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win.udel.edu\fdt\External\Genacct\PERSONAL FOLDERS\Rich\Transition - 01-02-2020\Ad hoc assignments\UD Exchange\CO Account Listing for campus\"/>
    </mc:Choice>
  </mc:AlternateContent>
  <xr:revisionPtr revIDLastSave="0" documentId="8_{6D9B559B-9D09-4891-86D0-05C08AA9EB9C}" xr6:coauthVersionLast="47" xr6:coauthVersionMax="47" xr10:uidLastSave="{00000000-0000-0000-0000-000000000000}"/>
  <bookViews>
    <workbookView xWindow="-28920" yWindow="-5385" windowWidth="29040" windowHeight="15720" firstSheet="7" activeTab="7" xr2:uid="{C5F1984D-799F-40B4-A8A2-DDED23D61330}"/>
  </bookViews>
  <sheets>
    <sheet name="Compiled by RJM on 11-12-20 (2)" sheetId="3" state="hidden" r:id="rId1"/>
    <sheet name="List for KPMG to review" sheetId="4" state="hidden" r:id="rId2"/>
    <sheet name="do not use" sheetId="12" state="hidden" r:id="rId3"/>
    <sheet name="Restrictions" sheetId="14" state="hidden" r:id="rId4"/>
    <sheet name="Working copy v2" sheetId="15" state="hidden" r:id="rId5"/>
    <sheet name="Working copy v1" sheetId="9" state="hidden" r:id="rId6"/>
    <sheet name="Concur Account Guide" sheetId="8" state="hidden" r:id="rId7"/>
    <sheet name="Account Guide (Concur &amp; UDX)" sheetId="7" r:id="rId8"/>
    <sheet name="User Guide" sheetId="16" r:id="rId9"/>
    <sheet name="1099 eligible per bug 41669" sheetId="10" state="hidden" r:id="rId10"/>
    <sheet name="Post-Update by RJM 02-01-2022" sheetId="6" state="hidden" r:id="rId11"/>
    <sheet name="Post-Update by RJM 01-21-2022" sheetId="5" state="hidden" r:id="rId12"/>
    <sheet name="Pre-Update by RJM on 01-21-2022" sheetId="1" state="hidden" r:id="rId13"/>
    <sheet name="Accounts with long descriptions" sheetId="2" state="hidden" r:id="rId14"/>
  </sheets>
  <definedNames>
    <definedName name="_xlnm._FilterDatabase" localSheetId="9" hidden="1">'1099 eligible per bug 41669'!$A$1:$D$204</definedName>
    <definedName name="_xlnm._FilterDatabase" localSheetId="7" hidden="1">'Account Guide (Concur &amp; UDX)'!$A$1:$S$395</definedName>
    <definedName name="_xlnm._FilterDatabase" localSheetId="13" hidden="1">'Accounts with long descriptions'!$A$2:$F$3434</definedName>
    <definedName name="_xlnm._FilterDatabase" localSheetId="0" hidden="1">'Compiled by RJM on 11-12-20 (2)'!$A$1:$I$583</definedName>
    <definedName name="_xlnm._FilterDatabase" localSheetId="6" hidden="1">'Concur Account Guide'!$A$1:$D$542</definedName>
    <definedName name="_xlnm._FilterDatabase" localSheetId="2" hidden="1">'do not use'!$A$1:$G$613</definedName>
    <definedName name="_xlnm._FilterDatabase" localSheetId="11" hidden="1">'Post-Update by RJM 01-21-2022'!$A$1:$H$626</definedName>
    <definedName name="_xlnm._FilterDatabase" localSheetId="10" hidden="1">'Post-Update by RJM 02-01-2022'!$A$1:$H$673</definedName>
    <definedName name="_xlnm._FilterDatabase" localSheetId="12" hidden="1">'Pre-Update by RJM on 01-21-2022'!$A$1:$H$583</definedName>
    <definedName name="_xlnm._FilterDatabase" localSheetId="5" hidden="1">'Working copy v1'!$A$1:$F$433</definedName>
    <definedName name="_xlnm._FilterDatabase" localSheetId="4" hidden="1">'Working copy v2'!$A$1:$I$750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3" l="1"/>
  <c r="F67" i="3"/>
  <c r="F315" i="3"/>
  <c r="F360" i="3"/>
  <c r="F409" i="3"/>
  <c r="F479" i="3"/>
  <c r="F273" i="3"/>
  <c r="F68" i="3"/>
  <c r="F117" i="3"/>
  <c r="F316" i="3"/>
  <c r="F361" i="3"/>
  <c r="F410" i="3"/>
  <c r="F480" i="3"/>
  <c r="F128" i="3"/>
  <c r="F158" i="3"/>
  <c r="F288" i="3"/>
  <c r="F300" i="3"/>
  <c r="F307" i="3"/>
  <c r="F10" i="3"/>
  <c r="F11" i="3"/>
  <c r="F38" i="3"/>
  <c r="F69" i="3"/>
  <c r="F119" i="3"/>
  <c r="F317" i="3"/>
  <c r="F362" i="3"/>
  <c r="F411" i="3"/>
  <c r="F481" i="3"/>
  <c r="F70" i="3"/>
  <c r="F318" i="3"/>
  <c r="F363" i="3"/>
  <c r="F412" i="3"/>
  <c r="F482" i="3"/>
  <c r="F25" i="3"/>
  <c r="F26" i="3"/>
  <c r="F71" i="3"/>
  <c r="F319" i="3"/>
  <c r="F364" i="3"/>
  <c r="F413" i="3"/>
  <c r="F483" i="3"/>
  <c r="F27" i="3"/>
  <c r="F28" i="3"/>
  <c r="F72" i="3"/>
  <c r="F320" i="3"/>
  <c r="F365" i="3"/>
  <c r="F414" i="3"/>
  <c r="F484" i="3"/>
  <c r="F49" i="3"/>
  <c r="F50" i="3"/>
  <c r="F29" i="3"/>
  <c r="F73" i="3"/>
  <c r="F321" i="3"/>
  <c r="F366" i="3"/>
  <c r="F415" i="3"/>
  <c r="F485" i="3"/>
  <c r="F37" i="3"/>
  <c r="F74" i="3"/>
  <c r="F322" i="3"/>
  <c r="F367" i="3"/>
  <c r="F416" i="3"/>
  <c r="F486" i="3"/>
  <c r="F33" i="3"/>
  <c r="F35" i="3"/>
  <c r="F75" i="3"/>
  <c r="F323" i="3"/>
  <c r="F368" i="3"/>
  <c r="F417" i="3"/>
  <c r="F487" i="3"/>
  <c r="F17" i="3"/>
  <c r="F76" i="3"/>
  <c r="F324" i="3"/>
  <c r="F369" i="3"/>
  <c r="F418" i="3"/>
  <c r="F488" i="3"/>
  <c r="F46" i="3"/>
  <c r="F77" i="3"/>
  <c r="F325" i="3"/>
  <c r="F370" i="3"/>
  <c r="F419" i="3"/>
  <c r="F489" i="3"/>
  <c r="F47" i="3"/>
  <c r="F78" i="3"/>
  <c r="F326" i="3"/>
  <c r="F371" i="3"/>
  <c r="F420" i="3"/>
  <c r="F498" i="3"/>
  <c r="F45" i="3"/>
  <c r="F31" i="3"/>
  <c r="F79" i="3"/>
  <c r="F327" i="3"/>
  <c r="F372" i="3"/>
  <c r="F421" i="3"/>
  <c r="F499" i="3"/>
  <c r="F59" i="3"/>
  <c r="F165" i="3"/>
  <c r="F62" i="3"/>
  <c r="F173" i="3"/>
  <c r="F15" i="3"/>
  <c r="F80" i="3"/>
  <c r="F312" i="3"/>
  <c r="F328" i="3"/>
  <c r="F373" i="3"/>
  <c r="F422" i="3"/>
  <c r="F500" i="3"/>
  <c r="F16" i="3"/>
  <c r="F81" i="3"/>
  <c r="F329" i="3"/>
  <c r="F374" i="3"/>
  <c r="F423" i="3"/>
  <c r="F501" i="3"/>
  <c r="F118" i="3"/>
  <c r="F164" i="3"/>
  <c r="F289" i="3"/>
  <c r="F303" i="3"/>
  <c r="F308" i="3"/>
  <c r="F127" i="3"/>
  <c r="F161" i="3"/>
  <c r="F304" i="3"/>
  <c r="F287" i="3"/>
  <c r="F56" i="3"/>
  <c r="F156" i="3"/>
  <c r="F82" i="3"/>
  <c r="F116" i="3"/>
  <c r="F330" i="3"/>
  <c r="F375" i="3"/>
  <c r="F424" i="3"/>
  <c r="F502" i="3"/>
  <c r="F129" i="3"/>
  <c r="F130" i="3"/>
  <c r="F131" i="3"/>
  <c r="F132" i="3"/>
  <c r="F133" i="3"/>
  <c r="F134" i="3"/>
  <c r="F135" i="3"/>
  <c r="F136" i="3"/>
  <c r="F137" i="3"/>
  <c r="F138" i="3"/>
  <c r="F139" i="3"/>
  <c r="F60" i="3"/>
  <c r="F154" i="3"/>
  <c r="F204" i="3"/>
  <c r="F275" i="3"/>
  <c r="F279" i="3"/>
  <c r="F55" i="3"/>
  <c r="F155" i="3"/>
  <c r="F41" i="3"/>
  <c r="F42" i="3"/>
  <c r="F43" i="3"/>
  <c r="F44" i="3"/>
  <c r="F13" i="3"/>
  <c r="F53" i="3"/>
  <c r="F83" i="3"/>
  <c r="F331" i="3"/>
  <c r="F376" i="3"/>
  <c r="F425" i="3"/>
  <c r="F503" i="3"/>
  <c r="F194" i="3"/>
  <c r="F197" i="3"/>
  <c r="F276" i="3"/>
  <c r="F280" i="3"/>
  <c r="F140" i="3"/>
  <c r="F151" i="3"/>
  <c r="F282" i="3"/>
  <c r="F286" i="3"/>
  <c r="F473" i="3"/>
  <c r="F478" i="3"/>
  <c r="F168" i="3"/>
  <c r="F169" i="3"/>
  <c r="F170" i="3"/>
  <c r="F171" i="3"/>
  <c r="F172" i="3"/>
  <c r="F61" i="3"/>
  <c r="F167" i="3"/>
  <c r="F290" i="3"/>
  <c r="F309" i="3"/>
  <c r="F177" i="3"/>
  <c r="F203" i="3"/>
  <c r="F179" i="3"/>
  <c r="F180" i="3"/>
  <c r="F181" i="3"/>
  <c r="F182" i="3"/>
  <c r="F183" i="3"/>
  <c r="F184" i="3"/>
  <c r="F185" i="3"/>
  <c r="F186" i="3"/>
  <c r="F187" i="3"/>
  <c r="F188" i="3"/>
  <c r="F189" i="3"/>
  <c r="F190" i="3"/>
  <c r="F191" i="3"/>
  <c r="F192" i="3"/>
  <c r="F193" i="3"/>
  <c r="F39" i="3"/>
  <c r="F160" i="3"/>
  <c r="F302" i="3"/>
  <c r="F84" i="3"/>
  <c r="F122" i="3"/>
  <c r="F293" i="3"/>
  <c r="F332" i="3"/>
  <c r="F377" i="3"/>
  <c r="F426" i="3"/>
  <c r="F504" i="3"/>
  <c r="F85" i="3"/>
  <c r="F333" i="3"/>
  <c r="F378" i="3"/>
  <c r="F427" i="3"/>
  <c r="F505" i="3"/>
  <c r="F143" i="3"/>
  <c r="F123" i="3"/>
  <c r="F159" i="3"/>
  <c r="F291" i="3"/>
  <c r="F301" i="3"/>
  <c r="F310" i="3"/>
  <c r="F30" i="3"/>
  <c r="F86" i="3"/>
  <c r="F112" i="3"/>
  <c r="F334" i="3"/>
  <c r="F379" i="3"/>
  <c r="F428" i="3"/>
  <c r="F506"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477" i="3"/>
  <c r="F274" i="3"/>
  <c r="F87" i="3"/>
  <c r="F335" i="3"/>
  <c r="F380" i="3"/>
  <c r="F429" i="3"/>
  <c r="F507" i="3"/>
  <c r="F88" i="3"/>
  <c r="F336" i="3"/>
  <c r="F381" i="3"/>
  <c r="F430" i="3"/>
  <c r="F508" i="3"/>
  <c r="F89" i="3"/>
  <c r="F337" i="3"/>
  <c r="F382" i="3"/>
  <c r="F431" i="3"/>
  <c r="F509" i="3"/>
  <c r="F90" i="3"/>
  <c r="F338" i="3"/>
  <c r="F383" i="3"/>
  <c r="F432" i="3"/>
  <c r="F510" i="3"/>
  <c r="F91" i="3"/>
  <c r="F339" i="3"/>
  <c r="F384" i="3"/>
  <c r="F433" i="3"/>
  <c r="F511" i="3"/>
  <c r="F18" i="3"/>
  <c r="F19" i="3"/>
  <c r="F92" i="3"/>
  <c r="F340" i="3"/>
  <c r="F385" i="3"/>
  <c r="F434" i="3"/>
  <c r="F512" i="3"/>
  <c r="F475" i="3"/>
  <c r="F144" i="3"/>
  <c r="F145" i="3"/>
  <c r="F146" i="3"/>
  <c r="F147" i="3"/>
  <c r="F148" i="3"/>
  <c r="F5" i="3"/>
  <c r="F7" i="3"/>
  <c r="F58" i="3"/>
  <c r="F149" i="3"/>
  <c r="F163" i="3"/>
  <c r="F93" i="3"/>
  <c r="F124" i="3"/>
  <c r="F298" i="3"/>
  <c r="F341" i="3"/>
  <c r="F386" i="3"/>
  <c r="F435" i="3"/>
  <c r="F513" i="3"/>
  <c r="F141" i="3"/>
  <c r="F14" i="3"/>
  <c r="F94" i="3"/>
  <c r="F342" i="3"/>
  <c r="F387" i="3"/>
  <c r="F436" i="3"/>
  <c r="F514" i="3"/>
  <c r="F95" i="3"/>
  <c r="F343" i="3"/>
  <c r="F388" i="3"/>
  <c r="F437" i="3"/>
  <c r="F559" i="3"/>
  <c r="F20" i="3"/>
  <c r="F96" i="3"/>
  <c r="F344" i="3"/>
  <c r="F389" i="3"/>
  <c r="F438" i="3"/>
  <c r="F561" i="3"/>
  <c r="F21" i="3"/>
  <c r="F97" i="3"/>
  <c r="F345" i="3"/>
  <c r="F390" i="3"/>
  <c r="F439" i="3"/>
  <c r="F568" i="3"/>
  <c r="F22" i="3"/>
  <c r="F98" i="3"/>
  <c r="F346" i="3"/>
  <c r="F391" i="3"/>
  <c r="F440" i="3"/>
  <c r="F569" i="3"/>
  <c r="F23" i="3"/>
  <c r="F99" i="3"/>
  <c r="F347" i="3"/>
  <c r="F392" i="3"/>
  <c r="F441" i="3"/>
  <c r="F570" i="3"/>
  <c r="F24" i="3"/>
  <c r="F100" i="3"/>
  <c r="F348" i="3"/>
  <c r="F393" i="3"/>
  <c r="F442" i="3"/>
  <c r="F571" i="3"/>
  <c r="F150" i="3"/>
  <c r="F283" i="3"/>
  <c r="F6" i="3"/>
  <c r="F8" i="3"/>
  <c r="F9" i="3"/>
  <c r="F101" i="3"/>
  <c r="F115" i="3"/>
  <c r="F292" i="3"/>
  <c r="F349" i="3"/>
  <c r="F394" i="3"/>
  <c r="F449" i="3"/>
  <c r="F572" i="3"/>
  <c r="F126" i="3"/>
  <c r="F157" i="3"/>
  <c r="F299" i="3"/>
  <c r="F54" i="3"/>
  <c r="F102" i="3"/>
  <c r="F350" i="3"/>
  <c r="F395" i="3"/>
  <c r="F450" i="3"/>
  <c r="F573" i="3"/>
  <c r="F64" i="3"/>
  <c r="F176" i="3"/>
  <c r="F32" i="3"/>
  <c r="F66" i="3"/>
  <c r="F12" i="3"/>
  <c r="F281" i="3"/>
  <c r="F195" i="3"/>
  <c r="F198" i="3"/>
  <c r="F200" i="3"/>
  <c r="F397" i="3"/>
  <c r="F398" i="3"/>
  <c r="F399" i="3"/>
  <c r="F400" i="3"/>
  <c r="F256" i="3"/>
  <c r="F63" i="3"/>
  <c r="F175" i="3"/>
  <c r="F65" i="3"/>
  <c r="F178" i="3"/>
  <c r="F313" i="3"/>
  <c r="F4" i="3"/>
  <c r="F152" i="3"/>
  <c r="F153" i="3"/>
  <c r="F261" i="3"/>
  <c r="F262" i="3"/>
  <c r="F263" i="3"/>
  <c r="F103" i="3"/>
  <c r="F120" i="3"/>
  <c r="F294" i="3"/>
  <c r="F351" i="3"/>
  <c r="F396" i="3"/>
  <c r="F451" i="3"/>
  <c r="F574" i="3"/>
  <c r="F104" i="3"/>
  <c r="F295" i="3"/>
  <c r="F352" i="3"/>
  <c r="F401" i="3"/>
  <c r="F452" i="3"/>
  <c r="F575" i="3"/>
  <c r="F105" i="3"/>
  <c r="F296" i="3"/>
  <c r="F353" i="3"/>
  <c r="F402" i="3"/>
  <c r="F453" i="3"/>
  <c r="F576" i="3"/>
  <c r="F34" i="3"/>
  <c r="F36" i="3"/>
  <c r="F106" i="3"/>
  <c r="F354" i="3"/>
  <c r="F403" i="3"/>
  <c r="F454" i="3"/>
  <c r="F577" i="3"/>
  <c r="F166" i="3"/>
  <c r="F305" i="3"/>
  <c r="F52" i="3"/>
  <c r="F306" i="3"/>
  <c r="F443" i="3"/>
  <c r="F444" i="3"/>
  <c r="F445" i="3"/>
  <c r="F446" i="3"/>
  <c r="F447" i="3"/>
  <c r="F448" i="3"/>
  <c r="F284" i="3"/>
  <c r="F107" i="3"/>
  <c r="F114" i="3"/>
  <c r="F355" i="3"/>
  <c r="F404" i="3"/>
  <c r="F455" i="3"/>
  <c r="F578" i="3"/>
  <c r="F314" i="3"/>
  <c r="F113" i="3"/>
  <c r="F579" i="3"/>
  <c r="F460" i="3"/>
  <c r="F202" i="3"/>
  <c r="F257" i="3"/>
  <c r="F258" i="3"/>
  <c r="F259" i="3"/>
  <c r="F260" i="3"/>
  <c r="F264" i="3"/>
  <c r="F265" i="3"/>
  <c r="F266" i="3"/>
  <c r="F270" i="3"/>
  <c r="F469" i="3"/>
  <c r="F142" i="3"/>
  <c r="F201" i="3"/>
  <c r="F3" i="3"/>
  <c r="F40" i="3"/>
  <c r="F108" i="3"/>
  <c r="F277" i="3"/>
  <c r="F356" i="3"/>
  <c r="F405" i="3"/>
  <c r="F456" i="3"/>
  <c r="F580" i="3"/>
  <c r="F196" i="3"/>
  <c r="F199" i="3"/>
  <c r="F272" i="3"/>
  <c r="F109" i="3"/>
  <c r="F125" i="3"/>
  <c r="F357" i="3"/>
  <c r="F406" i="3"/>
  <c r="F457" i="3"/>
  <c r="F474" i="3"/>
  <c r="F581" i="3"/>
  <c r="F490" i="3"/>
  <c r="F491" i="3"/>
  <c r="F492" i="3"/>
  <c r="F493" i="3"/>
  <c r="F494" i="3"/>
  <c r="F495" i="3"/>
  <c r="F496" i="3"/>
  <c r="F497" i="3"/>
  <c r="F267" i="3"/>
  <c r="F51" i="3"/>
  <c r="F110" i="3"/>
  <c r="F278" i="3"/>
  <c r="F358" i="3"/>
  <c r="F407" i="3"/>
  <c r="F458" i="3"/>
  <c r="F582" i="3"/>
  <c r="F111" i="3"/>
  <c r="F121" i="3"/>
  <c r="F297" i="3"/>
  <c r="F359" i="3"/>
  <c r="F408" i="3"/>
  <c r="F459" i="3"/>
  <c r="F583" i="3"/>
  <c r="F57" i="3"/>
  <c r="F162"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174" i="3"/>
  <c r="F560" i="3"/>
  <c r="F271" i="3"/>
  <c r="F562" i="3"/>
  <c r="F563" i="3"/>
  <c r="F564" i="3"/>
  <c r="F565" i="3"/>
  <c r="F566" i="3"/>
  <c r="F567" i="3"/>
  <c r="F268" i="3"/>
  <c r="F269" i="3"/>
  <c r="F311" i="3"/>
  <c r="F461" i="3"/>
  <c r="F462" i="3"/>
  <c r="F463" i="3"/>
  <c r="F464" i="3"/>
  <c r="F465" i="3"/>
  <c r="F466" i="3"/>
  <c r="F467" i="3"/>
  <c r="F468" i="3"/>
  <c r="F470" i="3"/>
  <c r="F471" i="3"/>
  <c r="F472" i="3"/>
  <c r="F476" i="3"/>
  <c r="F285" i="3"/>
  <c r="F2" i="3"/>
  <c r="I285" i="3"/>
  <c r="H285" i="3"/>
  <c r="I476" i="3"/>
  <c r="H476" i="3"/>
  <c r="I472" i="3"/>
  <c r="H472" i="3"/>
  <c r="I471" i="3"/>
  <c r="H471" i="3"/>
  <c r="I470" i="3"/>
  <c r="H470" i="3"/>
  <c r="I468" i="3"/>
  <c r="H468" i="3"/>
  <c r="I467" i="3"/>
  <c r="H467" i="3"/>
  <c r="I466" i="3"/>
  <c r="H466" i="3"/>
  <c r="I465" i="3"/>
  <c r="H465" i="3"/>
  <c r="I464" i="3"/>
  <c r="H464" i="3"/>
  <c r="I463" i="3"/>
  <c r="H463" i="3"/>
  <c r="I462" i="3"/>
  <c r="H462" i="3"/>
  <c r="I461" i="3"/>
  <c r="H461" i="3"/>
  <c r="I311" i="3"/>
  <c r="H311" i="3"/>
  <c r="I269" i="3"/>
  <c r="H269" i="3"/>
  <c r="I268" i="3"/>
  <c r="H268" i="3"/>
  <c r="I567" i="3"/>
  <c r="H567" i="3"/>
  <c r="I566" i="3"/>
  <c r="H566" i="3"/>
  <c r="I565" i="3"/>
  <c r="H565" i="3"/>
  <c r="I564" i="3"/>
  <c r="H564" i="3"/>
  <c r="I563" i="3"/>
  <c r="H563" i="3"/>
  <c r="I562" i="3"/>
  <c r="H562" i="3"/>
  <c r="I271" i="3"/>
  <c r="H271" i="3"/>
  <c r="I560" i="3"/>
  <c r="H560" i="3"/>
  <c r="I174" i="3"/>
  <c r="H174" i="3"/>
  <c r="I558" i="3"/>
  <c r="H558" i="3"/>
  <c r="I557" i="3"/>
  <c r="H557" i="3"/>
  <c r="I556" i="3"/>
  <c r="H556" i="3"/>
  <c r="I555" i="3"/>
  <c r="H555" i="3"/>
  <c r="I554" i="3"/>
  <c r="H554" i="3"/>
  <c r="I553" i="3"/>
  <c r="H553" i="3"/>
  <c r="I552" i="3"/>
  <c r="H552" i="3"/>
  <c r="I551" i="3"/>
  <c r="H551" i="3"/>
  <c r="I550" i="3"/>
  <c r="H550" i="3"/>
  <c r="I549" i="3"/>
  <c r="H549" i="3"/>
  <c r="I548" i="3"/>
  <c r="H548" i="3"/>
  <c r="I547" i="3"/>
  <c r="H547" i="3"/>
  <c r="I546" i="3"/>
  <c r="H546" i="3"/>
  <c r="I545" i="3"/>
  <c r="H545" i="3"/>
  <c r="I544" i="3"/>
  <c r="H544" i="3"/>
  <c r="I543" i="3"/>
  <c r="H543" i="3"/>
  <c r="I542" i="3"/>
  <c r="H542" i="3"/>
  <c r="I541" i="3"/>
  <c r="H541" i="3"/>
  <c r="I540" i="3"/>
  <c r="H540" i="3"/>
  <c r="I539" i="3"/>
  <c r="H539" i="3"/>
  <c r="I538" i="3"/>
  <c r="H538" i="3"/>
  <c r="I537" i="3"/>
  <c r="H537" i="3"/>
  <c r="I536" i="3"/>
  <c r="H536" i="3"/>
  <c r="I535" i="3"/>
  <c r="H535" i="3"/>
  <c r="I534" i="3"/>
  <c r="H534" i="3"/>
  <c r="I533" i="3"/>
  <c r="H533" i="3"/>
  <c r="I532" i="3"/>
  <c r="H532" i="3"/>
  <c r="I531" i="3"/>
  <c r="H531" i="3"/>
  <c r="I530" i="3"/>
  <c r="H530" i="3"/>
  <c r="I529" i="3"/>
  <c r="H529" i="3"/>
  <c r="I528" i="3"/>
  <c r="H528" i="3"/>
  <c r="I527" i="3"/>
  <c r="H527" i="3"/>
  <c r="I526" i="3"/>
  <c r="H526" i="3"/>
  <c r="I525" i="3"/>
  <c r="H525" i="3"/>
  <c r="I524" i="3"/>
  <c r="H524" i="3"/>
  <c r="I523" i="3"/>
  <c r="H523" i="3"/>
  <c r="I522" i="3"/>
  <c r="H522" i="3"/>
  <c r="I521" i="3"/>
  <c r="H521" i="3"/>
  <c r="I520" i="3"/>
  <c r="H520" i="3"/>
  <c r="I519" i="3"/>
  <c r="H519" i="3"/>
  <c r="I518" i="3"/>
  <c r="H518" i="3"/>
  <c r="I517" i="3"/>
  <c r="H517" i="3"/>
  <c r="I516" i="3"/>
  <c r="H516" i="3"/>
  <c r="I515" i="3"/>
  <c r="H515" i="3"/>
  <c r="I162" i="3"/>
  <c r="H162" i="3"/>
  <c r="I57" i="3"/>
  <c r="H57" i="3"/>
  <c r="I583" i="3"/>
  <c r="H583" i="3"/>
  <c r="I459" i="3"/>
  <c r="H459" i="3"/>
  <c r="I408" i="3"/>
  <c r="H408" i="3"/>
  <c r="I359" i="3"/>
  <c r="H359" i="3"/>
  <c r="I297" i="3"/>
  <c r="H297" i="3"/>
  <c r="I121" i="3"/>
  <c r="H121" i="3"/>
  <c r="I111" i="3"/>
  <c r="H111" i="3"/>
  <c r="I582" i="3"/>
  <c r="H582" i="3"/>
  <c r="I458" i="3"/>
  <c r="H458" i="3"/>
  <c r="I407" i="3"/>
  <c r="H407" i="3"/>
  <c r="I358" i="3"/>
  <c r="H358" i="3"/>
  <c r="I278" i="3"/>
  <c r="H278" i="3"/>
  <c r="I110" i="3"/>
  <c r="H110" i="3"/>
  <c r="I51" i="3"/>
  <c r="H51" i="3"/>
  <c r="I267" i="3"/>
  <c r="H267" i="3"/>
  <c r="I497" i="3"/>
  <c r="H497" i="3"/>
  <c r="I496" i="3"/>
  <c r="H496" i="3"/>
  <c r="I495" i="3"/>
  <c r="H495" i="3"/>
  <c r="I494" i="3"/>
  <c r="H494" i="3"/>
  <c r="I493" i="3"/>
  <c r="H493" i="3"/>
  <c r="I492" i="3"/>
  <c r="H492" i="3"/>
  <c r="I491" i="3"/>
  <c r="H491" i="3"/>
  <c r="I490" i="3"/>
  <c r="H490" i="3"/>
  <c r="I581" i="3"/>
  <c r="H581" i="3"/>
  <c r="I474" i="3"/>
  <c r="H474" i="3"/>
  <c r="I457" i="3"/>
  <c r="H457" i="3"/>
  <c r="I406" i="3"/>
  <c r="H406" i="3"/>
  <c r="I357" i="3"/>
  <c r="H357" i="3"/>
  <c r="I125" i="3"/>
  <c r="H125" i="3"/>
  <c r="I109" i="3"/>
  <c r="H109" i="3"/>
  <c r="I272" i="3"/>
  <c r="H272" i="3"/>
  <c r="I199" i="3"/>
  <c r="H199" i="3"/>
  <c r="I196" i="3"/>
  <c r="H196" i="3"/>
  <c r="I580" i="3"/>
  <c r="H580" i="3"/>
  <c r="I456" i="3"/>
  <c r="H456" i="3"/>
  <c r="I405" i="3"/>
  <c r="H405" i="3"/>
  <c r="I356" i="3"/>
  <c r="H356" i="3"/>
  <c r="I277" i="3"/>
  <c r="H277" i="3"/>
  <c r="I108" i="3"/>
  <c r="H108" i="3"/>
  <c r="I40" i="3"/>
  <c r="H40" i="3"/>
  <c r="I3" i="3"/>
  <c r="H3" i="3"/>
  <c r="I201" i="3"/>
  <c r="H201" i="3"/>
  <c r="I142" i="3"/>
  <c r="H142" i="3"/>
  <c r="I469" i="3"/>
  <c r="H469" i="3"/>
  <c r="I270" i="3"/>
  <c r="H270" i="3"/>
  <c r="I266" i="3"/>
  <c r="H266" i="3"/>
  <c r="I265" i="3"/>
  <c r="H265" i="3"/>
  <c r="I264" i="3"/>
  <c r="H264" i="3"/>
  <c r="I260" i="3"/>
  <c r="H260" i="3"/>
  <c r="I259" i="3"/>
  <c r="H259" i="3"/>
  <c r="I258" i="3"/>
  <c r="H258" i="3"/>
  <c r="I257" i="3"/>
  <c r="H257" i="3"/>
  <c r="I202" i="3"/>
  <c r="H202" i="3"/>
  <c r="I460" i="3"/>
  <c r="H460" i="3"/>
  <c r="I579" i="3"/>
  <c r="H579" i="3"/>
  <c r="I113" i="3"/>
  <c r="H113" i="3"/>
  <c r="I314" i="3"/>
  <c r="H314" i="3"/>
  <c r="I578" i="3"/>
  <c r="H578" i="3"/>
  <c r="I455" i="3"/>
  <c r="H455" i="3"/>
  <c r="I404" i="3"/>
  <c r="H404" i="3"/>
  <c r="I355" i="3"/>
  <c r="H355" i="3"/>
  <c r="I114" i="3"/>
  <c r="H114" i="3"/>
  <c r="I107" i="3"/>
  <c r="H107" i="3"/>
  <c r="I284" i="3"/>
  <c r="H284" i="3"/>
  <c r="I448" i="3"/>
  <c r="H448" i="3"/>
  <c r="I447" i="3"/>
  <c r="H447" i="3"/>
  <c r="I446" i="3"/>
  <c r="H446" i="3"/>
  <c r="I445" i="3"/>
  <c r="H445" i="3"/>
  <c r="I444" i="3"/>
  <c r="H444" i="3"/>
  <c r="I443" i="3"/>
  <c r="H443" i="3"/>
  <c r="I306" i="3"/>
  <c r="H306" i="3"/>
  <c r="I52" i="3"/>
  <c r="H52" i="3"/>
  <c r="I305" i="3"/>
  <c r="H305" i="3"/>
  <c r="I166" i="3"/>
  <c r="H166" i="3"/>
  <c r="I577" i="3"/>
  <c r="H577" i="3"/>
  <c r="I454" i="3"/>
  <c r="H454" i="3"/>
  <c r="I403" i="3"/>
  <c r="H403" i="3"/>
  <c r="I354" i="3"/>
  <c r="H354" i="3"/>
  <c r="I106" i="3"/>
  <c r="H106" i="3"/>
  <c r="I36" i="3"/>
  <c r="H36" i="3"/>
  <c r="I34" i="3"/>
  <c r="H34" i="3"/>
  <c r="I576" i="3"/>
  <c r="H576" i="3"/>
  <c r="I453" i="3"/>
  <c r="H453" i="3"/>
  <c r="I402" i="3"/>
  <c r="H402" i="3"/>
  <c r="I353" i="3"/>
  <c r="H353" i="3"/>
  <c r="I296" i="3"/>
  <c r="H296" i="3"/>
  <c r="I105" i="3"/>
  <c r="H105" i="3"/>
  <c r="I575" i="3"/>
  <c r="H575" i="3"/>
  <c r="I452" i="3"/>
  <c r="H452" i="3"/>
  <c r="I401" i="3"/>
  <c r="H401" i="3"/>
  <c r="I352" i="3"/>
  <c r="H352" i="3"/>
  <c r="I295" i="3"/>
  <c r="H295" i="3"/>
  <c r="I104" i="3"/>
  <c r="H104" i="3"/>
  <c r="I574" i="3"/>
  <c r="H574" i="3"/>
  <c r="I451" i="3"/>
  <c r="H451" i="3"/>
  <c r="I396" i="3"/>
  <c r="H396" i="3"/>
  <c r="I351" i="3"/>
  <c r="H351" i="3"/>
  <c r="I294" i="3"/>
  <c r="H294" i="3"/>
  <c r="I120" i="3"/>
  <c r="H120" i="3"/>
  <c r="I103" i="3"/>
  <c r="H103" i="3"/>
  <c r="I263" i="3"/>
  <c r="H263" i="3"/>
  <c r="I262" i="3"/>
  <c r="H262" i="3"/>
  <c r="I261" i="3"/>
  <c r="H261" i="3"/>
  <c r="I153" i="3"/>
  <c r="H153" i="3"/>
  <c r="I152" i="3"/>
  <c r="H152" i="3"/>
  <c r="I4" i="3"/>
  <c r="H4" i="3"/>
  <c r="I313" i="3"/>
  <c r="H313" i="3"/>
  <c r="I178" i="3"/>
  <c r="H178" i="3"/>
  <c r="I65" i="3"/>
  <c r="H65" i="3"/>
  <c r="I175" i="3"/>
  <c r="H175" i="3"/>
  <c r="I63" i="3"/>
  <c r="H63" i="3"/>
  <c r="I256" i="3"/>
  <c r="H256" i="3"/>
  <c r="I400" i="3"/>
  <c r="H400" i="3"/>
  <c r="I399" i="3"/>
  <c r="H399" i="3"/>
  <c r="I398" i="3"/>
  <c r="H398" i="3"/>
  <c r="I397" i="3"/>
  <c r="H397" i="3"/>
  <c r="I200" i="3"/>
  <c r="H200" i="3"/>
  <c r="I198" i="3"/>
  <c r="H198" i="3"/>
  <c r="I195" i="3"/>
  <c r="H195" i="3"/>
  <c r="I281" i="3"/>
  <c r="H281" i="3"/>
  <c r="I12" i="3"/>
  <c r="H12" i="3"/>
  <c r="I66" i="3"/>
  <c r="H66" i="3"/>
  <c r="I32" i="3"/>
  <c r="H32" i="3"/>
  <c r="I176" i="3"/>
  <c r="H176" i="3"/>
  <c r="I64" i="3"/>
  <c r="H64" i="3"/>
  <c r="I573" i="3"/>
  <c r="H573" i="3"/>
  <c r="I450" i="3"/>
  <c r="H450" i="3"/>
  <c r="I395" i="3"/>
  <c r="H395" i="3"/>
  <c r="I350" i="3"/>
  <c r="H350" i="3"/>
  <c r="I102" i="3"/>
  <c r="H102" i="3"/>
  <c r="I54" i="3"/>
  <c r="H54" i="3"/>
  <c r="I299" i="3"/>
  <c r="H299" i="3"/>
  <c r="I157" i="3"/>
  <c r="H157" i="3"/>
  <c r="I126" i="3"/>
  <c r="H126" i="3"/>
  <c r="I572" i="3"/>
  <c r="H572" i="3"/>
  <c r="I449" i="3"/>
  <c r="H449" i="3"/>
  <c r="I394" i="3"/>
  <c r="H394" i="3"/>
  <c r="I349" i="3"/>
  <c r="H349" i="3"/>
  <c r="I292" i="3"/>
  <c r="H292" i="3"/>
  <c r="I115" i="3"/>
  <c r="H115" i="3"/>
  <c r="I101" i="3"/>
  <c r="H101" i="3"/>
  <c r="I9" i="3"/>
  <c r="H9" i="3"/>
  <c r="I8" i="3"/>
  <c r="H8" i="3"/>
  <c r="I6" i="3"/>
  <c r="H6" i="3"/>
  <c r="I283" i="3"/>
  <c r="H283" i="3"/>
  <c r="I150" i="3"/>
  <c r="H150" i="3"/>
  <c r="I571" i="3"/>
  <c r="H571" i="3"/>
  <c r="I442" i="3"/>
  <c r="H442" i="3"/>
  <c r="I393" i="3"/>
  <c r="H393" i="3"/>
  <c r="I348" i="3"/>
  <c r="H348" i="3"/>
  <c r="I100" i="3"/>
  <c r="H100" i="3"/>
  <c r="I24" i="3"/>
  <c r="H24" i="3"/>
  <c r="I570" i="3"/>
  <c r="H570" i="3"/>
  <c r="I441" i="3"/>
  <c r="H441" i="3"/>
  <c r="I392" i="3"/>
  <c r="H392" i="3"/>
  <c r="I347" i="3"/>
  <c r="H347" i="3"/>
  <c r="I99" i="3"/>
  <c r="H99" i="3"/>
  <c r="I23" i="3"/>
  <c r="H23" i="3"/>
  <c r="I569" i="3"/>
  <c r="H569" i="3"/>
  <c r="I440" i="3"/>
  <c r="H440" i="3"/>
  <c r="I391" i="3"/>
  <c r="H391" i="3"/>
  <c r="I346" i="3"/>
  <c r="H346" i="3"/>
  <c r="I98" i="3"/>
  <c r="H98" i="3"/>
  <c r="I22" i="3"/>
  <c r="H22" i="3"/>
  <c r="I568" i="3"/>
  <c r="H568" i="3"/>
  <c r="I439" i="3"/>
  <c r="H439" i="3"/>
  <c r="I390" i="3"/>
  <c r="H390" i="3"/>
  <c r="I345" i="3"/>
  <c r="H345" i="3"/>
  <c r="I97" i="3"/>
  <c r="H97" i="3"/>
  <c r="I21" i="3"/>
  <c r="H21" i="3"/>
  <c r="I561" i="3"/>
  <c r="H561" i="3"/>
  <c r="I438" i="3"/>
  <c r="H438" i="3"/>
  <c r="I389" i="3"/>
  <c r="H389" i="3"/>
  <c r="I344" i="3"/>
  <c r="H344" i="3"/>
  <c r="I96" i="3"/>
  <c r="H96" i="3"/>
  <c r="I20" i="3"/>
  <c r="H20" i="3"/>
  <c r="I559" i="3"/>
  <c r="H559" i="3"/>
  <c r="I437" i="3"/>
  <c r="H437" i="3"/>
  <c r="I388" i="3"/>
  <c r="H388" i="3"/>
  <c r="I343" i="3"/>
  <c r="H343" i="3"/>
  <c r="I95" i="3"/>
  <c r="H95" i="3"/>
  <c r="I514" i="3"/>
  <c r="H514" i="3"/>
  <c r="I436" i="3"/>
  <c r="H436" i="3"/>
  <c r="I387" i="3"/>
  <c r="H387" i="3"/>
  <c r="I342" i="3"/>
  <c r="H342" i="3"/>
  <c r="I94" i="3"/>
  <c r="H94" i="3"/>
  <c r="I14" i="3"/>
  <c r="H14" i="3"/>
  <c r="I141" i="3"/>
  <c r="H141" i="3"/>
  <c r="I513" i="3"/>
  <c r="H513" i="3"/>
  <c r="I435" i="3"/>
  <c r="H435" i="3"/>
  <c r="I386" i="3"/>
  <c r="H386" i="3"/>
  <c r="I341" i="3"/>
  <c r="H341" i="3"/>
  <c r="I298" i="3"/>
  <c r="H298" i="3"/>
  <c r="I124" i="3"/>
  <c r="H124" i="3"/>
  <c r="I93" i="3"/>
  <c r="H93" i="3"/>
  <c r="I163" i="3"/>
  <c r="H163" i="3"/>
  <c r="I149" i="3"/>
  <c r="H149" i="3"/>
  <c r="I58" i="3"/>
  <c r="H58" i="3"/>
  <c r="I7" i="3"/>
  <c r="H7" i="3"/>
  <c r="I5" i="3"/>
  <c r="H5" i="3"/>
  <c r="I148" i="3"/>
  <c r="H148" i="3"/>
  <c r="I147" i="3"/>
  <c r="H147" i="3"/>
  <c r="I146" i="3"/>
  <c r="H146" i="3"/>
  <c r="I145" i="3"/>
  <c r="H145" i="3"/>
  <c r="I144" i="3"/>
  <c r="H144" i="3"/>
  <c r="I475" i="3"/>
  <c r="H475" i="3"/>
  <c r="I512" i="3"/>
  <c r="H512" i="3"/>
  <c r="I434" i="3"/>
  <c r="H434" i="3"/>
  <c r="I385" i="3"/>
  <c r="H385" i="3"/>
  <c r="I340" i="3"/>
  <c r="H340" i="3"/>
  <c r="I92" i="3"/>
  <c r="H92" i="3"/>
  <c r="I19" i="3"/>
  <c r="H19" i="3"/>
  <c r="I18" i="3"/>
  <c r="H18" i="3"/>
  <c r="I511" i="3"/>
  <c r="H511" i="3"/>
  <c r="I433" i="3"/>
  <c r="H433" i="3"/>
  <c r="I384" i="3"/>
  <c r="H384" i="3"/>
  <c r="I339" i="3"/>
  <c r="H339" i="3"/>
  <c r="I91" i="3"/>
  <c r="H91" i="3"/>
  <c r="I510" i="3"/>
  <c r="H510" i="3"/>
  <c r="I432" i="3"/>
  <c r="H432" i="3"/>
  <c r="I383" i="3"/>
  <c r="H383" i="3"/>
  <c r="I338" i="3"/>
  <c r="H338" i="3"/>
  <c r="I90" i="3"/>
  <c r="H90" i="3"/>
  <c r="I509" i="3"/>
  <c r="H509" i="3"/>
  <c r="I431" i="3"/>
  <c r="H431" i="3"/>
  <c r="I382" i="3"/>
  <c r="H382" i="3"/>
  <c r="I337" i="3"/>
  <c r="H337" i="3"/>
  <c r="I89" i="3"/>
  <c r="H89" i="3"/>
  <c r="I508" i="3"/>
  <c r="H508" i="3"/>
  <c r="I430" i="3"/>
  <c r="H430" i="3"/>
  <c r="I381" i="3"/>
  <c r="H381" i="3"/>
  <c r="I336" i="3"/>
  <c r="H336" i="3"/>
  <c r="I88" i="3"/>
  <c r="H88" i="3"/>
  <c r="I507" i="3"/>
  <c r="H507" i="3"/>
  <c r="I429" i="3"/>
  <c r="H429" i="3"/>
  <c r="I380" i="3"/>
  <c r="H380" i="3"/>
  <c r="I335" i="3"/>
  <c r="H335" i="3"/>
  <c r="I87" i="3"/>
  <c r="H87" i="3"/>
  <c r="I274" i="3"/>
  <c r="H274" i="3"/>
  <c r="I477" i="3"/>
  <c r="H477" i="3"/>
  <c r="I255" i="3"/>
  <c r="H255" i="3"/>
  <c r="I254" i="3"/>
  <c r="H254" i="3"/>
  <c r="I253" i="3"/>
  <c r="H253" i="3"/>
  <c r="I252" i="3"/>
  <c r="H252" i="3"/>
  <c r="I251" i="3"/>
  <c r="H251" i="3"/>
  <c r="I250" i="3"/>
  <c r="H250" i="3"/>
  <c r="I249" i="3"/>
  <c r="H249" i="3"/>
  <c r="I248" i="3"/>
  <c r="H248" i="3"/>
  <c r="I247" i="3"/>
  <c r="H247" i="3"/>
  <c r="I246" i="3"/>
  <c r="H246" i="3"/>
  <c r="I245" i="3"/>
  <c r="H245" i="3"/>
  <c r="I244" i="3"/>
  <c r="H244" i="3"/>
  <c r="I243" i="3"/>
  <c r="H243" i="3"/>
  <c r="I242" i="3"/>
  <c r="H242" i="3"/>
  <c r="I241" i="3"/>
  <c r="H241" i="3"/>
  <c r="I240" i="3"/>
  <c r="H240" i="3"/>
  <c r="I239" i="3"/>
  <c r="H239" i="3"/>
  <c r="I238" i="3"/>
  <c r="H238" i="3"/>
  <c r="I237" i="3"/>
  <c r="H237" i="3"/>
  <c r="I236" i="3"/>
  <c r="H236" i="3"/>
  <c r="I235" i="3"/>
  <c r="H235" i="3"/>
  <c r="I234" i="3"/>
  <c r="H234" i="3"/>
  <c r="I233" i="3"/>
  <c r="H233" i="3"/>
  <c r="I232" i="3"/>
  <c r="H232" i="3"/>
  <c r="I231" i="3"/>
  <c r="H231" i="3"/>
  <c r="I230" i="3"/>
  <c r="H230" i="3"/>
  <c r="I229" i="3"/>
  <c r="H229" i="3"/>
  <c r="I228" i="3"/>
  <c r="H228" i="3"/>
  <c r="I227" i="3"/>
  <c r="H227" i="3"/>
  <c r="I226" i="3"/>
  <c r="H226" i="3"/>
  <c r="I225" i="3"/>
  <c r="H225" i="3"/>
  <c r="I224" i="3"/>
  <c r="H224" i="3"/>
  <c r="I223" i="3"/>
  <c r="H223" i="3"/>
  <c r="I222" i="3"/>
  <c r="H222" i="3"/>
  <c r="I221" i="3"/>
  <c r="H221" i="3"/>
  <c r="I220" i="3"/>
  <c r="H220" i="3"/>
  <c r="I219" i="3"/>
  <c r="H219" i="3"/>
  <c r="I218" i="3"/>
  <c r="H218" i="3"/>
  <c r="I217" i="3"/>
  <c r="H217" i="3"/>
  <c r="I216" i="3"/>
  <c r="H216" i="3"/>
  <c r="I215" i="3"/>
  <c r="H215" i="3"/>
  <c r="I214" i="3"/>
  <c r="H214" i="3"/>
  <c r="I213" i="3"/>
  <c r="H213" i="3"/>
  <c r="I212" i="3"/>
  <c r="H212" i="3"/>
  <c r="I211" i="3"/>
  <c r="H211" i="3"/>
  <c r="I210" i="3"/>
  <c r="H210" i="3"/>
  <c r="I209" i="3"/>
  <c r="H209" i="3"/>
  <c r="I208" i="3"/>
  <c r="H208" i="3"/>
  <c r="I207" i="3"/>
  <c r="H207" i="3"/>
  <c r="I206" i="3"/>
  <c r="H206" i="3"/>
  <c r="I205" i="3"/>
  <c r="H205" i="3"/>
  <c r="I506" i="3"/>
  <c r="H506" i="3"/>
  <c r="I428" i="3"/>
  <c r="H428" i="3"/>
  <c r="I379" i="3"/>
  <c r="H379" i="3"/>
  <c r="I334" i="3"/>
  <c r="H334" i="3"/>
  <c r="I112" i="3"/>
  <c r="H112" i="3"/>
  <c r="I86" i="3"/>
  <c r="H86" i="3"/>
  <c r="I30" i="3"/>
  <c r="H30" i="3"/>
  <c r="I310" i="3"/>
  <c r="H310" i="3"/>
  <c r="I301" i="3"/>
  <c r="H301" i="3"/>
  <c r="I291" i="3"/>
  <c r="H291" i="3"/>
  <c r="I159" i="3"/>
  <c r="H159" i="3"/>
  <c r="I123" i="3"/>
  <c r="H123" i="3"/>
  <c r="I143" i="3"/>
  <c r="H143" i="3"/>
  <c r="I505" i="3"/>
  <c r="H505" i="3"/>
  <c r="I427" i="3"/>
  <c r="H427" i="3"/>
  <c r="I378" i="3"/>
  <c r="H378" i="3"/>
  <c r="I333" i="3"/>
  <c r="H333" i="3"/>
  <c r="I85" i="3"/>
  <c r="H85" i="3"/>
  <c r="I504" i="3"/>
  <c r="H504" i="3"/>
  <c r="I426" i="3"/>
  <c r="H426" i="3"/>
  <c r="I377" i="3"/>
  <c r="H377" i="3"/>
  <c r="I332" i="3"/>
  <c r="H332" i="3"/>
  <c r="I293" i="3"/>
  <c r="H293" i="3"/>
  <c r="I122" i="3"/>
  <c r="H122" i="3"/>
  <c r="I84" i="3"/>
  <c r="H84" i="3"/>
  <c r="I302" i="3"/>
  <c r="H302" i="3"/>
  <c r="I160" i="3"/>
  <c r="H160" i="3"/>
  <c r="I39" i="3"/>
  <c r="H39" i="3"/>
  <c r="I193" i="3"/>
  <c r="H193" i="3"/>
  <c r="I192" i="3"/>
  <c r="H192" i="3"/>
  <c r="I191" i="3"/>
  <c r="H191" i="3"/>
  <c r="I190" i="3"/>
  <c r="H190" i="3"/>
  <c r="I189" i="3"/>
  <c r="H189" i="3"/>
  <c r="I188" i="3"/>
  <c r="H188" i="3"/>
  <c r="I187" i="3"/>
  <c r="H187" i="3"/>
  <c r="I186" i="3"/>
  <c r="H186" i="3"/>
  <c r="I185" i="3"/>
  <c r="H185" i="3"/>
  <c r="I184" i="3"/>
  <c r="H184" i="3"/>
  <c r="I183" i="3"/>
  <c r="H183" i="3"/>
  <c r="I182" i="3"/>
  <c r="H182" i="3"/>
  <c r="I181" i="3"/>
  <c r="H181" i="3"/>
  <c r="I180" i="3"/>
  <c r="H180" i="3"/>
  <c r="I179" i="3"/>
  <c r="H179" i="3"/>
  <c r="I203" i="3"/>
  <c r="H203" i="3"/>
  <c r="I177" i="3"/>
  <c r="H177" i="3"/>
  <c r="I309" i="3"/>
  <c r="H309" i="3"/>
  <c r="I290" i="3"/>
  <c r="H290" i="3"/>
  <c r="I167" i="3"/>
  <c r="H167" i="3"/>
  <c r="I61" i="3"/>
  <c r="H61" i="3"/>
  <c r="I172" i="3"/>
  <c r="H172" i="3"/>
  <c r="I171" i="3"/>
  <c r="H171" i="3"/>
  <c r="I170" i="3"/>
  <c r="H170" i="3"/>
  <c r="I169" i="3"/>
  <c r="H169" i="3"/>
  <c r="I168" i="3"/>
  <c r="H168" i="3"/>
  <c r="I478" i="3"/>
  <c r="H478" i="3"/>
  <c r="I473" i="3"/>
  <c r="H473" i="3"/>
  <c r="I286" i="3"/>
  <c r="H286" i="3"/>
  <c r="I282" i="3"/>
  <c r="H282" i="3"/>
  <c r="I151" i="3"/>
  <c r="H151" i="3"/>
  <c r="I140" i="3"/>
  <c r="H140" i="3"/>
  <c r="I280" i="3"/>
  <c r="H280" i="3"/>
  <c r="I276" i="3"/>
  <c r="H276" i="3"/>
  <c r="I197" i="3"/>
  <c r="H197" i="3"/>
  <c r="I194" i="3"/>
  <c r="H194" i="3"/>
  <c r="I503" i="3"/>
  <c r="H503" i="3"/>
  <c r="I425" i="3"/>
  <c r="H425" i="3"/>
  <c r="I376" i="3"/>
  <c r="H376" i="3"/>
  <c r="I331" i="3"/>
  <c r="H331" i="3"/>
  <c r="I83" i="3"/>
  <c r="H83" i="3"/>
  <c r="I53" i="3"/>
  <c r="H53" i="3"/>
  <c r="I13" i="3"/>
  <c r="H13" i="3"/>
  <c r="I44" i="3"/>
  <c r="H44" i="3"/>
  <c r="I43" i="3"/>
  <c r="H43" i="3"/>
  <c r="I42" i="3"/>
  <c r="H42" i="3"/>
  <c r="I41" i="3"/>
  <c r="H41" i="3"/>
  <c r="I155" i="3"/>
  <c r="H155" i="3"/>
  <c r="I55" i="3"/>
  <c r="H55" i="3"/>
  <c r="I279" i="3"/>
  <c r="H279" i="3"/>
  <c r="I275" i="3"/>
  <c r="H275" i="3"/>
  <c r="I204" i="3"/>
  <c r="H204" i="3"/>
  <c r="I154" i="3"/>
  <c r="H154" i="3"/>
  <c r="I60" i="3"/>
  <c r="H60" i="3"/>
  <c r="I139" i="3"/>
  <c r="H139" i="3"/>
  <c r="I138" i="3"/>
  <c r="H138" i="3"/>
  <c r="I137" i="3"/>
  <c r="H137" i="3"/>
  <c r="I136" i="3"/>
  <c r="H136" i="3"/>
  <c r="I135" i="3"/>
  <c r="H135" i="3"/>
  <c r="I134" i="3"/>
  <c r="H134" i="3"/>
  <c r="I133" i="3"/>
  <c r="H133" i="3"/>
  <c r="I132" i="3"/>
  <c r="H132" i="3"/>
  <c r="I131" i="3"/>
  <c r="H131" i="3"/>
  <c r="I130" i="3"/>
  <c r="H130" i="3"/>
  <c r="I129" i="3"/>
  <c r="H129" i="3"/>
  <c r="I502" i="3"/>
  <c r="H502" i="3"/>
  <c r="I424" i="3"/>
  <c r="H424" i="3"/>
  <c r="I375" i="3"/>
  <c r="H375" i="3"/>
  <c r="I330" i="3"/>
  <c r="H330" i="3"/>
  <c r="I116" i="3"/>
  <c r="H116" i="3"/>
  <c r="I82" i="3"/>
  <c r="H82" i="3"/>
  <c r="I156" i="3"/>
  <c r="H156" i="3"/>
  <c r="I56" i="3"/>
  <c r="H56" i="3"/>
  <c r="I287" i="3"/>
  <c r="H287" i="3"/>
  <c r="I304" i="3"/>
  <c r="H304" i="3"/>
  <c r="I161" i="3"/>
  <c r="H161" i="3"/>
  <c r="I127" i="3"/>
  <c r="H127" i="3"/>
  <c r="I308" i="3"/>
  <c r="H308" i="3"/>
  <c r="I303" i="3"/>
  <c r="H303" i="3"/>
  <c r="I289" i="3"/>
  <c r="H289" i="3"/>
  <c r="I164" i="3"/>
  <c r="H164" i="3"/>
  <c r="I118" i="3"/>
  <c r="H118" i="3"/>
  <c r="I501" i="3"/>
  <c r="H501" i="3"/>
  <c r="I423" i="3"/>
  <c r="H423" i="3"/>
  <c r="I374" i="3"/>
  <c r="H374" i="3"/>
  <c r="I329" i="3"/>
  <c r="H329" i="3"/>
  <c r="I81" i="3"/>
  <c r="H81" i="3"/>
  <c r="I16" i="3"/>
  <c r="H16" i="3"/>
  <c r="I500" i="3"/>
  <c r="H500" i="3"/>
  <c r="I422" i="3"/>
  <c r="H422" i="3"/>
  <c r="I373" i="3"/>
  <c r="H373" i="3"/>
  <c r="I328" i="3"/>
  <c r="H328" i="3"/>
  <c r="I312" i="3"/>
  <c r="H312" i="3"/>
  <c r="I80" i="3"/>
  <c r="H80" i="3"/>
  <c r="I15" i="3"/>
  <c r="H15" i="3"/>
  <c r="I173" i="3"/>
  <c r="H173" i="3"/>
  <c r="I62" i="3"/>
  <c r="H62" i="3"/>
  <c r="I165" i="3"/>
  <c r="H165" i="3"/>
  <c r="I59" i="3"/>
  <c r="H59" i="3"/>
  <c r="I499" i="3"/>
  <c r="H499" i="3"/>
  <c r="I421" i="3"/>
  <c r="H421" i="3"/>
  <c r="I372" i="3"/>
  <c r="H372" i="3"/>
  <c r="I327" i="3"/>
  <c r="H327" i="3"/>
  <c r="I79" i="3"/>
  <c r="H79" i="3"/>
  <c r="I31" i="3"/>
  <c r="H31" i="3"/>
  <c r="I45" i="3"/>
  <c r="H45" i="3"/>
  <c r="I498" i="3"/>
  <c r="H498" i="3"/>
  <c r="I420" i="3"/>
  <c r="H420" i="3"/>
  <c r="I371" i="3"/>
  <c r="H371" i="3"/>
  <c r="I326" i="3"/>
  <c r="H326" i="3"/>
  <c r="I78" i="3"/>
  <c r="H78" i="3"/>
  <c r="I47" i="3"/>
  <c r="H47" i="3"/>
  <c r="I489" i="3"/>
  <c r="H489" i="3"/>
  <c r="I419" i="3"/>
  <c r="H419" i="3"/>
  <c r="I370" i="3"/>
  <c r="H370" i="3"/>
  <c r="I325" i="3"/>
  <c r="H325" i="3"/>
  <c r="I77" i="3"/>
  <c r="H77" i="3"/>
  <c r="I46" i="3"/>
  <c r="H46" i="3"/>
  <c r="I488" i="3"/>
  <c r="H488" i="3"/>
  <c r="I418" i="3"/>
  <c r="H418" i="3"/>
  <c r="I369" i="3"/>
  <c r="H369" i="3"/>
  <c r="I324" i="3"/>
  <c r="H324" i="3"/>
  <c r="I76" i="3"/>
  <c r="H76" i="3"/>
  <c r="I17" i="3"/>
  <c r="H17" i="3"/>
  <c r="I487" i="3"/>
  <c r="H487" i="3"/>
  <c r="I417" i="3"/>
  <c r="H417" i="3"/>
  <c r="I368" i="3"/>
  <c r="H368" i="3"/>
  <c r="I323" i="3"/>
  <c r="H323" i="3"/>
  <c r="I75" i="3"/>
  <c r="H75" i="3"/>
  <c r="I35" i="3"/>
  <c r="H35" i="3"/>
  <c r="I33" i="3"/>
  <c r="H33" i="3"/>
  <c r="I486" i="3"/>
  <c r="H486" i="3"/>
  <c r="I416" i="3"/>
  <c r="H416" i="3"/>
  <c r="I367" i="3"/>
  <c r="H367" i="3"/>
  <c r="I322" i="3"/>
  <c r="H322" i="3"/>
  <c r="I74" i="3"/>
  <c r="H74" i="3"/>
  <c r="I37" i="3"/>
  <c r="H37" i="3"/>
  <c r="I485" i="3"/>
  <c r="H485" i="3"/>
  <c r="I415" i="3"/>
  <c r="H415" i="3"/>
  <c r="I366" i="3"/>
  <c r="H366" i="3"/>
  <c r="I321" i="3"/>
  <c r="H321" i="3"/>
  <c r="I73" i="3"/>
  <c r="H73" i="3"/>
  <c r="I29" i="3"/>
  <c r="H29" i="3"/>
  <c r="I50" i="3"/>
  <c r="H50" i="3"/>
  <c r="I49" i="3"/>
  <c r="H49" i="3"/>
  <c r="I484" i="3"/>
  <c r="H484" i="3"/>
  <c r="I414" i="3"/>
  <c r="H414" i="3"/>
  <c r="I365" i="3"/>
  <c r="H365" i="3"/>
  <c r="I320" i="3"/>
  <c r="H320" i="3"/>
  <c r="I72" i="3"/>
  <c r="H72" i="3"/>
  <c r="I28" i="3"/>
  <c r="H28" i="3"/>
  <c r="I27" i="3"/>
  <c r="H27" i="3"/>
  <c r="I483" i="3"/>
  <c r="H483" i="3"/>
  <c r="I413" i="3"/>
  <c r="H413" i="3"/>
  <c r="I364" i="3"/>
  <c r="H364" i="3"/>
  <c r="I319" i="3"/>
  <c r="H319" i="3"/>
  <c r="I71" i="3"/>
  <c r="H71" i="3"/>
  <c r="I26" i="3"/>
  <c r="H26" i="3"/>
  <c r="I25" i="3"/>
  <c r="H25" i="3"/>
  <c r="I482" i="3"/>
  <c r="H482" i="3"/>
  <c r="I412" i="3"/>
  <c r="H412" i="3"/>
  <c r="I363" i="3"/>
  <c r="H363" i="3"/>
  <c r="I318" i="3"/>
  <c r="H318" i="3"/>
  <c r="I70" i="3"/>
  <c r="H70" i="3"/>
  <c r="I481" i="3"/>
  <c r="H481" i="3"/>
  <c r="I411" i="3"/>
  <c r="H411" i="3"/>
  <c r="I362" i="3"/>
  <c r="H362" i="3"/>
  <c r="I317" i="3"/>
  <c r="H317" i="3"/>
  <c r="I119" i="3"/>
  <c r="H119" i="3"/>
  <c r="I69" i="3"/>
  <c r="H69" i="3"/>
  <c r="I38" i="3"/>
  <c r="H38" i="3"/>
  <c r="I11" i="3"/>
  <c r="H11" i="3"/>
  <c r="I10" i="3"/>
  <c r="H10" i="3"/>
  <c r="I307" i="3"/>
  <c r="H307" i="3"/>
  <c r="I300" i="3"/>
  <c r="H300" i="3"/>
  <c r="I288" i="3"/>
  <c r="H288" i="3"/>
  <c r="I158" i="3"/>
  <c r="H158" i="3"/>
  <c r="I128" i="3"/>
  <c r="H128" i="3"/>
  <c r="I480" i="3"/>
  <c r="H480" i="3"/>
  <c r="I410" i="3"/>
  <c r="H410" i="3"/>
  <c r="I361" i="3"/>
  <c r="H361" i="3"/>
  <c r="I316" i="3"/>
  <c r="H316" i="3"/>
  <c r="I117" i="3"/>
  <c r="H117" i="3"/>
  <c r="I68" i="3"/>
  <c r="H68" i="3"/>
  <c r="I273" i="3"/>
  <c r="H273" i="3"/>
  <c r="I479" i="3"/>
  <c r="H479" i="3"/>
  <c r="I409" i="3"/>
  <c r="H409" i="3"/>
  <c r="I360" i="3"/>
  <c r="H360" i="3"/>
  <c r="I315" i="3"/>
  <c r="H315" i="3"/>
  <c r="I67" i="3"/>
  <c r="H67" i="3"/>
  <c r="I48" i="3"/>
  <c r="H48" i="3"/>
  <c r="I2" i="3"/>
  <c r="H2" i="3"/>
  <c r="H33" i="1" l="1"/>
  <c r="H3" i="1"/>
  <c r="H137" i="1"/>
  <c r="H150" i="1"/>
  <c r="H151" i="1"/>
  <c r="H152" i="1"/>
  <c r="H4" i="1"/>
  <c r="H153" i="1"/>
  <c r="H154" i="1"/>
  <c r="H155" i="1"/>
  <c r="H565" i="1"/>
  <c r="H566" i="1"/>
  <c r="H567" i="1"/>
  <c r="H568" i="1"/>
  <c r="H569" i="1"/>
  <c r="H156" i="1"/>
  <c r="H157" i="1"/>
  <c r="H158" i="1"/>
  <c r="H539" i="1"/>
  <c r="H159" i="1"/>
  <c r="H160" i="1"/>
  <c r="H161" i="1"/>
  <c r="H162" i="1"/>
  <c r="H540" i="1"/>
  <c r="H163" i="1"/>
  <c r="H164" i="1"/>
  <c r="H165" i="1"/>
  <c r="H166" i="1"/>
  <c r="H167" i="1"/>
  <c r="H541" i="1"/>
  <c r="H168" i="1"/>
  <c r="H169" i="1"/>
  <c r="H170" i="1"/>
  <c r="H171" i="1"/>
  <c r="H172" i="1"/>
  <c r="H570" i="1"/>
  <c r="H173" i="1"/>
  <c r="H174" i="1"/>
  <c r="H542" i="1"/>
  <c r="H175" i="1"/>
  <c r="H176" i="1"/>
  <c r="H177" i="1"/>
  <c r="H31" i="1"/>
  <c r="H178" i="1"/>
  <c r="H179" i="1"/>
  <c r="H571" i="1"/>
  <c r="H180" i="1"/>
  <c r="H181" i="1"/>
  <c r="H182" i="1"/>
  <c r="H183" i="1"/>
  <c r="H184" i="1"/>
  <c r="H185" i="1"/>
  <c r="H186" i="1"/>
  <c r="H457" i="1"/>
  <c r="H482" i="1"/>
  <c r="H116" i="1"/>
  <c r="H210" i="1"/>
  <c r="H212" i="1"/>
  <c r="H211" i="1"/>
  <c r="H213" i="1"/>
  <c r="H214" i="1"/>
  <c r="H215" i="1"/>
  <c r="H216" i="1"/>
  <c r="H217" i="1"/>
  <c r="H218" i="1"/>
  <c r="H250" i="1"/>
  <c r="H313" i="1"/>
  <c r="H319" i="1"/>
  <c r="H326" i="1"/>
  <c r="H332" i="1"/>
  <c r="H333" i="1"/>
  <c r="H364" i="1"/>
  <c r="H370" i="1"/>
  <c r="H376" i="1"/>
  <c r="H382" i="1"/>
  <c r="H388" i="1"/>
  <c r="H285" i="1"/>
  <c r="H394" i="1"/>
  <c r="H401" i="1"/>
  <c r="H402" i="1"/>
  <c r="H408" i="1"/>
  <c r="H414" i="1"/>
  <c r="H422" i="1"/>
  <c r="H423" i="1"/>
  <c r="H429" i="1"/>
  <c r="H436" i="1"/>
  <c r="H430" i="1"/>
  <c r="H437" i="1"/>
  <c r="H443" i="1"/>
  <c r="H449" i="1"/>
  <c r="H530" i="1"/>
  <c r="H456" i="1"/>
  <c r="H464" i="1"/>
  <c r="H465" i="1"/>
  <c r="H466" i="1"/>
  <c r="H467" i="1"/>
  <c r="H468" i="1"/>
  <c r="H469" i="1"/>
  <c r="H475" i="1"/>
  <c r="H481" i="1"/>
  <c r="H488" i="1"/>
  <c r="H495" i="1"/>
  <c r="H496" i="1"/>
  <c r="H502" i="1"/>
  <c r="H508" i="1"/>
  <c r="H512" i="1"/>
  <c r="H537" i="1"/>
  <c r="H543" i="1"/>
  <c r="H552" i="1"/>
  <c r="H556" i="1"/>
  <c r="H559" i="1"/>
  <c r="H563" i="1"/>
  <c r="H573" i="1"/>
  <c r="H575" i="1"/>
  <c r="H577" i="1"/>
  <c r="H581" i="1"/>
  <c r="H221" i="1"/>
  <c r="H227" i="1"/>
  <c r="H233" i="1"/>
  <c r="H240" i="1"/>
  <c r="H245" i="1"/>
  <c r="H251" i="1"/>
  <c r="H256" i="1"/>
  <c r="H262" i="1"/>
  <c r="H267" i="1"/>
  <c r="H274" i="1"/>
  <c r="H280" i="1"/>
  <c r="H287" i="1"/>
  <c r="H294" i="1"/>
  <c r="H301" i="1"/>
  <c r="H308" i="1"/>
  <c r="H314" i="1"/>
  <c r="H320" i="1"/>
  <c r="H327" i="1"/>
  <c r="H334" i="1"/>
  <c r="H339" i="1"/>
  <c r="H344" i="1"/>
  <c r="H349" i="1"/>
  <c r="H354" i="1"/>
  <c r="H359" i="1"/>
  <c r="H365" i="1"/>
  <c r="H371" i="1"/>
  <c r="H377" i="1"/>
  <c r="H383" i="1"/>
  <c r="H389" i="1"/>
  <c r="H396" i="1"/>
  <c r="H403" i="1"/>
  <c r="H409" i="1"/>
  <c r="H415" i="1"/>
  <c r="H424" i="1"/>
  <c r="H431" i="1"/>
  <c r="H438" i="1"/>
  <c r="H444" i="1"/>
  <c r="H451" i="1"/>
  <c r="H458" i="1"/>
  <c r="H470" i="1"/>
  <c r="H476" i="1"/>
  <c r="H483" i="1"/>
  <c r="H489" i="1"/>
  <c r="H497" i="1"/>
  <c r="H503" i="1"/>
  <c r="H395" i="1"/>
  <c r="H420" i="1"/>
  <c r="H450" i="1"/>
  <c r="H219" i="1"/>
  <c r="H226" i="1"/>
  <c r="H232" i="1"/>
  <c r="H547" i="1"/>
  <c r="H261" i="1"/>
  <c r="H272" i="1"/>
  <c r="H292" i="1"/>
  <c r="H238" i="1"/>
  <c r="H299" i="1"/>
  <c r="H306" i="1"/>
  <c r="H524" i="1"/>
  <c r="H514" i="1"/>
  <c r="H534" i="1"/>
  <c r="H517" i="1"/>
  <c r="H23" i="1"/>
  <c r="H546" i="1"/>
  <c r="H136" i="1"/>
  <c r="H529" i="1"/>
  <c r="H101" i="1"/>
  <c r="H102" i="1"/>
  <c r="H103" i="1"/>
  <c r="H104" i="1"/>
  <c r="H105" i="1"/>
  <c r="H545" i="1"/>
  <c r="H106" i="1"/>
  <c r="H25" i="1"/>
  <c r="H117" i="1"/>
  <c r="H118" i="1"/>
  <c r="H509" i="1"/>
  <c r="H558" i="1"/>
  <c r="H513" i="1"/>
  <c r="H515" i="1"/>
  <c r="H518" i="1"/>
  <c r="H525" i="1"/>
  <c r="H531" i="1"/>
  <c r="H535" i="1"/>
  <c r="H538" i="1"/>
  <c r="H544" i="1"/>
  <c r="H548" i="1"/>
  <c r="H553" i="1"/>
  <c r="H554" i="1"/>
  <c r="H560" i="1"/>
  <c r="H564" i="1"/>
  <c r="H572" i="1"/>
  <c r="H574" i="1"/>
  <c r="H576" i="1"/>
  <c r="H578" i="1"/>
  <c r="H18" i="1"/>
  <c r="H109" i="1"/>
  <c r="H139" i="1"/>
  <c r="H19" i="1"/>
  <c r="H111" i="1"/>
  <c r="H140" i="1"/>
  <c r="H110" i="1"/>
  <c r="H135" i="1"/>
  <c r="H126" i="1"/>
  <c r="H32" i="1"/>
  <c r="H55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112" i="1"/>
  <c r="H127" i="1"/>
  <c r="H128" i="1"/>
  <c r="H129" i="1"/>
  <c r="H130" i="1"/>
  <c r="H113" i="1"/>
  <c r="H114" i="1"/>
  <c r="H115" i="1"/>
  <c r="H131" i="1"/>
  <c r="H132" i="1"/>
  <c r="H133" i="1"/>
  <c r="H149" i="1"/>
  <c r="H195" i="1"/>
  <c r="H196" i="1"/>
  <c r="H134" i="1"/>
  <c r="H189" i="1"/>
  <c r="H138" i="1"/>
  <c r="H2" i="1"/>
  <c r="H16" i="1"/>
  <c r="H510" i="1"/>
  <c r="H459" i="1"/>
  <c r="H490" i="1"/>
  <c r="H17" i="1"/>
  <c r="H108" i="1"/>
  <c r="H511" i="1"/>
  <c r="H24" i="1"/>
  <c r="H107" i="1"/>
  <c r="H579" i="1"/>
  <c r="H580" i="1"/>
  <c r="H29" i="1"/>
  <c r="H523" i="1"/>
  <c r="H520" i="1"/>
  <c r="H527" i="1"/>
  <c r="H549" i="1"/>
  <c r="H561" i="1"/>
  <c r="H220" i="1"/>
  <c r="H239" i="1"/>
  <c r="H273" i="1"/>
  <c r="H279" i="1"/>
  <c r="H286" i="1"/>
  <c r="H293" i="1"/>
  <c r="H307" i="1"/>
  <c r="H516" i="1"/>
  <c r="H519" i="1"/>
  <c r="H526" i="1"/>
  <c r="H532" i="1"/>
  <c r="H550" i="1"/>
  <c r="H536" i="1"/>
  <c r="H555" i="1"/>
  <c r="H533" i="1"/>
  <c r="H521" i="1"/>
  <c r="H528" i="1"/>
  <c r="H551" i="1"/>
  <c r="H562" i="1"/>
  <c r="H197" i="1"/>
  <c r="H321" i="1"/>
  <c r="H583" i="1"/>
  <c r="H522" i="1"/>
  <c r="H222" i="1"/>
  <c r="H228" i="1"/>
  <c r="H234" i="1"/>
  <c r="H241" i="1"/>
  <c r="H246" i="1"/>
  <c r="H252" i="1"/>
  <c r="H257" i="1"/>
  <c r="H263" i="1"/>
  <c r="H268" i="1"/>
  <c r="H275" i="1"/>
  <c r="H281" i="1"/>
  <c r="H288" i="1"/>
  <c r="H295" i="1"/>
  <c r="H302" i="1"/>
  <c r="H309" i="1"/>
  <c r="H315" i="1"/>
  <c r="H322" i="1"/>
  <c r="H328" i="1"/>
  <c r="H335" i="1"/>
  <c r="H340" i="1"/>
  <c r="H345" i="1"/>
  <c r="H350" i="1"/>
  <c r="H355" i="1"/>
  <c r="H360" i="1"/>
  <c r="H366" i="1"/>
  <c r="H372" i="1"/>
  <c r="H378" i="1"/>
  <c r="H384" i="1"/>
  <c r="H390" i="1"/>
  <c r="H397" i="1"/>
  <c r="H404" i="1"/>
  <c r="H410" i="1"/>
  <c r="H416" i="1"/>
  <c r="H425" i="1"/>
  <c r="H432" i="1"/>
  <c r="H439" i="1"/>
  <c r="H445" i="1"/>
  <c r="H452" i="1"/>
  <c r="H460" i="1"/>
  <c r="H471" i="1"/>
  <c r="H477" i="1"/>
  <c r="H484" i="1"/>
  <c r="H491" i="1"/>
  <c r="H498" i="1"/>
  <c r="H504" i="1"/>
  <c r="H223" i="1"/>
  <c r="H229" i="1"/>
  <c r="H235" i="1"/>
  <c r="H242" i="1"/>
  <c r="H247" i="1"/>
  <c r="H253" i="1"/>
  <c r="H258" i="1"/>
  <c r="H264" i="1"/>
  <c r="H269" i="1"/>
  <c r="H276" i="1"/>
  <c r="H282" i="1"/>
  <c r="H289" i="1"/>
  <c r="H296" i="1"/>
  <c r="H303" i="1"/>
  <c r="H310" i="1"/>
  <c r="H316" i="1"/>
  <c r="H323" i="1"/>
  <c r="H329" i="1"/>
  <c r="H336" i="1"/>
  <c r="H341" i="1"/>
  <c r="H346" i="1"/>
  <c r="H351" i="1"/>
  <c r="H356" i="1"/>
  <c r="H361" i="1"/>
  <c r="H367" i="1"/>
  <c r="H373" i="1"/>
  <c r="H379" i="1"/>
  <c r="H385" i="1"/>
  <c r="H391" i="1"/>
  <c r="H398" i="1"/>
  <c r="H405" i="1"/>
  <c r="H411" i="1"/>
  <c r="H417" i="1"/>
  <c r="H426" i="1"/>
  <c r="H433" i="1"/>
  <c r="H440" i="1"/>
  <c r="H446" i="1"/>
  <c r="H453" i="1"/>
  <c r="H461" i="1"/>
  <c r="H472" i="1"/>
  <c r="H478" i="1"/>
  <c r="H485" i="1"/>
  <c r="H492" i="1"/>
  <c r="H499" i="1"/>
  <c r="H505" i="1"/>
  <c r="H224" i="1"/>
  <c r="H230" i="1"/>
  <c r="H236" i="1"/>
  <c r="H243" i="1"/>
  <c r="H248" i="1"/>
  <c r="H254" i="1"/>
  <c r="H259" i="1"/>
  <c r="H265" i="1"/>
  <c r="H270" i="1"/>
  <c r="H277" i="1"/>
  <c r="H283" i="1"/>
  <c r="H290" i="1"/>
  <c r="H297" i="1"/>
  <c r="H304" i="1"/>
  <c r="H311" i="1"/>
  <c r="H317" i="1"/>
  <c r="H324" i="1"/>
  <c r="H330" i="1"/>
  <c r="H337" i="1"/>
  <c r="H342" i="1"/>
  <c r="H347" i="1"/>
  <c r="H352" i="1"/>
  <c r="H357" i="1"/>
  <c r="H362" i="1"/>
  <c r="H368" i="1"/>
  <c r="H374" i="1"/>
  <c r="H380" i="1"/>
  <c r="H386" i="1"/>
  <c r="H392" i="1"/>
  <c r="H399" i="1"/>
  <c r="H406" i="1"/>
  <c r="H412" i="1"/>
  <c r="H418" i="1"/>
  <c r="H427" i="1"/>
  <c r="H434" i="1"/>
  <c r="H441" i="1"/>
  <c r="H447" i="1"/>
  <c r="H454" i="1"/>
  <c r="H462" i="1"/>
  <c r="H473" i="1"/>
  <c r="H479" i="1"/>
  <c r="H486" i="1"/>
  <c r="H493" i="1"/>
  <c r="H500" i="1"/>
  <c r="H506" i="1"/>
  <c r="H125" i="1"/>
  <c r="H198" i="1"/>
  <c r="H199" i="1"/>
  <c r="H200" i="1"/>
  <c r="H201" i="1"/>
  <c r="H202" i="1"/>
  <c r="H203" i="1"/>
  <c r="H204" i="1"/>
  <c r="H205" i="1"/>
  <c r="H206" i="1"/>
  <c r="H207" i="1"/>
  <c r="H208" i="1"/>
  <c r="H30" i="1"/>
  <c r="H300" i="1"/>
  <c r="H582" i="1"/>
  <c r="H209" i="1"/>
  <c r="H100" i="1"/>
  <c r="H22" i="1"/>
  <c r="H225" i="1"/>
  <c r="H231" i="1"/>
  <c r="H237" i="1"/>
  <c r="H244" i="1"/>
  <c r="H249" i="1"/>
  <c r="H255" i="1"/>
  <c r="H260" i="1"/>
  <c r="H266" i="1"/>
  <c r="H271" i="1"/>
  <c r="H278" i="1"/>
  <c r="H284" i="1"/>
  <c r="H291" i="1"/>
  <c r="H298" i="1"/>
  <c r="H305" i="1"/>
  <c r="H312" i="1"/>
  <c r="H318" i="1"/>
  <c r="H325" i="1"/>
  <c r="H331" i="1"/>
  <c r="H338" i="1"/>
  <c r="H343" i="1"/>
  <c r="H348" i="1"/>
  <c r="H353" i="1"/>
  <c r="H358" i="1"/>
  <c r="H363" i="1"/>
  <c r="H369" i="1"/>
  <c r="H375" i="1"/>
  <c r="H381" i="1"/>
  <c r="H387" i="1"/>
  <c r="H393" i="1"/>
  <c r="H400" i="1"/>
  <c r="H407" i="1"/>
  <c r="H413" i="1"/>
  <c r="H419" i="1"/>
  <c r="H421" i="1"/>
  <c r="H428" i="1"/>
  <c r="H435" i="1"/>
  <c r="H442" i="1"/>
  <c r="H448" i="1"/>
  <c r="H455" i="1"/>
  <c r="H463" i="1"/>
  <c r="H474" i="1"/>
  <c r="H480" i="1"/>
  <c r="H487" i="1"/>
  <c r="H494" i="1"/>
  <c r="H501" i="1"/>
  <c r="H507" i="1"/>
  <c r="H38" i="1"/>
  <c r="H144" i="1"/>
  <c r="H122" i="1"/>
  <c r="H141" i="1"/>
  <c r="H142" i="1"/>
  <c r="H143" i="1"/>
  <c r="H5" i="1"/>
  <c r="H120" i="1"/>
  <c r="H6" i="1"/>
  <c r="H119" i="1"/>
  <c r="H121" i="1"/>
  <c r="H123" i="1"/>
  <c r="H7" i="1"/>
  <c r="H8" i="1"/>
  <c r="H191" i="1"/>
  <c r="H9" i="1"/>
  <c r="H10" i="1"/>
  <c r="H11" i="1"/>
  <c r="H12" i="1"/>
  <c r="H34" i="1"/>
  <c r="H188" i="1"/>
  <c r="H192" i="1"/>
  <c r="H35" i="1"/>
  <c r="H99" i="1"/>
  <c r="H36" i="1"/>
  <c r="H37" i="1"/>
  <c r="H146" i="1"/>
  <c r="H39" i="1"/>
  <c r="H13" i="1"/>
  <c r="H26" i="1"/>
  <c r="H40" i="1"/>
  <c r="H21" i="1"/>
  <c r="H20" i="1"/>
  <c r="H28" i="1"/>
  <c r="H42" i="1"/>
  <c r="H41" i="1"/>
  <c r="H43" i="1"/>
  <c r="H44" i="1"/>
  <c r="H27" i="1"/>
  <c r="H45" i="1"/>
  <c r="H46" i="1"/>
  <c r="H47" i="1"/>
  <c r="H14" i="1"/>
  <c r="H15" i="1"/>
  <c r="H145" i="1"/>
  <c r="H190" i="1"/>
  <c r="H193" i="1"/>
  <c r="H194" i="1"/>
  <c r="H147" i="1"/>
  <c r="H124" i="1"/>
  <c r="H148" i="1"/>
  <c r="H187" i="1"/>
  <c r="G33" i="1"/>
  <c r="G3" i="1"/>
  <c r="G137" i="1"/>
  <c r="G150" i="1"/>
  <c r="G151" i="1"/>
  <c r="G152" i="1"/>
  <c r="G4" i="1"/>
  <c r="G153" i="1"/>
  <c r="G154" i="1"/>
  <c r="G155" i="1"/>
  <c r="G565" i="1"/>
  <c r="G566" i="1"/>
  <c r="G567" i="1"/>
  <c r="G568" i="1"/>
  <c r="G569" i="1"/>
  <c r="G156" i="1"/>
  <c r="G157" i="1"/>
  <c r="G158" i="1"/>
  <c r="G539" i="1"/>
  <c r="G159" i="1"/>
  <c r="G160" i="1"/>
  <c r="G161" i="1"/>
  <c r="G162" i="1"/>
  <c r="G540" i="1"/>
  <c r="G163" i="1"/>
  <c r="G164" i="1"/>
  <c r="G165" i="1"/>
  <c r="G166" i="1"/>
  <c r="G167" i="1"/>
  <c r="G541" i="1"/>
  <c r="G168" i="1"/>
  <c r="G169" i="1"/>
  <c r="G170" i="1"/>
  <c r="G171" i="1"/>
  <c r="G172" i="1"/>
  <c r="G570" i="1"/>
  <c r="G173" i="1"/>
  <c r="G174" i="1"/>
  <c r="G542" i="1"/>
  <c r="G175" i="1"/>
  <c r="G176" i="1"/>
  <c r="G177" i="1"/>
  <c r="G31" i="1"/>
  <c r="G178" i="1"/>
  <c r="G179" i="1"/>
  <c r="G571" i="1"/>
  <c r="G180" i="1"/>
  <c r="G181" i="1"/>
  <c r="G182" i="1"/>
  <c r="G183" i="1"/>
  <c r="G184" i="1"/>
  <c r="G185" i="1"/>
  <c r="G186" i="1"/>
  <c r="G457" i="1"/>
  <c r="G482" i="1"/>
  <c r="G116" i="1"/>
  <c r="G210" i="1"/>
  <c r="G212" i="1"/>
  <c r="G211" i="1"/>
  <c r="G213" i="1"/>
  <c r="G214" i="1"/>
  <c r="G215" i="1"/>
  <c r="G216" i="1"/>
  <c r="G217" i="1"/>
  <c r="G218" i="1"/>
  <c r="G250" i="1"/>
  <c r="G313" i="1"/>
  <c r="G319" i="1"/>
  <c r="G326" i="1"/>
  <c r="G332" i="1"/>
  <c r="G333" i="1"/>
  <c r="G364" i="1"/>
  <c r="G370" i="1"/>
  <c r="G376" i="1"/>
  <c r="G382" i="1"/>
  <c r="G388" i="1"/>
  <c r="G285" i="1"/>
  <c r="G394" i="1"/>
  <c r="G401" i="1"/>
  <c r="G402" i="1"/>
  <c r="G408" i="1"/>
  <c r="G414" i="1"/>
  <c r="G422" i="1"/>
  <c r="G423" i="1"/>
  <c r="G429" i="1"/>
  <c r="G436" i="1"/>
  <c r="G430" i="1"/>
  <c r="G437" i="1"/>
  <c r="G443" i="1"/>
  <c r="G449" i="1"/>
  <c r="G530" i="1"/>
  <c r="G456" i="1"/>
  <c r="G464" i="1"/>
  <c r="G465" i="1"/>
  <c r="G466" i="1"/>
  <c r="G467" i="1"/>
  <c r="G468" i="1"/>
  <c r="G469" i="1"/>
  <c r="G475" i="1"/>
  <c r="G481" i="1"/>
  <c r="G488" i="1"/>
  <c r="G495" i="1"/>
  <c r="G496" i="1"/>
  <c r="G502" i="1"/>
  <c r="G508" i="1"/>
  <c r="G512" i="1"/>
  <c r="G537" i="1"/>
  <c r="G543" i="1"/>
  <c r="G552" i="1"/>
  <c r="G556" i="1"/>
  <c r="G559" i="1"/>
  <c r="G563" i="1"/>
  <c r="G573" i="1"/>
  <c r="G575" i="1"/>
  <c r="G577" i="1"/>
  <c r="G581" i="1"/>
  <c r="G221" i="1"/>
  <c r="G227" i="1"/>
  <c r="G233" i="1"/>
  <c r="G240" i="1"/>
  <c r="G245" i="1"/>
  <c r="G251" i="1"/>
  <c r="G256" i="1"/>
  <c r="G262" i="1"/>
  <c r="G267" i="1"/>
  <c r="G274" i="1"/>
  <c r="G280" i="1"/>
  <c r="G287" i="1"/>
  <c r="G294" i="1"/>
  <c r="G301" i="1"/>
  <c r="G308" i="1"/>
  <c r="G314" i="1"/>
  <c r="G320" i="1"/>
  <c r="G327" i="1"/>
  <c r="G334" i="1"/>
  <c r="G339" i="1"/>
  <c r="G344" i="1"/>
  <c r="G349" i="1"/>
  <c r="G354" i="1"/>
  <c r="G359" i="1"/>
  <c r="G365" i="1"/>
  <c r="G371" i="1"/>
  <c r="G377" i="1"/>
  <c r="G383" i="1"/>
  <c r="G389" i="1"/>
  <c r="G396" i="1"/>
  <c r="G403" i="1"/>
  <c r="G409" i="1"/>
  <c r="G415" i="1"/>
  <c r="G424" i="1"/>
  <c r="G431" i="1"/>
  <c r="G438" i="1"/>
  <c r="G444" i="1"/>
  <c r="G451" i="1"/>
  <c r="G458" i="1"/>
  <c r="G470" i="1"/>
  <c r="G476" i="1"/>
  <c r="G483" i="1"/>
  <c r="G489" i="1"/>
  <c r="G497" i="1"/>
  <c r="G503" i="1"/>
  <c r="G395" i="1"/>
  <c r="G420" i="1"/>
  <c r="G450" i="1"/>
  <c r="G219" i="1"/>
  <c r="G226" i="1"/>
  <c r="G232" i="1"/>
  <c r="G547" i="1"/>
  <c r="G261" i="1"/>
  <c r="G272" i="1"/>
  <c r="G292" i="1"/>
  <c r="G238" i="1"/>
  <c r="G299" i="1"/>
  <c r="G306" i="1"/>
  <c r="G524" i="1"/>
  <c r="G514" i="1"/>
  <c r="G534" i="1"/>
  <c r="G517" i="1"/>
  <c r="G23" i="1"/>
  <c r="G546" i="1"/>
  <c r="G136" i="1"/>
  <c r="G529" i="1"/>
  <c r="G101" i="1"/>
  <c r="G102" i="1"/>
  <c r="G103" i="1"/>
  <c r="G104" i="1"/>
  <c r="G105" i="1"/>
  <c r="G545" i="1"/>
  <c r="G106" i="1"/>
  <c r="G25" i="1"/>
  <c r="G117" i="1"/>
  <c r="G118" i="1"/>
  <c r="G509" i="1"/>
  <c r="G558" i="1"/>
  <c r="G513" i="1"/>
  <c r="G515" i="1"/>
  <c r="G518" i="1"/>
  <c r="G525" i="1"/>
  <c r="G531" i="1"/>
  <c r="G535" i="1"/>
  <c r="G538" i="1"/>
  <c r="G544" i="1"/>
  <c r="G548" i="1"/>
  <c r="G553" i="1"/>
  <c r="G554" i="1"/>
  <c r="G560" i="1"/>
  <c r="G564" i="1"/>
  <c r="G572" i="1"/>
  <c r="G574" i="1"/>
  <c r="G576" i="1"/>
  <c r="G578" i="1"/>
  <c r="G18" i="1"/>
  <c r="G109" i="1"/>
  <c r="G139" i="1"/>
  <c r="G19" i="1"/>
  <c r="G111" i="1"/>
  <c r="G140" i="1"/>
  <c r="G110" i="1"/>
  <c r="G135" i="1"/>
  <c r="G126" i="1"/>
  <c r="G32" i="1"/>
  <c r="G55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112" i="1"/>
  <c r="G127" i="1"/>
  <c r="G128" i="1"/>
  <c r="G129" i="1"/>
  <c r="G130" i="1"/>
  <c r="G113" i="1"/>
  <c r="G114" i="1"/>
  <c r="G115" i="1"/>
  <c r="G131" i="1"/>
  <c r="G132" i="1"/>
  <c r="G133" i="1"/>
  <c r="G149" i="1"/>
  <c r="G195" i="1"/>
  <c r="G196" i="1"/>
  <c r="G134" i="1"/>
  <c r="G189" i="1"/>
  <c r="G138" i="1"/>
  <c r="G2" i="1"/>
  <c r="G16" i="1"/>
  <c r="G510" i="1"/>
  <c r="G459" i="1"/>
  <c r="G490" i="1"/>
  <c r="G17" i="1"/>
  <c r="G108" i="1"/>
  <c r="G511" i="1"/>
  <c r="G24" i="1"/>
  <c r="G107" i="1"/>
  <c r="G579" i="1"/>
  <c r="G580" i="1"/>
  <c r="G29" i="1"/>
  <c r="G523" i="1"/>
  <c r="G520" i="1"/>
  <c r="G527" i="1"/>
  <c r="G549" i="1"/>
  <c r="G561" i="1"/>
  <c r="G220" i="1"/>
  <c r="G239" i="1"/>
  <c r="G273" i="1"/>
  <c r="G279" i="1"/>
  <c r="G286" i="1"/>
  <c r="G293" i="1"/>
  <c r="G307" i="1"/>
  <c r="G516" i="1"/>
  <c r="G519" i="1"/>
  <c r="G526" i="1"/>
  <c r="G532" i="1"/>
  <c r="G550" i="1"/>
  <c r="G536" i="1"/>
  <c r="G555" i="1"/>
  <c r="G533" i="1"/>
  <c r="G521" i="1"/>
  <c r="G528" i="1"/>
  <c r="G551" i="1"/>
  <c r="G562" i="1"/>
  <c r="G197" i="1"/>
  <c r="G321" i="1"/>
  <c r="G583" i="1"/>
  <c r="G522" i="1"/>
  <c r="G222" i="1"/>
  <c r="G228" i="1"/>
  <c r="G234" i="1"/>
  <c r="G241" i="1"/>
  <c r="G246" i="1"/>
  <c r="G252" i="1"/>
  <c r="G257" i="1"/>
  <c r="G263" i="1"/>
  <c r="G268" i="1"/>
  <c r="G275" i="1"/>
  <c r="G281" i="1"/>
  <c r="G288" i="1"/>
  <c r="G295" i="1"/>
  <c r="G302" i="1"/>
  <c r="G309" i="1"/>
  <c r="G315" i="1"/>
  <c r="G322" i="1"/>
  <c r="G328" i="1"/>
  <c r="G335" i="1"/>
  <c r="G340" i="1"/>
  <c r="G345" i="1"/>
  <c r="G350" i="1"/>
  <c r="G355" i="1"/>
  <c r="G360" i="1"/>
  <c r="G366" i="1"/>
  <c r="G372" i="1"/>
  <c r="G378" i="1"/>
  <c r="G384" i="1"/>
  <c r="G390" i="1"/>
  <c r="G397" i="1"/>
  <c r="G404" i="1"/>
  <c r="G410" i="1"/>
  <c r="G416" i="1"/>
  <c r="G425" i="1"/>
  <c r="G432" i="1"/>
  <c r="G439" i="1"/>
  <c r="G445" i="1"/>
  <c r="G452" i="1"/>
  <c r="G460" i="1"/>
  <c r="G471" i="1"/>
  <c r="G477" i="1"/>
  <c r="G484" i="1"/>
  <c r="G491" i="1"/>
  <c r="G498" i="1"/>
  <c r="G504" i="1"/>
  <c r="G223" i="1"/>
  <c r="G229" i="1"/>
  <c r="G235" i="1"/>
  <c r="G242" i="1"/>
  <c r="G247" i="1"/>
  <c r="G253" i="1"/>
  <c r="G258" i="1"/>
  <c r="G264" i="1"/>
  <c r="G269" i="1"/>
  <c r="G276" i="1"/>
  <c r="G282" i="1"/>
  <c r="G289" i="1"/>
  <c r="G296" i="1"/>
  <c r="G303" i="1"/>
  <c r="G310" i="1"/>
  <c r="G316" i="1"/>
  <c r="G323" i="1"/>
  <c r="G329" i="1"/>
  <c r="G336" i="1"/>
  <c r="G341" i="1"/>
  <c r="G346" i="1"/>
  <c r="G351" i="1"/>
  <c r="G356" i="1"/>
  <c r="G361" i="1"/>
  <c r="G367" i="1"/>
  <c r="G373" i="1"/>
  <c r="G379" i="1"/>
  <c r="G385" i="1"/>
  <c r="G391" i="1"/>
  <c r="G398" i="1"/>
  <c r="G405" i="1"/>
  <c r="G411" i="1"/>
  <c r="G417" i="1"/>
  <c r="G426" i="1"/>
  <c r="G433" i="1"/>
  <c r="G440" i="1"/>
  <c r="G446" i="1"/>
  <c r="G453" i="1"/>
  <c r="G461" i="1"/>
  <c r="G472" i="1"/>
  <c r="G478" i="1"/>
  <c r="G485" i="1"/>
  <c r="G492" i="1"/>
  <c r="G499" i="1"/>
  <c r="G505" i="1"/>
  <c r="G224" i="1"/>
  <c r="G230" i="1"/>
  <c r="G236" i="1"/>
  <c r="G243" i="1"/>
  <c r="G248" i="1"/>
  <c r="G254" i="1"/>
  <c r="G259" i="1"/>
  <c r="G265" i="1"/>
  <c r="G270" i="1"/>
  <c r="G277" i="1"/>
  <c r="G283" i="1"/>
  <c r="G290" i="1"/>
  <c r="G297" i="1"/>
  <c r="G304" i="1"/>
  <c r="G311" i="1"/>
  <c r="G317" i="1"/>
  <c r="G324" i="1"/>
  <c r="G330" i="1"/>
  <c r="G337" i="1"/>
  <c r="G342" i="1"/>
  <c r="G347" i="1"/>
  <c r="G352" i="1"/>
  <c r="G357" i="1"/>
  <c r="G362" i="1"/>
  <c r="G368" i="1"/>
  <c r="G374" i="1"/>
  <c r="G380" i="1"/>
  <c r="G386" i="1"/>
  <c r="G392" i="1"/>
  <c r="G399" i="1"/>
  <c r="G406" i="1"/>
  <c r="G412" i="1"/>
  <c r="G418" i="1"/>
  <c r="G427" i="1"/>
  <c r="G434" i="1"/>
  <c r="G441" i="1"/>
  <c r="G447" i="1"/>
  <c r="G454" i="1"/>
  <c r="G462" i="1"/>
  <c r="G473" i="1"/>
  <c r="G479" i="1"/>
  <c r="G486" i="1"/>
  <c r="G493" i="1"/>
  <c r="G500" i="1"/>
  <c r="G506" i="1"/>
  <c r="G125" i="1"/>
  <c r="G198" i="1"/>
  <c r="G199" i="1"/>
  <c r="G200" i="1"/>
  <c r="G201" i="1"/>
  <c r="G202" i="1"/>
  <c r="G203" i="1"/>
  <c r="G204" i="1"/>
  <c r="G205" i="1"/>
  <c r="G206" i="1"/>
  <c r="G207" i="1"/>
  <c r="G208" i="1"/>
  <c r="G30" i="1"/>
  <c r="G300" i="1"/>
  <c r="G582" i="1"/>
  <c r="G209" i="1"/>
  <c r="G100" i="1"/>
  <c r="G22" i="1"/>
  <c r="G225" i="1"/>
  <c r="G231" i="1"/>
  <c r="G237" i="1"/>
  <c r="G244" i="1"/>
  <c r="G249" i="1"/>
  <c r="G255" i="1"/>
  <c r="G260" i="1"/>
  <c r="G266" i="1"/>
  <c r="G271" i="1"/>
  <c r="G278" i="1"/>
  <c r="G284" i="1"/>
  <c r="G291" i="1"/>
  <c r="G298" i="1"/>
  <c r="G305" i="1"/>
  <c r="G312" i="1"/>
  <c r="G318" i="1"/>
  <c r="G325" i="1"/>
  <c r="G331" i="1"/>
  <c r="G338" i="1"/>
  <c r="G343" i="1"/>
  <c r="G348" i="1"/>
  <c r="G353" i="1"/>
  <c r="G358" i="1"/>
  <c r="G363" i="1"/>
  <c r="G369" i="1"/>
  <c r="G375" i="1"/>
  <c r="G381" i="1"/>
  <c r="G387" i="1"/>
  <c r="G393" i="1"/>
  <c r="G400" i="1"/>
  <c r="G407" i="1"/>
  <c r="G413" i="1"/>
  <c r="G419" i="1"/>
  <c r="G421" i="1"/>
  <c r="G428" i="1"/>
  <c r="G435" i="1"/>
  <c r="G442" i="1"/>
  <c r="G448" i="1"/>
  <c r="G455" i="1"/>
  <c r="G463" i="1"/>
  <c r="G474" i="1"/>
  <c r="G480" i="1"/>
  <c r="G487" i="1"/>
  <c r="G494" i="1"/>
  <c r="G501" i="1"/>
  <c r="G507" i="1"/>
  <c r="G38" i="1"/>
  <c r="G144" i="1"/>
  <c r="G122" i="1"/>
  <c r="G141" i="1"/>
  <c r="G142" i="1"/>
  <c r="G143" i="1"/>
  <c r="G5" i="1"/>
  <c r="G120" i="1"/>
  <c r="G6" i="1"/>
  <c r="G119" i="1"/>
  <c r="G121" i="1"/>
  <c r="G123" i="1"/>
  <c r="G7" i="1"/>
  <c r="G8" i="1"/>
  <c r="G191" i="1"/>
  <c r="G9" i="1"/>
  <c r="G10" i="1"/>
  <c r="G11" i="1"/>
  <c r="G12" i="1"/>
  <c r="G34" i="1"/>
  <c r="G188" i="1"/>
  <c r="G192" i="1"/>
  <c r="G35" i="1"/>
  <c r="G99" i="1"/>
  <c r="G36" i="1"/>
  <c r="G37" i="1"/>
  <c r="G146" i="1"/>
  <c r="G39" i="1"/>
  <c r="G13" i="1"/>
  <c r="G26" i="1"/>
  <c r="G40" i="1"/>
  <c r="G21" i="1"/>
  <c r="G20" i="1"/>
  <c r="G28" i="1"/>
  <c r="G42" i="1"/>
  <c r="G41" i="1"/>
  <c r="G43" i="1"/>
  <c r="G44" i="1"/>
  <c r="G27" i="1"/>
  <c r="G45" i="1"/>
  <c r="G46" i="1"/>
  <c r="G47" i="1"/>
  <c r="G14" i="1"/>
  <c r="G15" i="1"/>
  <c r="G145" i="1"/>
  <c r="G190" i="1"/>
  <c r="G193" i="1"/>
  <c r="G194" i="1"/>
  <c r="G147" i="1"/>
  <c r="G124" i="1"/>
  <c r="G148" i="1"/>
  <c r="G1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34123315-7D17-4301-9625-E55B177A8F69}">
      <text>
        <r>
          <rPr>
            <b/>
            <sz val="9"/>
            <color indexed="81"/>
            <rFont val="Tahoma"/>
            <family val="2"/>
          </rPr>
          <t xml:space="preserve">Commodity Code list last updated on  10/26/2021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298" authorId="0" shapeId="0" xr:uid="{2F93C4C8-67CB-41AB-B9AA-03A17F3DAB9B}">
      <text>
        <r>
          <rPr>
            <b/>
            <sz val="9"/>
            <color indexed="81"/>
            <rFont val="Tahoma"/>
            <family val="2"/>
          </rPr>
          <t>McCarthy, Richard:</t>
        </r>
        <r>
          <rPr>
            <sz val="9"/>
            <color indexed="81"/>
            <rFont val="Tahoma"/>
            <family val="2"/>
          </rPr>
          <t xml:space="preserve">
isn't this why we created account 141244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98" authorId="0" shapeId="0" xr:uid="{2FB02944-2A2E-4D4B-8BE3-08734A0C8932}">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115" authorId="0" shapeId="0" xr:uid="{CF5A5600-1C9D-4E77-8C82-83476D1FF844}">
      <text>
        <r>
          <rPr>
            <b/>
            <sz val="9"/>
            <color indexed="81"/>
            <rFont val="Tahoma"/>
            <family val="2"/>
          </rPr>
          <t xml:space="preserve">
</t>
        </r>
        <r>
          <rPr>
            <b/>
            <i/>
            <sz val="9"/>
            <color indexed="81"/>
            <rFont val="Tahoma"/>
            <family val="2"/>
          </rPr>
          <t>Many granular material &amp; supply accounts added in UD Financials
in range 141201-141219 during Concur/UDX implementations.</t>
        </r>
      </text>
    </comment>
    <comment ref="B137" authorId="0" shapeId="0" xr:uid="{72559C80-C4AA-45E5-8C15-4D1DE9ADBC7F}">
      <text>
        <r>
          <rPr>
            <b/>
            <sz val="9"/>
            <color indexed="81"/>
            <rFont val="Tahoma"/>
            <family val="2"/>
          </rPr>
          <t xml:space="preserve">
</t>
        </r>
        <r>
          <rPr>
            <b/>
            <i/>
            <sz val="9"/>
            <color indexed="81"/>
            <rFont val="Tahoma"/>
            <family val="2"/>
          </rPr>
          <t>Many granular service accounts added in UD Financials
in range 141235-141242 during Concur/UDX implementations.</t>
        </r>
      </text>
    </comment>
    <comment ref="B143" authorId="0" shapeId="0" xr:uid="{D87F3674-6FBB-40A8-9F68-6D7519B592FD}">
      <text>
        <r>
          <rPr>
            <b/>
            <i/>
            <sz val="9"/>
            <color indexed="81"/>
            <rFont val="Tahoma"/>
            <family val="2"/>
          </rPr>
          <t xml:space="preserve">
Many granular service accounts added in UD Financials
in range 141235-141242 during Concur/UDX implementations.</t>
        </r>
      </text>
    </comment>
    <comment ref="B147" authorId="0" shapeId="0" xr:uid="{DBA5A710-48C4-4195-879A-5D4DF1EDDA59}">
      <text>
        <r>
          <rPr>
            <b/>
            <sz val="9"/>
            <color indexed="81"/>
            <rFont val="Tahoma"/>
            <family val="2"/>
          </rPr>
          <t xml:space="preserve">
</t>
        </r>
        <r>
          <rPr>
            <b/>
            <i/>
            <sz val="9"/>
            <color indexed="81"/>
            <rFont val="Tahoma"/>
            <family val="2"/>
          </rPr>
          <t>Many granular material &amp; supply accounts added in UD Financials
in range 141245-141257 during Concur/UDX implementations.</t>
        </r>
      </text>
    </comment>
    <comment ref="B237" authorId="0" shapeId="0" xr:uid="{8FB11E8E-C5F4-4A57-8072-2844ACFF0CBB}">
      <text>
        <r>
          <rPr>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246" authorId="0" shapeId="0" xr:uid="{DC6B0261-E694-4D26-B803-E7CCD3F99076}">
      <text>
        <r>
          <rPr>
            <b/>
            <i/>
            <sz val="9"/>
            <color indexed="81"/>
            <rFont val="Tahoma"/>
            <family val="2"/>
          </rPr>
          <t xml:space="preserve">
Many granular consulting agreement accounts added in UD Financials
in range 146000-146018 during Concur/UDX implementations.</t>
        </r>
      </text>
    </comment>
    <comment ref="B345" authorId="0" shapeId="0" xr:uid="{621D478B-E938-4936-A6A6-4A6C1BD8B9EE}">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370" authorId="0" shapeId="0" xr:uid="{F7A65AD0-979F-456D-8DE2-F74093FDC022}">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406" authorId="0" shapeId="0" xr:uid="{4866A256-E45D-41C8-B4AD-E6748F89F9F2}">
      <text>
        <r>
          <rPr>
            <b/>
            <sz val="9"/>
            <color indexed="81"/>
            <rFont val="Tahoma"/>
            <family val="2"/>
          </rPr>
          <t>McCarthy, Richard:</t>
        </r>
        <r>
          <rPr>
            <sz val="9"/>
            <color indexed="81"/>
            <rFont val="Tahoma"/>
            <family val="2"/>
          </rPr>
          <t xml:space="preserve">
isn't this why we created account 141244 ?</t>
        </r>
      </text>
    </comment>
    <comment ref="B493" authorId="0" shapeId="0" xr:uid="{92539EA2-24B4-43C9-8968-DC3FAE37FB75}">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683" authorId="0" shapeId="0" xr:uid="{93E354F8-1991-40E7-9AB3-00B94ED8AD10}">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292" authorId="0" shapeId="0" xr:uid="{2912C7E9-9243-4D31-82AF-E1E11A48A3AD}">
      <text>
        <r>
          <rPr>
            <b/>
            <sz val="9"/>
            <color indexed="81"/>
            <rFont val="Tahoma"/>
            <family val="2"/>
          </rPr>
          <t>McCarthy, Richard:</t>
        </r>
        <r>
          <rPr>
            <sz val="9"/>
            <color indexed="81"/>
            <rFont val="Tahoma"/>
            <family val="2"/>
          </rPr>
          <t xml:space="preserve">
isn't this why we created account 141244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D1" authorId="0" shapeId="0" xr:uid="{2F8783BF-65D4-4D09-8756-EE30C988BDB2}">
      <text>
        <r>
          <rPr>
            <b/>
            <sz val="9"/>
            <color indexed="81"/>
            <rFont val="Tahoma"/>
            <family val="2"/>
          </rPr>
          <t xml:space="preserve">
</t>
        </r>
        <r>
          <rPr>
            <sz val="9"/>
            <color indexed="81"/>
            <rFont val="Tahoma"/>
            <family val="2"/>
          </rPr>
          <t>A specific expense is subject to 1099 reporting if two conditions are met.
The first condition is that a supplier has submitted a W-9 which indicates they are subject to 1099 reporting.
Secondly, the account used will further determine whether a particular expense is subject to 1099 reporting. In general, purchases of goods are excluded and purchases of services are included.</t>
        </r>
      </text>
    </comment>
    <comment ref="F1" authorId="0" shapeId="0" xr:uid="{DA615459-7639-40AB-8D6C-1E0DB78EDECA}">
      <text>
        <r>
          <rPr>
            <b/>
            <sz val="9"/>
            <color indexed="81"/>
            <rFont val="Tahoma"/>
            <family val="2"/>
          </rPr>
          <t>McCarthy, Richard:</t>
        </r>
        <r>
          <rPr>
            <sz val="9"/>
            <color indexed="81"/>
            <rFont val="Tahoma"/>
            <family val="2"/>
          </rPr>
          <t xml:space="preserve">
GM_FA_BASE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7492577D-C5AB-4DC3-8856-7FF9C5CBBEE3}">
      <text>
        <r>
          <rPr>
            <b/>
            <sz val="9"/>
            <color indexed="81"/>
            <rFont val="Tahoma"/>
            <family val="2"/>
          </rPr>
          <t xml:space="preserve">Commodity Code list last updated on  10/26/2021
</t>
        </r>
        <r>
          <rPr>
            <sz val="9"/>
            <color indexed="81"/>
            <rFont val="Tahoma"/>
            <family val="2"/>
          </rPr>
          <t xml:space="preserve">
</t>
        </r>
      </text>
    </comment>
    <comment ref="F325" authorId="0" shapeId="0" xr:uid="{90B77FF2-E2C3-49D3-A5DF-2A1122652667}">
      <text>
        <r>
          <rPr>
            <b/>
            <sz val="9"/>
            <color indexed="81"/>
            <rFont val="Tahoma"/>
            <family val="2"/>
          </rPr>
          <t>McCarthy, Richard:</t>
        </r>
        <r>
          <rPr>
            <sz val="9"/>
            <color indexed="81"/>
            <rFont val="Tahoma"/>
            <family val="2"/>
          </rPr>
          <t xml:space="preserve">
willl need to layer in account 141700 once Kristen updates the crosswalk table
2/2/2022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5725D14E-EA15-4656-8852-CBB97C1AAE10}">
      <text>
        <r>
          <rPr>
            <b/>
            <sz val="9"/>
            <color indexed="81"/>
            <rFont val="Tahoma"/>
            <family val="2"/>
          </rPr>
          <t xml:space="preserve">Commodity Code list last updated on  10/26/2021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C9C1DC61-493F-4BD9-AF6D-D3E121F3A5C4}">
      <text>
        <r>
          <rPr>
            <b/>
            <sz val="9"/>
            <color indexed="81"/>
            <rFont val="Tahoma"/>
            <family val="2"/>
          </rPr>
          <t xml:space="preserve">Commodity Code list last updated on  10/26/2021
</t>
        </r>
        <r>
          <rPr>
            <sz val="9"/>
            <color indexed="81"/>
            <rFont val="Tahoma"/>
            <family val="2"/>
          </rPr>
          <t xml:space="preserve">
</t>
        </r>
      </text>
    </comment>
  </commentList>
</comments>
</file>

<file path=xl/sharedStrings.xml><?xml version="1.0" encoding="utf-8"?>
<sst xmlns="http://schemas.openxmlformats.org/spreadsheetml/2006/main" count="37340" uniqueCount="7944">
  <si>
    <t>Government Payment</t>
  </si>
  <si>
    <t>L1NNRA</t>
  </si>
  <si>
    <t>L1NWWT</t>
  </si>
  <si>
    <t>L1JUCB</t>
  </si>
  <si>
    <t>L1NFIC</t>
  </si>
  <si>
    <t>L1NFIT</t>
  </si>
  <si>
    <t>Award/Prize</t>
  </si>
  <si>
    <t>Conference/Seminar Registration Fees</t>
  </si>
  <si>
    <t>A2GAA3</t>
  </si>
  <si>
    <t>A2GBB3</t>
  </si>
  <si>
    <t>A6FFFP</t>
  </si>
  <si>
    <t>A7AGIL</t>
  </si>
  <si>
    <t>L1ABAC</t>
  </si>
  <si>
    <t>L1ABAJ</t>
  </si>
  <si>
    <t>L1ABAP</t>
  </si>
  <si>
    <t>L1ABAV</t>
  </si>
  <si>
    <t>L3GRNT</t>
  </si>
  <si>
    <t>L3SPLT</t>
  </si>
  <si>
    <t>Gift Cards</t>
  </si>
  <si>
    <t>L1ADIC</t>
  </si>
  <si>
    <t>L1AGHC</t>
  </si>
  <si>
    <t>L1ARDE</t>
  </si>
  <si>
    <t>L1ARGH</t>
  </si>
  <si>
    <t>L1AVCC</t>
  </si>
  <si>
    <t>L1NDLI</t>
  </si>
  <si>
    <t>L1NTC2</t>
  </si>
  <si>
    <t>L1NPEN</t>
  </si>
  <si>
    <t>L1NTDC</t>
  </si>
  <si>
    <t>L1NVGL</t>
  </si>
  <si>
    <t>L1TPEN</t>
  </si>
  <si>
    <t>L1TSDS</t>
  </si>
  <si>
    <t>L1TTCC</t>
  </si>
  <si>
    <t>Honorarium</t>
  </si>
  <si>
    <t>Insurance Premium Payment</t>
  </si>
  <si>
    <t>L1AHLT</t>
  </si>
  <si>
    <t>Membership Dues/Fees</t>
  </si>
  <si>
    <t>Restricted Use</t>
  </si>
  <si>
    <t>None</t>
  </si>
  <si>
    <t>Account</t>
  </si>
  <si>
    <t>Non-PO</t>
  </si>
  <si>
    <t>Payment Type</t>
  </si>
  <si>
    <t>Request Type</t>
  </si>
  <si>
    <t>Vice Pres Finance only</t>
  </si>
  <si>
    <t>Finance</t>
  </si>
  <si>
    <t>HR only</t>
  </si>
  <si>
    <t>HR Employee Benefit Payment</t>
  </si>
  <si>
    <t>Risk Management only</t>
  </si>
  <si>
    <t>Ofc of General Council</t>
  </si>
  <si>
    <t>Legal Payment</t>
  </si>
  <si>
    <t>Participant Incentive Payment</t>
  </si>
  <si>
    <t>Grants only</t>
  </si>
  <si>
    <t>Participant Support Cost</t>
  </si>
  <si>
    <t>Patent/Royalty Payment</t>
  </si>
  <si>
    <t>Postage/Shipping Fees</t>
  </si>
  <si>
    <t>A2GCSD</t>
  </si>
  <si>
    <t>A2GNMH</t>
  </si>
  <si>
    <t>A1DFDT</t>
  </si>
  <si>
    <t>A2GPT1</t>
  </si>
  <si>
    <t>R08100</t>
  </si>
  <si>
    <t>Refund</t>
  </si>
  <si>
    <t>Space Rental/Lease</t>
  </si>
  <si>
    <t>Specialized Non-PO Services</t>
  </si>
  <si>
    <t>Sponsorship</t>
  </si>
  <si>
    <t>Stipend/Research Experience for Undergraduates</t>
  </si>
  <si>
    <t>Student Life</t>
  </si>
  <si>
    <t>Student Activity</t>
  </si>
  <si>
    <t>A2ASAN</t>
  </si>
  <si>
    <t>A2ASTA</t>
  </si>
  <si>
    <t>A2ASTR</t>
  </si>
  <si>
    <t>A1CST2</t>
  </si>
  <si>
    <t>L1ASTU</t>
  </si>
  <si>
    <t>R03100</t>
  </si>
  <si>
    <t>Subscription Fees</t>
  </si>
  <si>
    <t>Travel &amp; Business Expense</t>
  </si>
  <si>
    <t>HR and Student Financial Svcs</t>
  </si>
  <si>
    <t>L1ADTC</t>
  </si>
  <si>
    <t>R00282</t>
  </si>
  <si>
    <t>L1AAUT</t>
  </si>
  <si>
    <t>L1ADTW</t>
  </si>
  <si>
    <t>R02600</t>
  </si>
  <si>
    <t>R02612</t>
  </si>
  <si>
    <t>Tuition &amp; Business Expense</t>
  </si>
  <si>
    <t>Utilities/Telecommunications Payment</t>
  </si>
  <si>
    <t>PO</t>
  </si>
  <si>
    <t>Live Plant, Animal Material &amp; Supplies</t>
  </si>
  <si>
    <t>Mineral, Textile, Inedible Plant &amp; Animal Materials</t>
  </si>
  <si>
    <t>NP-AWARD</t>
  </si>
  <si>
    <t>NP-FINANCE</t>
  </si>
  <si>
    <t>NP-REGISTN</t>
  </si>
  <si>
    <t>NP-GOVT</t>
  </si>
  <si>
    <t>NP-GIFTCDS</t>
  </si>
  <si>
    <t>NP-HONORA</t>
  </si>
  <si>
    <t>NP-EMPBEN</t>
  </si>
  <si>
    <t>NP-INS</t>
  </si>
  <si>
    <t>NP-LEGAL</t>
  </si>
  <si>
    <t>NP-REFUND</t>
  </si>
  <si>
    <t>NP-SPACE</t>
  </si>
  <si>
    <t>NP-DUES</t>
  </si>
  <si>
    <t>NP-PARTINT</t>
  </si>
  <si>
    <t>NP-PARTSUP</t>
  </si>
  <si>
    <t>NP-PATROY</t>
  </si>
  <si>
    <t>NP-SHIP</t>
  </si>
  <si>
    <t>NP-STIPEND</t>
  </si>
  <si>
    <t>NP-TRAVEL</t>
  </si>
  <si>
    <t>NP-SPECSER</t>
  </si>
  <si>
    <t>NP-STUDACT</t>
  </si>
  <si>
    <t>NP-SPONS</t>
  </si>
  <si>
    <t>NP-SUBSC</t>
  </si>
  <si>
    <t>NP-TUITION</t>
  </si>
  <si>
    <t>NP-UTILITY</t>
  </si>
  <si>
    <t>10000000-Research</t>
  </si>
  <si>
    <t>Commodity Code / Category</t>
  </si>
  <si>
    <t>11000000-Research</t>
  </si>
  <si>
    <t>12000000-Research</t>
  </si>
  <si>
    <t>Chemicals and Gas Materials</t>
  </si>
  <si>
    <t>13000000-Research</t>
  </si>
  <si>
    <t>Chemicals, Bio Chemicals &amp; Gas Materials</t>
  </si>
  <si>
    <t>14000000-Business Services</t>
  </si>
  <si>
    <t>Paper Materials &amp; Products</t>
  </si>
  <si>
    <t>15000000-Facilities</t>
  </si>
  <si>
    <t>Fuels, Additives, Lubricants &amp; AntiCorrosive Materials</t>
  </si>
  <si>
    <t>20000000-Facilities</t>
  </si>
  <si>
    <t>Mining and Well Drilling Machinery</t>
  </si>
  <si>
    <t>21000000-Facilities</t>
  </si>
  <si>
    <t>Farming, Fishing, Forestry &amp; Wildlife Machinery</t>
  </si>
  <si>
    <t>22000000-Facilities</t>
  </si>
  <si>
    <t>Building &amp; Construction Machinery</t>
  </si>
  <si>
    <t>23000000-Facilities</t>
  </si>
  <si>
    <t>Industrial Manufacturing &amp; Processing Machinery</t>
  </si>
  <si>
    <t>23261507-Facilities</t>
  </si>
  <si>
    <t>Industrial Manufacturing (3D Printing Machine)</t>
  </si>
  <si>
    <t>24000000-Business Services</t>
  </si>
  <si>
    <t>Material Handling, Conditioning/Storage Machinery &amp; Supplies</t>
  </si>
  <si>
    <t>241315XX-Research</t>
  </si>
  <si>
    <t>Material Handling, Conditioning/Storage Machinery &amp; Supplies (Lab Use Refrigerators)</t>
  </si>
  <si>
    <t>25000000-Business Services</t>
  </si>
  <si>
    <t>Commercial, Military and Private Vehicles &amp; Components</t>
  </si>
  <si>
    <t>25101503-Business Services</t>
  </si>
  <si>
    <t>Commercial, Military and Private Vehicles &amp; Components (Automobile)</t>
  </si>
  <si>
    <t>26000000-Facilities</t>
  </si>
  <si>
    <t>Power Generation &amp; Distribution Machinery</t>
  </si>
  <si>
    <t>26111600-Facilities</t>
  </si>
  <si>
    <t>Power Generation &amp; Distribution Machinery (Power Generators)</t>
  </si>
  <si>
    <t>261117XX-IT</t>
  </si>
  <si>
    <t>Computer Batteries</t>
  </si>
  <si>
    <t>26142400-Facilities</t>
  </si>
  <si>
    <t>Power Generation &amp; Distribution Machinery (Radioactive)</t>
  </si>
  <si>
    <t>27000000-Facilities</t>
  </si>
  <si>
    <t>Tools &amp; General Machinery</t>
  </si>
  <si>
    <t>30000000-Facilities</t>
  </si>
  <si>
    <t>Structures, Building, Construction, Manufacturing Components &amp; Supplies</t>
  </si>
  <si>
    <t>31000000-Facilities</t>
  </si>
  <si>
    <t>Manufacturing Components &amp; Supplies</t>
  </si>
  <si>
    <t>32000000-Facilities</t>
  </si>
  <si>
    <t>Electronic Components &amp; Supplies</t>
  </si>
  <si>
    <t>39000000-Facilities</t>
  </si>
  <si>
    <t>Electrical Systems, Lighting, Components &amp; Supplies</t>
  </si>
  <si>
    <t>40000000-Facilities</t>
  </si>
  <si>
    <t>Distribution, Conditioning Systems, Equipment &amp; Components</t>
  </si>
  <si>
    <t>41000000-Research</t>
  </si>
  <si>
    <t>Laboratory, Measuring, Observing &amp; Testing Equipment</t>
  </si>
  <si>
    <t>41103000-Research</t>
  </si>
  <si>
    <t>Laboratory Equipment (Cooling Equipment)</t>
  </si>
  <si>
    <t>41103502-Research</t>
  </si>
  <si>
    <t>Laboratory Equipment (Fume Hoods)</t>
  </si>
  <si>
    <t>41103517-Research</t>
  </si>
  <si>
    <t>Laboratory Equipment (Biological Safety Cabinet)</t>
  </si>
  <si>
    <t>41106005-Research</t>
  </si>
  <si>
    <t>Laboratory Equipment (Radioactive)</t>
  </si>
  <si>
    <t>4111XXXX-Research</t>
  </si>
  <si>
    <t>Laboratory Equipment (Laser Equipment)</t>
  </si>
  <si>
    <t>42000000-Research</t>
  </si>
  <si>
    <t>Medical Equipment &amp; Supplies</t>
  </si>
  <si>
    <t>422954XX-Research</t>
  </si>
  <si>
    <t>Medical Equipment (X-Ray Equipment)</t>
  </si>
  <si>
    <t>422618XX-Research</t>
  </si>
  <si>
    <t>Medical Equipment (Lab Use Refrigerators)</t>
  </si>
  <si>
    <t>42204XXX-Research</t>
  </si>
  <si>
    <t>Medical Equipment (Radioactive)</t>
  </si>
  <si>
    <t>42XXXXXX-Research</t>
  </si>
  <si>
    <t>Medical Equipment (Laser Equipment)</t>
  </si>
  <si>
    <t>43000000-IT</t>
  </si>
  <si>
    <t>Information Technology Broadcasting &amp; Telecommunications</t>
  </si>
  <si>
    <t>43190000-IT</t>
  </si>
  <si>
    <t>Communications Devices and Accessories</t>
  </si>
  <si>
    <t>43200000-IT</t>
  </si>
  <si>
    <t>Components for Information Technology or Broadcasting or Telecommunications</t>
  </si>
  <si>
    <t>43210000-IT</t>
  </si>
  <si>
    <t>Computer Equipment and Accessories</t>
  </si>
  <si>
    <t>43220000-IT</t>
  </si>
  <si>
    <t>Data Voice or Multimedia Network Equipment or Platforms and Accessories</t>
  </si>
  <si>
    <t>43230000-IT</t>
  </si>
  <si>
    <t>Software</t>
  </si>
  <si>
    <t>44000000-Busines Services</t>
  </si>
  <si>
    <t>Office Equipment &amp; Supplies</t>
  </si>
  <si>
    <t>44101500-Business Services</t>
  </si>
  <si>
    <t>Duplicating machines (photocopiers)</t>
  </si>
  <si>
    <t>45000000-Business Services</t>
  </si>
  <si>
    <t>Printing, Photographic, Audio and Visual Equipment &amp; Supplies</t>
  </si>
  <si>
    <t>46000000-Business Services</t>
  </si>
  <si>
    <t>Defense, Law Enforcement, Security, Safety Equipment &amp; Supplies</t>
  </si>
  <si>
    <t>46171604-Business Services</t>
  </si>
  <si>
    <t>Defense &amp; Security Equipment (Alarm Systems)</t>
  </si>
  <si>
    <t>47000000-Facilities</t>
  </si>
  <si>
    <t>Cleaning Equipment &amp; Supplies</t>
  </si>
  <si>
    <t>48000000-Facilities</t>
  </si>
  <si>
    <t>Service Industry Machinery, Equipment &amp; Supplies</t>
  </si>
  <si>
    <t>49000000-Business Services</t>
  </si>
  <si>
    <t>Sports, Recreational Equipment &amp; Supplies</t>
  </si>
  <si>
    <t>50000000-Business Services</t>
  </si>
  <si>
    <t>Food Beverage &amp; Tobacco Products</t>
  </si>
  <si>
    <t>RJM Sort</t>
  </si>
  <si>
    <t>51000000-Research</t>
  </si>
  <si>
    <t>Drugs &amp; Pharmaceutical Products</t>
  </si>
  <si>
    <t>52000000-Business Services</t>
  </si>
  <si>
    <t>Domestic Appliances, Consumer Electronic Products &amp; Supplies</t>
  </si>
  <si>
    <t>52141501-Business Services</t>
  </si>
  <si>
    <t>Domestic Appliances (Kitchen/Other Use Refrigerators)</t>
  </si>
  <si>
    <t>53000000-Business Services</t>
  </si>
  <si>
    <t>Apparel, Luggage &amp; Personal Care Products</t>
  </si>
  <si>
    <t>54000000-Business Services</t>
  </si>
  <si>
    <t>Timepieces, Jewelry &amp; Gemstone Products</t>
  </si>
  <si>
    <t>55000000-Business Services</t>
  </si>
  <si>
    <t>Published Products</t>
  </si>
  <si>
    <t>56000000-Business Services</t>
  </si>
  <si>
    <t>Furniture &amp; Furnishings</t>
  </si>
  <si>
    <t>60000000-Business Services</t>
  </si>
  <si>
    <t>Musical Instruments, Games, Toys, Arts and Crafts, Educational Equipment &amp; Supplies</t>
  </si>
  <si>
    <t>64000000-Professional Services</t>
  </si>
  <si>
    <t>Financial Instruments, Products, Contracts &amp; Agreements</t>
  </si>
  <si>
    <t>64151505-Professional Services</t>
  </si>
  <si>
    <t>Financial Instruments (Digital Currency/Gift Cards)</t>
  </si>
  <si>
    <t>70000000-Professional Services</t>
  </si>
  <si>
    <t>Farming, Fishing, Forestry &amp; Wildlife Contracting Services</t>
  </si>
  <si>
    <t>71000000-Professional Services</t>
  </si>
  <si>
    <t>Mining, Oil &amp; Gas Services</t>
  </si>
  <si>
    <t>72000000-Facilities</t>
  </si>
  <si>
    <t>Building, Facility Construction &amp; Maintenance Services</t>
  </si>
  <si>
    <t>72102903-Facilities</t>
  </si>
  <si>
    <t>Snow Removal Services</t>
  </si>
  <si>
    <t>72102905-Facilities</t>
  </si>
  <si>
    <t>Exterior Grounds Maintenance</t>
  </si>
  <si>
    <t>73000000-Professional Services</t>
  </si>
  <si>
    <t>Industrial Production &amp; Manufacturing Services</t>
  </si>
  <si>
    <t>NEW_UNSAVED_QUERY</t>
  </si>
  <si>
    <t xml:space="preserve"> 3432</t>
  </si>
  <si>
    <t>Eff Date</t>
  </si>
  <si>
    <t>Status</t>
  </si>
  <si>
    <t>Descr</t>
  </si>
  <si>
    <t>Sync Date Time</t>
  </si>
  <si>
    <t>A</t>
  </si>
  <si>
    <t>BUDGT ONLY-EXEMPT ADMIN SALARY</t>
  </si>
  <si>
    <t>Research Office use only for C&amp;G budgets to identify administrative salaries with prior approval of the federal sponsor as required by Uniform Guidance.</t>
  </si>
  <si>
    <t>PROFESSIONAL STAFF FULL-TIME</t>
  </si>
  <si>
    <t>To be used to record salary payments to full-time exempt staff personnel.</t>
  </si>
  <si>
    <t>PROFESSIONAL FT-SEVERANCE</t>
  </si>
  <si>
    <t>TO RECORD 1-TIME SEVERANCE PAY FOR FULL-TIME EXEMPT PROFESSIONALS.</t>
  </si>
  <si>
    <t>PROF F/T ADMN SUPL(NON S CONTR</t>
  </si>
  <si>
    <t>This account is used to record administrative supplement for full-time exempt employees.</t>
  </si>
  <si>
    <t>PARENTAL LEAVE-PROFESSIONALS</t>
  </si>
  <si>
    <t>To record paid parental leave expenses for exempt employee - professionals</t>
  </si>
  <si>
    <t>PROFESSL FULL-TIM SPEC ASSIGNT</t>
  </si>
  <si>
    <t>Professional Full-Time Special Assignment: to be used for full-time professionals being paid extra on a recurring basis for a special assignment and subject to full benefits.   Supplemental pay is not subject to full benefits and should continue to be processed using account 120400.</t>
  </si>
  <si>
    <t>BUDGT ONLY-PROF SAL OFFLOAD</t>
  </si>
  <si>
    <t>To be used for budget only to allow departments to track professional salaries that are typically offloaded to external funds;  will also allow departments to more easily identify permanent salary commitments.</t>
  </si>
  <si>
    <t>COMPENSATED ABSENCES</t>
  </si>
  <si>
    <t>To record change in compensated absences liability associated with earned, but unused, vacation days in accordance with FASB Statement 43 requirements.</t>
  </si>
  <si>
    <t>PROFESSIONAL STAFF PART-TIME</t>
  </si>
  <si>
    <t>To be used to record salary payments to part-time exempt staff personnel.</t>
  </si>
  <si>
    <t>PROF P/T ADMN SUP(NON S CONTR)</t>
  </si>
  <si>
    <t>This account is used to record administrative supplement for part-time exempt employees.</t>
  </si>
  <si>
    <t>SUPPLEMENTAL PAY - PROFESSIONA</t>
  </si>
  <si>
    <t>To be used for current University employees that are receiving additional compensation for work that would be classified under the professional type, and would be processed on an s-contract.</t>
  </si>
  <si>
    <t>1-TIME SUPL-NO 403B EXEMPT</t>
  </si>
  <si>
    <t>This account will be used to record one-time supplemental pay to exempt employees.</t>
  </si>
  <si>
    <t>OFF-CAMPUS - PROFESSIONAL</t>
  </si>
  <si>
    <t>To be used for personnel not currently working at the University, but hired for a specific project that would be classified under the professional type, and would be processed on an s-contract.</t>
  </si>
  <si>
    <t>OFF CAMPUS-AGENCY PROFESSIONAL</t>
  </si>
  <si>
    <t>To be used to record salary for Agency Professional.</t>
  </si>
  <si>
    <t>DISABILITY PAY PROFESSIONALS</t>
  </si>
  <si>
    <t>To be used for short-term disability payments for professional employees.</t>
  </si>
  <si>
    <t>EXEMPT VAC PAYOUT-PROFESSIONAL</t>
  </si>
  <si>
    <t>To record unused vacation payout upon termination of exempt (professional) employees.</t>
  </si>
  <si>
    <t>EXEMPT VAC PAYOUT-FACULTY</t>
  </si>
  <si>
    <t>To record unused vacation payout upon termination of exempt (faculty) employees.</t>
  </si>
  <si>
    <t>NON-EXEMPT VAC PAYOUT-PENSION</t>
  </si>
  <si>
    <t>To record unused vacation payout upon termination of non-exempt (State pension-eligible) employees.</t>
  </si>
  <si>
    <t>NON-EXEMPT VAC PAYOUT-403B</t>
  </si>
  <si>
    <t>To record unused vacation payout upon termination of non-exempt (403b-eligible) employees.</t>
  </si>
  <si>
    <t>POST DOC/FACULTY FELLOW</t>
  </si>
  <si>
    <t>To be used for stipend payments to faculty and post-doctoral fellows.</t>
  </si>
  <si>
    <t>CHAIRPERSONS</t>
  </si>
  <si>
    <t>To be used to record salary payments to chairpersons.</t>
  </si>
  <si>
    <t>CHAIR ADMN SUPL(NON S CONTR)</t>
  </si>
  <si>
    <t>This account is used to record administrative supplement for chairpersons.</t>
  </si>
  <si>
    <t>CHAIR NINTH SUP(NON S CONTR)</t>
  </si>
  <si>
    <t>This account is used to record ninths for chairpersons.</t>
  </si>
  <si>
    <t>FACULTY FULL-TIME (BARGAINING</t>
  </si>
  <si>
    <t>To be used to record salary payments to full-time faculty.</t>
  </si>
  <si>
    <t>FACULTY ADMN SUPL(NON S CONTR)</t>
  </si>
  <si>
    <t>This account is used to record administrative supplement for full-time faculty.</t>
  </si>
  <si>
    <t>FACULTY NINTH SUP(NON S CONTR)</t>
  </si>
  <si>
    <t>This account is used to record ninths for full-time faculty.</t>
  </si>
  <si>
    <t>PARENTAL LEAVE-FACULTY</t>
  </si>
  <si>
    <t>To record paid parental leave expenses for exempt employee - faculty</t>
  </si>
  <si>
    <t>FACULTY-FMLA</t>
  </si>
  <si>
    <t>Used to track FMLA for union faculty.</t>
  </si>
  <si>
    <t>FACULTY-PAID LEAVE OF ABSNSE</t>
  </si>
  <si>
    <t>Used to track paid leave for union faculty.</t>
  </si>
  <si>
    <t>FACULTY TERMINAL PAY 50%</t>
  </si>
  <si>
    <t>Salary account to be used to pay faculty choosing the 100% pay retirement option for half a year as per the collective bargaining agreement.</t>
  </si>
  <si>
    <t>FACULTY TERMINAL PAY 75%</t>
  </si>
  <si>
    <t>Salary account to be used to pay faculty choosing the 75% retirement year option for terminal pay as per the collective bargaining agreement.</t>
  </si>
  <si>
    <t>FACULTY - SPEC ASSIGNMENT</t>
  </si>
  <si>
    <t>To be used for full-time faculty that will be paid extra compensation on a recurring basis for a special assignment.</t>
  </si>
  <si>
    <t>BUDGT ONLY-FAC SAL OFFLOAD</t>
  </si>
  <si>
    <t>To be used for budget only to allow departments to track faculty salaries that are typically offloaded to external funds;  will also allow departments to more easily identify permanent salary commitments.</t>
  </si>
  <si>
    <t>FACULTY PART-TIME</t>
  </si>
  <si>
    <t>To be used to record salary payments to part-time faculty.</t>
  </si>
  <si>
    <t>FAC P/T ADMN SUPL(NON S CONTR)</t>
  </si>
  <si>
    <t>This account is used to record administrative supplement for part-time faculty.</t>
  </si>
  <si>
    <t>FAC P/T NINTH SUP(NON S CONTR)</t>
  </si>
  <si>
    <t>This account is used to record ninths for part-time faculty.</t>
  </si>
  <si>
    <t>FACULTY SUMMER SUPPLEMENT</t>
  </si>
  <si>
    <t>To be used for summer supplemental pay to faculty in addition to their regular salary.</t>
  </si>
  <si>
    <t>SUPPLEMENTAL PAY-FACULTY</t>
  </si>
  <si>
    <t>To be used to record salary for supplemental teaching payments for regular faculty or professional staff.</t>
  </si>
  <si>
    <t>FACULTY RETIREMENT PAYOUTS</t>
  </si>
  <si>
    <t>To record faculty retirement payout per AAUP collective bargaining agreement guidelines.</t>
  </si>
  <si>
    <t>FAC AAUP 1-TIME SUPPL-NO RET</t>
  </si>
  <si>
    <t>To record 1-time faculty supplemental pay not subject to retirement contribution.</t>
  </si>
  <si>
    <t>OFF CAMPUS FACULTY</t>
  </si>
  <si>
    <t>To be used to record salary for supplemental teaching payments for adjunct faculty.</t>
  </si>
  <si>
    <t>ACADEMIC CENTER DIRECTORS</t>
  </si>
  <si>
    <t>To record salary payments to academic center directors.</t>
  </si>
  <si>
    <t>CTR DIR ADMN SUPL(NON S CONTR)</t>
  </si>
  <si>
    <t>This account is used to record administrative supplement for center directors.</t>
  </si>
  <si>
    <t>CTR DIR NINTH SUP(NON S CONTR)</t>
  </si>
  <si>
    <t>This account is used to record ninths for center directors.</t>
  </si>
  <si>
    <t>SALARIED STAFF - TEACHING</t>
  </si>
  <si>
    <t>To be used for s-contract payments for salaried staff paid to teach a course.</t>
  </si>
  <si>
    <t>SUMMER FAC ADMIN/RESEARCH</t>
  </si>
  <si>
    <t>To be used to pay for faculty non-teaching summer duties.</t>
  </si>
  <si>
    <t>SUMR FAC-NO RETIREMENT</t>
  </si>
  <si>
    <t>To be used for s-contracts for faculty summer research salary without retirement benefits.</t>
  </si>
  <si>
    <t>GRAD TUIT CHG ONLY(O/H)</t>
  </si>
  <si>
    <t>To be used to book taxable tuition credit used as payment for working graduate students not receiving other compensation.</t>
  </si>
  <si>
    <t>GRADUATE INTERN (O/H CHARGED)</t>
  </si>
  <si>
    <t>To record stipend payments to graduate students participating in an internship program.</t>
  </si>
  <si>
    <t>TEACHING ASSISTANT (O/H CHARGE</t>
  </si>
  <si>
    <t>To record stipend payments to graduate students that perform teaching and other instructional activities during the academic year.</t>
  </si>
  <si>
    <t>GRADUATE ASSISTANT (O/H CHARGE</t>
  </si>
  <si>
    <t>To record stipend payments to graduate students awarded assistantships in exchange for specialized tasks in a variety of capacities as administrative assistants to University faculty and administrators.</t>
  </si>
  <si>
    <t>GRADUATE TRAINEES</t>
  </si>
  <si>
    <t>To book payments to graduate student trainees where such payments are not subject to the normal benefit charges due to grant restrictions.</t>
  </si>
  <si>
    <t>GRADUATE FELLOW</t>
  </si>
  <si>
    <t>To be used for fellowship stipend payments to graduate students with NO work requirement that is directly related to the payment (cannot be used for payment for service;  fellowships act like awards).  Graduate students receiving fellowships may also have a work requirement related to their PHD with no direct relationship to the fellowship.</t>
  </si>
  <si>
    <t>SALARIED STAFF FULL-TIME</t>
  </si>
  <si>
    <t>To be used to record salary payments to full-time non-exempt staff personnel.</t>
  </si>
  <si>
    <t>SALARIED STAFF FT-SEVERANCE</t>
  </si>
  <si>
    <t>TO RECORD 1-TIME SEVERANCE PAY FOR FULL-TIME NON-EXEMPT SALARIED STAFF.</t>
  </si>
  <si>
    <t>PARENTAL LEAVE-STAFF</t>
  </si>
  <si>
    <t>To record paid parental leave expenses for non-exempt employee - staff incl. FOP</t>
  </si>
  <si>
    <t>OFFICERS-FRAT ORDER OF POLICE</t>
  </si>
  <si>
    <t>To be used for salary payments to Fraternal Order of Police Union members.</t>
  </si>
  <si>
    <t>AFSCME</t>
  </si>
  <si>
    <t>To be used to record payments to hourly personnel that are members of AFSCME union.</t>
  </si>
  <si>
    <t>AFSCME-SEVERANCE</t>
  </si>
  <si>
    <t>TO RECORD 1-TIME SEVERANCE PAY FOR AFSCME 439.</t>
  </si>
  <si>
    <t>PARENTAL LEAVE-AFSCME CUST</t>
  </si>
  <si>
    <t>To record paid parental leave expenses for non-exempt employee - Custodians</t>
  </si>
  <si>
    <t>CASUAL WAGE BUS DRIVERS</t>
  </si>
  <si>
    <t>To record salary payments for casual wage bus drivers receiving no benefits other than FICA and Worker's Compensation as mandated by Federal regulation.</t>
  </si>
  <si>
    <t>AFSCME TRADES</t>
  </si>
  <si>
    <t>To record hourly wages paid to University employees that are members of the AFSCME union.</t>
  </si>
  <si>
    <t>AFSCME TRADES-SEVERANCE</t>
  </si>
  <si>
    <t>TO RECORD 1-TIME SEVERANCE PAY FOR AFSCME 3472.</t>
  </si>
  <si>
    <t>PARENTAL LEAVE-AFSCME TRADE</t>
  </si>
  <si>
    <t>To record paid parental leave expenses for non-exempt employee - Trade</t>
  </si>
  <si>
    <t>1-TIME SUP-NO PENSION NON_XMPT</t>
  </si>
  <si>
    <t>To record 1-time supplemental pay for non-exempt employees</t>
  </si>
  <si>
    <t>SALARIED STAFF PART TIME</t>
  </si>
  <si>
    <t>To be used to record salary payments to part-time non-exempt staff personnel.</t>
  </si>
  <si>
    <t>DISABILITY PAY (ELIG RETIRE CO</t>
  </si>
  <si>
    <t>To be used for short term disability payments for University salaried staff employees eligible for retirement plan contributions.</t>
  </si>
  <si>
    <t>FT 37.5 NON EXEMPT 403</t>
  </si>
  <si>
    <t>This account is used to record regular salaries for full-time (37.5 hrs/week)  benefited non-exempt employees enrolled in 403B.</t>
  </si>
  <si>
    <t>F/T NON-EX37.5 ADM SUP(NON SC)</t>
  </si>
  <si>
    <t>This account is used to record administrative supplement for full-time (37.5 hrs/week) non-exempt employees enrolled in 403b.</t>
  </si>
  <si>
    <t>PT 37.5 NON EXEMPT 403</t>
  </si>
  <si>
    <t>This account is used to record regular salaries for part-time (less than 37.5 hrs/week) benefited non-exempt employees enrolled in 403B.</t>
  </si>
  <si>
    <t>P/T NON-EX37.5 ADM SUP(NON SC)</t>
  </si>
  <si>
    <t>This account is used to record administrative supplement for part-time (less than 37.5 hrs/week) non-exempt employees enrolled in 403b.</t>
  </si>
  <si>
    <t>FT 40 NON EXEMPT 403</t>
  </si>
  <si>
    <t>This account is used to record regular salaries for full-time (40 hrs/week) benefited non-exempt employees enrolled in 403B.</t>
  </si>
  <si>
    <t>F/T NON-EX40 ADM SUP(NON SC)</t>
  </si>
  <si>
    <t>This account is used to record administrative supplement for full-time (40 hrs/week) non-exempt employees enrolled in 403b.</t>
  </si>
  <si>
    <t>PT 40 NON EXEMPT 403</t>
  </si>
  <si>
    <t>This account is used to record regular salaries for part-time (less than 40 hrs/week) benefited non-exempt employees enrolled in 403B.</t>
  </si>
  <si>
    <t>P/T NON-EX40 ADM SUP(NON SC)</t>
  </si>
  <si>
    <t>This account is used to record administrative supplement for part-time (less than 40 hrs/week) non-exempt employees enrolled in 403b.</t>
  </si>
  <si>
    <t>PARENTAL LEAVE-NON-EXEMPT 403B</t>
  </si>
  <si>
    <t>To record paid parental leave expenses for non-exempt employee - professionals</t>
  </si>
  <si>
    <t>STAFF OVERTIME</t>
  </si>
  <si>
    <t>To be used for salaried staff overtime payments.</t>
  </si>
  <si>
    <t>PUBL SAF STAFF BILLABLE OT</t>
  </si>
  <si>
    <t>To be used to record overtime payments to Public Safety staff to be billed out for services provided.</t>
  </si>
  <si>
    <t>NON EXEMPT 403 OVERTIME</t>
  </si>
  <si>
    <t>This account is used to record overtime for non-exempt benefited employees enrolled in 403B.</t>
  </si>
  <si>
    <t>SHIFT DIFFERENTIAL</t>
  </si>
  <si>
    <t>To be used to record payments to hourly personnel subject to terms of union contract.</t>
  </si>
  <si>
    <t>MISC WAGE-INCL PRT-TIME NON UD</t>
  </si>
  <si>
    <t>To be used to record payments made for miscellaneous wages (including part-time non UD students).</t>
  </si>
  <si>
    <t>PUBL SAF MISC WAGE BILLABLE</t>
  </si>
  <si>
    <t>To be used to record Public Safety miscellaneous wage payments to be billed out for services provided.</t>
  </si>
  <si>
    <t>WAGES IN KIND</t>
  </si>
  <si>
    <t>To be used to record compensation provided in the form of goods and services of value, rather than in cash format.</t>
  </si>
  <si>
    <t>PROFESSIONAL OVERTIME-HOME DEP</t>
  </si>
  <si>
    <t>To be used to record overtime payments made to professional employees when working for their home department.</t>
  </si>
  <si>
    <t>PUBL SAF EXEMPT BILLABLE OT</t>
  </si>
  <si>
    <t>To be used to record overtime payments to Public Safety exempt employees to be billed out for services provided.</t>
  </si>
  <si>
    <t>STUDENT LABOR</t>
  </si>
  <si>
    <t>To be used to record wages paid to students that are enrolled more than 1/2 time and not paid through other 126### that are defined for specific use.</t>
  </si>
  <si>
    <t>PUBL SAF STU LABOR BILLABLE</t>
  </si>
  <si>
    <t>To be used to record Public Safety student labor payments to be billed out for services provided.</t>
  </si>
  <si>
    <t>RESEARCH EXPERIENCE FOR UNDERG</t>
  </si>
  <si>
    <t>To be used for payments for REU (Research Experience for Undergraduates).</t>
  </si>
  <si>
    <t>STIPENDS</t>
  </si>
  <si>
    <t>Stipends are normally set amounts paid to students performing a service without specific hours of work (ie. residence hall assistants).</t>
  </si>
  <si>
    <t>UNDERGRAD-ENROLLED &lt; 1/2 TIME</t>
  </si>
  <si>
    <t>To be used to record wages paid to undergraduate students that are enrolled less than 1/2 time.</t>
  </si>
  <si>
    <t>GRAD STDT-ENROLLED &lt; 1/2 TIME</t>
  </si>
  <si>
    <t>To be used to record wages paid to graduate students that are enrolled less than 1/2 time.</t>
  </si>
  <si>
    <t>GRAD NON-CONTRACT PAY TEACHING</t>
  </si>
  <si>
    <t>To record payments made to graduate students for teaching on non-contract pay (GNCP).</t>
  </si>
  <si>
    <t>EMPLOYEE BENEFITS</t>
  </si>
  <si>
    <t>To be used to record employer cost of benefits provided to employees.</t>
  </si>
  <si>
    <t>12796N</t>
  </si>
  <si>
    <t>CHANGES IN POSTEMPLOYMENT</t>
  </si>
  <si>
    <t>To record other non-op changes in postemployment costs.</t>
  </si>
  <si>
    <t>12797N</t>
  </si>
  <si>
    <t>POSTEMPLOYMENT COSTS</t>
  </si>
  <si>
    <t>To record non-op postemployment costs other than service costs.</t>
  </si>
  <si>
    <t>12798N</t>
  </si>
  <si>
    <t>FAC PAYOUT NONOP(FINANCE ONLY)</t>
  </si>
  <si>
    <t>To record non-operating change related to faculty 2 year payout liability for GAAP reporting.</t>
  </si>
  <si>
    <t>FAC PAYOUT OP(FINANCE ONLY)</t>
  </si>
  <si>
    <t>To record current year operating expense related to faculty 2 year payout liability for GAAP reporting.</t>
  </si>
  <si>
    <t>POSTRET BEN OP (FINANCE ONLY)</t>
  </si>
  <si>
    <t>To record current year operating expense related to postretirement benefit obligation for GAAP reporting.</t>
  </si>
  <si>
    <t>12799N</t>
  </si>
  <si>
    <t>POSTRET BEN NONOP(FINANCEONLY)</t>
  </si>
  <si>
    <t>To record non-operating change related to postretirement benefit obligation for GAAP reporting.</t>
  </si>
  <si>
    <t>EMPLOYEE BENEFITS APPLIED</t>
  </si>
  <si>
    <t>Used to book benefit spread as part of the fiscal year end process.</t>
  </si>
  <si>
    <t>FB CHARGES - EXEMPT</t>
  </si>
  <si>
    <t>Fringe Benefit Charges related to salary for exempt personnel.</t>
  </si>
  <si>
    <t>FB CHARGES-NON EXEMPT 403B</t>
  </si>
  <si>
    <t>Fringe benefit charges associated with non-exempt employees that participate in the 403(b) retirement plan.</t>
  </si>
  <si>
    <t>FB CHARGES - NON EXEMPT</t>
  </si>
  <si>
    <t>Fringe Benefit Charges related to salary for non exempt personnel.</t>
  </si>
  <si>
    <t>FB CHARGES - OTHER</t>
  </si>
  <si>
    <t>Fringe Benefit Charges related to salary for other personnel.</t>
  </si>
  <si>
    <t>FB CHARGES - GRAD STUDENTS</t>
  </si>
  <si>
    <t>Fringe Benefit Charges related to salary for graduate students.</t>
  </si>
  <si>
    <t>G/A USE ONLY-PRT SPRT STU FICA</t>
  </si>
  <si>
    <t>To be used by Human Resources and General Accounting to book FICA related to student participant support where applicable.</t>
  </si>
  <si>
    <t>FB CREDITS - EXEMPT</t>
  </si>
  <si>
    <t>Fringe Benefit Credits offset to benefit charges for exempt personnel (129100).</t>
  </si>
  <si>
    <t>FB CREDITS-NON EXEMPT 403B</t>
  </si>
  <si>
    <t>Fringe benefit credits offset to benefit charges for non-exempt 403b personnel (129200).</t>
  </si>
  <si>
    <t>FB CREDITS - NON EXEMPT</t>
  </si>
  <si>
    <t>Fringe Benefit Credits offset to benefit charges for non exempt personnel (129300).</t>
  </si>
  <si>
    <t>FB CREDITS - OTHER</t>
  </si>
  <si>
    <t>Fringe Benefit Credits offset to benefit charges for other personnel (129500).</t>
  </si>
  <si>
    <t>FB CREDITS - GRAD STUDENTS</t>
  </si>
  <si>
    <t>Fringe Benefit Credits offset to benefit charges for grad students (129700).</t>
  </si>
  <si>
    <t>FB CREDITS-AGENCY PROFESSIONAL</t>
  </si>
  <si>
    <t>Fringe Benefit credits offset to benefit charges for Agency Professional (129900)</t>
  </si>
  <si>
    <t>FB CHARGES-AGENCY PROFESSIONAL</t>
  </si>
  <si>
    <t>Fringe Benefit charges related to salary for Agency Professional.</t>
  </si>
  <si>
    <t>BUDGETING ONLY-TRAVEL &amp; TRANSP</t>
  </si>
  <si>
    <t>To be used for budget only for travel.</t>
  </si>
  <si>
    <t>CONFERENCES &amp; TRAINING MEETING</t>
  </si>
  <si>
    <t>To book travel expense for conferences and training meetings.</t>
  </si>
  <si>
    <t>1743 CONFERENCES &amp; TRNG NONOP</t>
  </si>
  <si>
    <t>To record expenses related to conferences and training.</t>
  </si>
  <si>
    <t>SVC CTR CHG-WILLIAMS VEHICLE</t>
  </si>
  <si>
    <t>To record journal voucher entries processed by the College of Agriculture and Natural Resources, Entomology &amp; Wildlife Ecology, Chris Williams Vehicle Service Center, to book internal charges to various UD Purpose codes for services with internal credit booked to ENTO185120 with account 190831.</t>
  </si>
  <si>
    <t>SVC CTR CHG-ENTO RSCH VEHICLE</t>
  </si>
  <si>
    <t>To record journal voucher entries processed by the College of Agriculture and Natural Resources for Entomology &amp; Wildlife Ecology Research Vehicle Service Center to book internal charges to various UD Purpose codes for services with internal credit booked to ENTO175119 with account 190849.</t>
  </si>
  <si>
    <t>ATHLETIC DEVELOPMENT TRAVEL</t>
  </si>
  <si>
    <t>To be used to record athletics' personnel travel for the purpose of visiting potential donors and other development activities.</t>
  </si>
  <si>
    <t>SVC CTR CHG-VEHICLE ANI FD SCI</t>
  </si>
  <si>
    <t>To record journal voucher entries processed by the College of Agriculture and Natural Resources for Animal and Food Sciences Vehicle Service Center to book internal charges to various UD Purpose codes for services with internal credit booked to ANSC175147 with account 190868.</t>
  </si>
  <si>
    <t>SVC CTR CHG-SHRIVER BOAT/TRUCK</t>
  </si>
  <si>
    <t>To record journal voucher entries processed by the College of Agriculture and Natural Resources for Entomology &amp; Wildlife Ecology Shriver Boat/Truck Service Center to book internal charges to various UD Purpose codes for services with internal credit booked to ENTO175134 with account 190870.</t>
  </si>
  <si>
    <t>SVC CTR CHG-BULER TRUCK</t>
  </si>
  <si>
    <t>To record journal voucher entries processed by the College of Agriculture &amp; Natural Resources Entomology &amp; Wildlife Ecology Buler Truck/Trailer/Radar Service Center to book internal charges to various UD Purpose codes for services with internal credit booked to ENTO175143 with account 190880.</t>
  </si>
  <si>
    <t>SVC CTR CHG-RSCH VCL WILD ECOL</t>
  </si>
  <si>
    <t>To record journal voucher entries processed by the College of Agriculture and Natural Resources Entomology &amp; Wildlife Ecology Research Vehicle Service Center to book internal charges to various UD Purpose codes for services with internal credit booked to ENTO175144 with account 190881.</t>
  </si>
  <si>
    <t>SVC CTR CHG-PLSC TRUCK</t>
  </si>
  <si>
    <t>To record journal voucher entries processed by the College of Agriculture &amp; Natural Resources Plant &amp; Soil Sciences Department Truck Service Center to book internal charges to various UD Purpose codes for services with internal credit booked to PLSC175198 with account 190882.</t>
  </si>
  <si>
    <t>SVC CTR CHG-SMSP VEHICLE</t>
  </si>
  <si>
    <t>To record journal voucher entries processed by the College of Earth Ocean and Environment for SMSP Research Vehicle Service Center to book internal charges to various UD Purpose codes for services with internal credit booked to SMSP175158 with account 190891.</t>
  </si>
  <si>
    <t>TRANSPORTATION SERVICES CHARGE</t>
  </si>
  <si>
    <t>To book travel expense for both internal and external transportation service charges.</t>
  </si>
  <si>
    <t>FOREIGN TRAVEL</t>
  </si>
  <si>
    <t>To book travel expense for study abroad and other foreign travel.</t>
  </si>
  <si>
    <t>TRAVEL TO CANADA(C&amp;G EXPENSE O</t>
  </si>
  <si>
    <t>To be used to record expense for travel to Canada funded by sponsored projects.</t>
  </si>
  <si>
    <t>STUDENT INSTRUCTIONAL TRANSPOR</t>
  </si>
  <si>
    <t>To book travel cost for student transportation - instructional  (non instructional student travel should be booked to account 131800).</t>
  </si>
  <si>
    <t>COMMERCIAL SPORTS</t>
  </si>
  <si>
    <t>RESTAURANTS AND CATERING</t>
  </si>
  <si>
    <t>HOTELS LODGING &amp; MTG FACILTIES</t>
  </si>
  <si>
    <t>HOTELS, LODGING AND MEETING FACILITIES</t>
  </si>
  <si>
    <t>TRAVEL FACILITATION</t>
  </si>
  <si>
    <t>ENTERTAINMENT SERVICES</t>
  </si>
  <si>
    <t>OTHER STUDENT TRANSPORTATION</t>
  </si>
  <si>
    <t>To book travel cost for student transportation - non instructional  (instructional student travel should be booked to account 131100).</t>
  </si>
  <si>
    <t>FAC &amp; STAFF/LOCAL INSTR &amp; ADMI</t>
  </si>
  <si>
    <t>To book general travel expense for faculty and staff for local instruction and administrative activities not identified in other specific travel accounts.</t>
  </si>
  <si>
    <t>DOMESTIC TRAVEL-AIRFARE</t>
  </si>
  <si>
    <t>Airfare while traveling within the U.S.</t>
  </si>
  <si>
    <t>DOMESTIC TRAVEL-LODGING</t>
  </si>
  <si>
    <t>Lodging while traveling within the U.S.</t>
  </si>
  <si>
    <t>DOMESTIC TRAVEL-MEALS</t>
  </si>
  <si>
    <t>Per diem while traveling within the U.S.</t>
  </si>
  <si>
    <t>DOMESTIC TRAVEL-GROUND TRANS</t>
  </si>
  <si>
    <t>Domestic Travel - Ground Transportation</t>
  </si>
  <si>
    <t>1743 DOMESTIC TRAVEL-AIR NONOP</t>
  </si>
  <si>
    <t>To record domestic travel airfare.</t>
  </si>
  <si>
    <t>1743 DOMESTIC TRAVL-GRND NONOP</t>
  </si>
  <si>
    <t>To record domestic travel ground transportation.</t>
  </si>
  <si>
    <t>INTERNATIONAL TRAVEL-AIRFARE</t>
  </si>
  <si>
    <t>Airfare while traveling outside the U.S.</t>
  </si>
  <si>
    <t>INTERNATIONAL TRAVEL-LODGING</t>
  </si>
  <si>
    <t>Lodging while traveling outside the U.S.</t>
  </si>
  <si>
    <t>INTERNATIONAL TRAVEL-MEALS</t>
  </si>
  <si>
    <t>Per diem while traveling outside the U.S.</t>
  </si>
  <si>
    <t>INTERNATIONAL TRAVEL-GRND TRAN</t>
  </si>
  <si>
    <t>Ground Transportation while traveling outside the U.S.</t>
  </si>
  <si>
    <t>TEAM TRAVEL</t>
  </si>
  <si>
    <t>To book general cost of team travel not defined in other specific team travel or playoff accounts.</t>
  </si>
  <si>
    <t>TEAM TRAVEL-FLIGHTS</t>
  </si>
  <si>
    <t>To book cost for flights for team travel (playoff airfare should be booked to 133809).</t>
  </si>
  <si>
    <t>TEAM TRAVEL-LODGING</t>
  </si>
  <si>
    <t>To book cost for lodging for team travel (playoff lodging should be booked to 133808).</t>
  </si>
  <si>
    <t>TEAM TRAVEL-MEALS</t>
  </si>
  <si>
    <t>To book cost for meals for team travel (playoff food should be booked to 133807).</t>
  </si>
  <si>
    <t>TEAM TRAVEL-GROUND TRANSPORT</t>
  </si>
  <si>
    <t>To book cost for ground transportation for team travel (playoff ground transportation should be booked to 133806).</t>
  </si>
  <si>
    <t>PLAYOFF TRANSPORTATION</t>
  </si>
  <si>
    <t>Transportation cost (excluding airfare) while traveling for Playoff Competitions</t>
  </si>
  <si>
    <t>PLAYOFF FOOD</t>
  </si>
  <si>
    <t>Food while traveling for Playoff Competitions</t>
  </si>
  <si>
    <t>PLAYOFF LODGING</t>
  </si>
  <si>
    <t>Lodging while traveling for Playoff Competitions</t>
  </si>
  <si>
    <t>PLAYOFF-AIRFARE</t>
  </si>
  <si>
    <t>Airfare while traveling for Playoff Competitions</t>
  </si>
  <si>
    <t>TEAM TRAVEL-INCIDENTALS</t>
  </si>
  <si>
    <t>Incidentals for team travel</t>
  </si>
  <si>
    <t>PLAYOFF-INCIDENTALS</t>
  </si>
  <si>
    <t>Incidentals for playoff travel</t>
  </si>
  <si>
    <t>TEAM TRAVEL-ENTRY FEES</t>
  </si>
  <si>
    <t>Entry Fees to participate in tournaments</t>
  </si>
  <si>
    <t>ATHLETICS OFFICIALS TRAVEL</t>
  </si>
  <si>
    <t>To book travel costs for Athletics officials.</t>
  </si>
  <si>
    <t>SEMINAR SPKRS/EXCLDG HONORARIA</t>
  </si>
  <si>
    <t>To book travel cost for seminar speakers (excluding honoraria that should be booked to account 146400).</t>
  </si>
  <si>
    <t>EMPLOYEE RECRUITING</t>
  </si>
  <si>
    <t>To book expense for employee recruiting (excludes moving expense reimbursements).</t>
  </si>
  <si>
    <t>EMPLOYER RECRUITING</t>
  </si>
  <si>
    <t>Employer outreach by way of in-person site meetings to establish recruiting relationship with UD.</t>
  </si>
  <si>
    <t>STUDENT RECRUITING</t>
  </si>
  <si>
    <t>To record general cost of meals, refreshments, and other expenses associated with recruiting students (excluding costs defined in other specific student recruiting accounts 1375##).</t>
  </si>
  <si>
    <t>STUDENT RECRUITING-FLIGHTS</t>
  </si>
  <si>
    <t>To record cost of flights associated with recruiting students.</t>
  </si>
  <si>
    <t>STUDENT RECRUITING-LODGING</t>
  </si>
  <si>
    <t>To record cost of lodging associated with recruiting students.</t>
  </si>
  <si>
    <t>STUDENT RECRUITING-MEALS</t>
  </si>
  <si>
    <t>To record cost of meals associated with recruiting students.</t>
  </si>
  <si>
    <t>STU RECRUITING-GROUND TRANSPOR</t>
  </si>
  <si>
    <t>To record cost of ground transportation associated with recruiting students.</t>
  </si>
  <si>
    <t>STU RECR-ENTRY FEE/PLAYER PACK</t>
  </si>
  <si>
    <t>Entry Fees and Player Packets at recruiting tournaments</t>
  </si>
  <si>
    <t>STUDENT RECRUITING-SERVICES</t>
  </si>
  <si>
    <t>Scouting Subscriptions</t>
  </si>
  <si>
    <t>STUDENT RECRUITING-HOSTING</t>
  </si>
  <si>
    <t>Hosting student-athlete recruits</t>
  </si>
  <si>
    <t>MOVING</t>
  </si>
  <si>
    <t>Prior to calendar year 2019, used for reimbursements for moving expenses made to employees.  Effective 2019, reimbursements are taxable and now processed through Payroll with account 120400.    Travel account 137600 will remain active for adjustments and other small expense not required to be processed via Payroll.</t>
  </si>
  <si>
    <t>TRAVEL REBATE(PURCH USE ONLY)</t>
  </si>
  <si>
    <t>For Purchasing use only to record travel rebates.</t>
  </si>
  <si>
    <t>BUDGETING ONLY-SUPPLIES &amp; EXP</t>
  </si>
  <si>
    <t>To be used for budget only for supplies &amp; expense.</t>
  </si>
  <si>
    <t>BUDGT ONLY-OTHER-RSCH OFFICE</t>
  </si>
  <si>
    <t>For use by the Research Office in proposals and award budgets to align with a sponsor's "Other" budget category so that these budgets may more accurately be reflected on financial reports and invoices produced systematically in PeopleSoft.</t>
  </si>
  <si>
    <t>BUDGT ONLY-CARRYFWD-RSCH OFFIC</t>
  </si>
  <si>
    <t>For use by the Research Office only to adjust award budgets to reflect carryforward balances reported on financial reports that are waiting for sponsor approval.</t>
  </si>
  <si>
    <t>BUDG ONLY-RSCH OFC AWARD CLOSE</t>
  </si>
  <si>
    <t>For use by the Research Office Postaward staff only to record any required final budget adjustments at time of award's closeout to allow the total award budget to match the final expenditures reported to sponsor at time of closeout.</t>
  </si>
  <si>
    <t>ATHLETIC SUPPLIES</t>
  </si>
  <si>
    <t>To be used to book cost of athletic supplies.</t>
  </si>
  <si>
    <t>ATHLETIC APPAREL</t>
  </si>
  <si>
    <t>To book cost of athletic apparel.</t>
  </si>
  <si>
    <t>ATHLETIC EQUIPMENT NON-CAP</t>
  </si>
  <si>
    <t>Team Equipment Supplies non-cap &lt; $5K</t>
  </si>
  <si>
    <t>SVC CTR CHG-CHEM XRAY CRYSTAL</t>
  </si>
  <si>
    <t>To record journal voucher entries processed by the College of Arts &amp; Sciences for Chemistry &amp; Biochemistry X-Ray Crystallography Service Center to book internal charges to various UD Purpose codes for services with internal credit booked to CHEM175248 with account 190873.</t>
  </si>
  <si>
    <t>SVC CTR CHG-CHEM NMR</t>
  </si>
  <si>
    <t>To record journal voucher entries processed by the College of Arts &amp; Sciences for Chemistry &amp; Biochemistry NMR Service Center to book internal charges to various UD Purpose codes for services with internal credit booked to CHEM175249 with account 190874.</t>
  </si>
  <si>
    <t>SVC CTR CHG-CHEM MASS SPEC</t>
  </si>
  <si>
    <t>To record journal voucher entries processed by the College of Arts &amp; Sciences for Chemistry &amp; Biochemistry Mass Spec Service Center to book internal charges to various UD Purpose codes for services with internal credit booked to CHEM175251 with account 190854.</t>
  </si>
  <si>
    <t>SVC CTR CHG-CHEM XPS INSTRUMNT</t>
  </si>
  <si>
    <t>To record journal voucher entries processed by the College of Arts &amp; Sciences for Chemistry &amp; Biochemistry XPS Instrument Surface Analysis Laboratory Service Center to book internal charges to various UD Purpose codes for services with internal credit booked to CHEM175274 with account 190885.</t>
  </si>
  <si>
    <t>CHEMISTRY-GLASS BLOWING EXPENS</t>
  </si>
  <si>
    <t>Used by the Chemistry Department to book internal charges for glass blowing expense.</t>
  </si>
  <si>
    <t>STUDENT CENTER EXPENSE</t>
  </si>
  <si>
    <t>Used to book internal charges for services provided by Student Center Operations and also used to book disbursements to registered student organizations.</t>
  </si>
  <si>
    <t>SVC CTR CHG-PHYS SMPC LAB</t>
  </si>
  <si>
    <t>To record journal voucher entries processed by the College of Arts &amp; Sciences for Physics &amp; Astronomy Structural &amp; Magnetic Properties Characterization Laboratory Service Center to book internal charges to various UD Purpose codes for services with internal credit booked to PHYS175165 with account 190871.</t>
  </si>
  <si>
    <t>UPS SHIPMENTS-CENT REC/DEL-ONL</t>
  </si>
  <si>
    <t>To be used to book mail cost for UPS (also being used for FED EX and DHL).</t>
  </si>
  <si>
    <t>SAFETY OFFICE-RADIOACTIVE MATE</t>
  </si>
  <si>
    <t>Used by Occupational Health and Safety to purchase radioactive materials and to pass internal charges to departments using the materials.</t>
  </si>
  <si>
    <t>ANIMAL MAINTENANCE EXPENSE</t>
  </si>
  <si>
    <t>To be used by various departments for expense related to animal maintenance such as supplies, veterinary, etc.</t>
  </si>
  <si>
    <t>SVC CTR CHG-LAB ANIMAL MED</t>
  </si>
  <si>
    <t>To record journal voucher entries processed by the Office of Laboratory Animal Medicine Service Center to book internal charges to various UD Purpose codes for services with internal credit booked to OLAM110000 with account 190886.</t>
  </si>
  <si>
    <t>SVC CTR CHG-OLAM ENRICHMENT</t>
  </si>
  <si>
    <t>To record journal voucher entries processed by the Animal Care Program Enrichment Service Center to book internal charges to various UD Purpose codes for services with internal credit booked to OLAM175116 with account 190804.</t>
  </si>
  <si>
    <t>SVC CTR CHG-OLAM MOUSE FOOD</t>
  </si>
  <si>
    <t>To record journal voucher entries processed by the Animal Care Program Mouse Food Service Center to book internal charges to various UD Purpose codes for services with internal credit booked to OLAM175117 with account 190805.</t>
  </si>
  <si>
    <t>SVC CTR CHG-OLAM RAT/MOUSE FD</t>
  </si>
  <si>
    <t>To record journal voucher entries processed by the Animal Care Program Rat/Mouse Food Service Center to book internal charges to various UD Purpose codes for services with internal credit booked to OLAM175118 with account 190806.</t>
  </si>
  <si>
    <t>SVC CTR CHG-OLAM BEDDING</t>
  </si>
  <si>
    <t>To record journal voucher entries processed by the Animal Care Program Bedding Service Center to book internal charges to various UD Purpose codes for services with internal credit booked to OLAM175119 with account 190807.</t>
  </si>
  <si>
    <t>SVC CTR CHG-OLAM TECH SERVICES</t>
  </si>
  <si>
    <t>To record journal voucher entries processed by the Animal Care Program Tech Services Service Center to book internal charges to various UD Purpose codes for services with internal credit booked to OLAM175121 with account 190808.</t>
  </si>
  <si>
    <t>SVC CTR CHG-OLAM CAGE EQUIPMNT</t>
  </si>
  <si>
    <t>To record journal voucher entries processed by the Animal Care Program Tech Cage Equipment Service Center to book internal charges to various UD Purpose codes for services with internal credit booked to OLAM175122 with account 190809.</t>
  </si>
  <si>
    <t>COPY MACHINE SUPPLIES</t>
  </si>
  <si>
    <t>Used by departments that wish to identify copy machine supplies expense separate from other office supplies.</t>
  </si>
  <si>
    <t>MATERIALS &amp; METALLURGY EXP</t>
  </si>
  <si>
    <t>RSCH OFC SMALL BALANCE ACCT CL</t>
  </si>
  <si>
    <t>To be used by the Research Office to clear small balances from contract &amp; grant codes during closeout.</t>
  </si>
  <si>
    <t>RSCH OFC SMALL BAL WRITE OFFS</t>
  </si>
  <si>
    <t>To be used by the Research Office to clear small balances from contract &amp; grant codes during closeout. This account will not generate F&amp;A, but will generate unbilled/billed rows in the Grants system.</t>
  </si>
  <si>
    <t>RSCH OFC CLOSE RETURN TO AGNCY</t>
  </si>
  <si>
    <t>To be used by the Research Office when a contract is closed and funds are required to be returned to the agency.</t>
  </si>
  <si>
    <t>WELLNESS BENEFIT</t>
  </si>
  <si>
    <t>To book internal charges for employee wellness benefits.</t>
  </si>
  <si>
    <t>NON-CENTRAL COMPUTER CHARGES</t>
  </si>
  <si>
    <t>Used for computer charges other than those from UD Information Technologies.</t>
  </si>
  <si>
    <t>CUSTODIAL SUPPLIES</t>
  </si>
  <si>
    <t>To be used to book charges for custodial and janitorial supplies.</t>
  </si>
  <si>
    <t>PEST CONTROL SUPPLIES</t>
  </si>
  <si>
    <t>To be used to book charges for pest control supplies.</t>
  </si>
  <si>
    <t>FARM SUPPLIES</t>
  </si>
  <si>
    <t>Used by College of Agriculture and Natural Resources to book cost of farm supplies.</t>
  </si>
  <si>
    <t>SVC CTR CHG-CANR DAIRY</t>
  </si>
  <si>
    <t>To record journal voucher entries processed by the College of Agriculture &amp; Natural Resources Dairy Service Center to book internal charges to various UD Purpose codes for services with internal credit booked to UFRE175119 with account 190883.</t>
  </si>
  <si>
    <t>SVC CTR CHG-CANR CROPS</t>
  </si>
  <si>
    <t>To record journal voucher entries processed by the College of Agriculture &amp; Natural Resources Crops Service Center to book internal charges to various UD Purpose codes for services with internal credit booked to UFRE175121 with account 190884.</t>
  </si>
  <si>
    <t>SVC CTR CHG-PLANT DIAGNOSTIC</t>
  </si>
  <si>
    <t>To record journal voucher entries processed by the College of Agriculture &amp; Natural Resources Plant Diagnostic Clinic Service Center to book internal charges to various UD Purpose codes for services with internal credit booked to PLSC175215 with account 190888.</t>
  </si>
  <si>
    <t>KITCHEN SUPPLIES/EXCLDG FOOD</t>
  </si>
  <si>
    <t>Used to book cost of kitchen supplies (excluding food).</t>
  </si>
  <si>
    <t>LABORATORY SUPPLIES</t>
  </si>
  <si>
    <t>To be used to record the purchase of laboratory supplies.</t>
  </si>
  <si>
    <t>CHEMICALS</t>
  </si>
  <si>
    <t>To be used for cost of materials that produce waste which requires special removal/disposal.  For example, paints and pigments collected by OHS would fit into this category;  however, gas cylinders rented by external vendors that would not generate a waste, would not be included.</t>
  </si>
  <si>
    <t>SVC CTR CHG-MGF LAB SUPPLIES</t>
  </si>
  <si>
    <t>To record journal voucher entries processed by the Delaware Institute for Materials Research - Materials Growth Facility Apollo Service Center to book internal charges for lab supplies to various UD Purpose codes with internal credit booked to DIMR175111 with account 190834.  Other internal charges should be booked to expense account 149834.</t>
  </si>
  <si>
    <t>SVC CTR CHG-MGF ARTEMIS LAB SU</t>
  </si>
  <si>
    <t>To record journal voucher entries processed by the Delaware Institute for Materials Research - Materials Growth Facility Artemis Service Center to book internal charges for lab supplies to various UD Purpose codes with internal credit booked to DIMR175112 with account 190836.  Other internal charges should be booked to expense account 149836.</t>
  </si>
  <si>
    <t>SVC CTR CHG-NANOFAB CONSUMABLE</t>
  </si>
  <si>
    <t>To record journal voucher or system entries processed by the UD Nanofabrication Facility Service Center to book internal charges to various UD Purpose codes for cost of consumables with internal credit booked to CANG175144 with account 190851.</t>
  </si>
  <si>
    <t>SVC CTR CHG-DENIN MCL</t>
  </si>
  <si>
    <t>To record journal voucher entries processed by the Delaware Environmental Institute Materials Characterization Laboratory Service Center to book internal charges to various UD Purpose codes for services with internal credit booked to CCZR175113 with account 190869.</t>
  </si>
  <si>
    <t>LINEN</t>
  </si>
  <si>
    <t>To book cost of linens and linen service.</t>
  </si>
  <si>
    <t>MEDICAL SUPPLIES AND FEES</t>
  </si>
  <si>
    <t>Used to book cost for medical supplies and fees.</t>
  </si>
  <si>
    <t>MAINTENANCE SUPPLIES</t>
  </si>
  <si>
    <t>OFFICE SUPPLIES</t>
  </si>
  <si>
    <t>To book cost of general office supplies not specifically defined by other 14#### Accounts.</t>
  </si>
  <si>
    <t>CLASSROOM SUPPLIES</t>
  </si>
  <si>
    <t>To record cost of classroom supplies (including those that are allowable on sponsored activities).</t>
  </si>
  <si>
    <t>TRAINING SUPPLIES AND EXPENSES</t>
  </si>
  <si>
    <t>To record cost of training supplies and expenses (including those that are allowable on sponsored activities).</t>
  </si>
  <si>
    <t>VISUAL &amp; AUDIO AIDS/PURCH OR R</t>
  </si>
  <si>
    <t>Used for non capital costs of audio visual aids  (capital audio visual equipment should be booked to account 166701).</t>
  </si>
  <si>
    <t>ANIMAL/ANIMAL PRODUCTS</t>
  </si>
  <si>
    <t>FLOWERS/PLANTS</t>
  </si>
  <si>
    <t>MINERAL AND TEXTILE MATERIALS</t>
  </si>
  <si>
    <t>CHEMICALS AND GAS MATERIALS</t>
  </si>
  <si>
    <t>RESINS/ELASTOMERS</t>
  </si>
  <si>
    <t>PAPER MATERIALS AND PRODUCTS</t>
  </si>
  <si>
    <t>FUELS AND FUEL ADDITIVES</t>
  </si>
  <si>
    <t>FUELS AND FUEL ADDITIVES AND LUBRICANTS AND ANTI CORROSIVE MATERIALS</t>
  </si>
  <si>
    <t>CONTAINERS &amp; PACKAGING SUPPLS</t>
  </si>
  <si>
    <t>CONTAINERS AND PACKAGING SUPPLIES</t>
  </si>
  <si>
    <t>ELECTRONIC COMPONENTS &amp; SUPPLS</t>
  </si>
  <si>
    <t>ELECTRONIC COMPONENTS AND SUPPLIES</t>
  </si>
  <si>
    <t>DISTRIB &amp; CONDITIONING SYSTEM</t>
  </si>
  <si>
    <t>DISTRIBUTION AND CONDITIONING SYSTEMS AND EQUIPMENT AND COMPONENTS</t>
  </si>
  <si>
    <t>MEASURING &amp; TESTING INSTRUMNTS</t>
  </si>
  <si>
    <t>MEASURING AND OBSERVING AND TESTING INSTRUMENTS</t>
  </si>
  <si>
    <t>LABORATORY SUPPLIES AND FIXTUR</t>
  </si>
  <si>
    <t>LABORATORY SUPPLIES AND FIXTURES</t>
  </si>
  <si>
    <t>MEDICAL ACCESSORIES &amp; SUPPLIES</t>
  </si>
  <si>
    <t>MEDICAL ACCESSORIES AND SUPPLIES</t>
  </si>
  <si>
    <t>COMPUTER HARDWARE AND SUPPLIES</t>
  </si>
  <si>
    <t>OFFICE ACCESSORIES AND SUPPLIE</t>
  </si>
  <si>
    <t>OFFICE ACCESSORIES AND SUPPLIES</t>
  </si>
  <si>
    <t>PRINTING AND PUBLISHING EQUIP</t>
  </si>
  <si>
    <t>PRINTING AND PUBLISHING EQUIPMENT</t>
  </si>
  <si>
    <t>AUDIO VISUAL EQUIP &amp; SUPPLIES</t>
  </si>
  <si>
    <t>AUDIO VISUAL EQUIPMENT AND SUPPLIES</t>
  </si>
  <si>
    <t>SAFETY EQUIPMENT AND SUPPLIES</t>
  </si>
  <si>
    <t>CLEANING &amp; JANITORIAL SUPPLIES</t>
  </si>
  <si>
    <t>CLEANING AND JANITORIAL SUPPLIES</t>
  </si>
  <si>
    <t>SPORTS AND RECREATIONAL ACCESS</t>
  </si>
  <si>
    <t>SPORTS AND RECREATIONAL ACCESSORIES AND SUPPLIES</t>
  </si>
  <si>
    <t>ALCOHOLIC BEVERAGES</t>
  </si>
  <si>
    <t>FOOD FOR RESALE</t>
  </si>
  <si>
    <t>NON ALCOHOLIC BEVERAGES</t>
  </si>
  <si>
    <t>TOBACCO</t>
  </si>
  <si>
    <t>DRUGS &amp; PHARMACEUTICAL PRODCTS</t>
  </si>
  <si>
    <t>DRUGS AND PHARMACEUTICAL PRODUCTS</t>
  </si>
  <si>
    <t>DOMESTIC SUPPLIES</t>
  </si>
  <si>
    <t>APPAREL &amp; PERSONAL CARE SUPPLS</t>
  </si>
  <si>
    <t>APPAREL AND PERSONAL CARE SUPPLIES</t>
  </si>
  <si>
    <t>TIMEPIECES &amp; JEWELRY SUPPLIES</t>
  </si>
  <si>
    <t>TIMEPIECES AND JEWELRY SUPPLIES</t>
  </si>
  <si>
    <t>PRINTED MEDIA</t>
  </si>
  <si>
    <t>FURNITURE AND FURNISHINGS</t>
  </si>
  <si>
    <t>EDUCATIONAL MATERIALS &amp; SUPPLS</t>
  </si>
  <si>
    <t>EDUCATIONAL MATERIALS AND SUPPLIES</t>
  </si>
  <si>
    <t>FINANCIAL INSTRUMENTS</t>
  </si>
  <si>
    <t>FINANCIAL INSTRUMENTS, PRODUCTS, CONTRACTS AND AGREEMENTS</t>
  </si>
  <si>
    <t>FARMING AND FISHING AND FOREST</t>
  </si>
  <si>
    <t>FARMING AND FISHING AND FORESTRY AND WILDLIFE CONTRACTING SERVICES</t>
  </si>
  <si>
    <t>TRANS AND STORAGE AND MAIL</t>
  </si>
  <si>
    <t>TRANSPORTATION AND STORAGE AND MAIL SERVICES</t>
  </si>
  <si>
    <t>MANAGEMENT AND BUSINESS PROFES</t>
  </si>
  <si>
    <t>MANAGEMENT AND BUSINESS PROFESSIONALS AND ADMINISTRATIVE SERVICES</t>
  </si>
  <si>
    <t>EDITORIAL DESIGN AND GRAPHICS</t>
  </si>
  <si>
    <t>EDITORIAL AND DESIGN AND GRAPHIC AND FINE ART SERVICES</t>
  </si>
  <si>
    <t>FINANCIAL AND INSURANCE SRV</t>
  </si>
  <si>
    <t>FINANCIAL AND INSURANCE SERVICES</t>
  </si>
  <si>
    <t>HEALTHCARE SERVICES</t>
  </si>
  <si>
    <t>EDUCATION AND TRAINING SRVC</t>
  </si>
  <si>
    <t>EDUCATION AND TRAINING SERVICES</t>
  </si>
  <si>
    <t>PERSONAL AND DOMESTIC SERVICES</t>
  </si>
  <si>
    <t>PUBLIC SAFETY SERVICES</t>
  </si>
  <si>
    <t>POLITICS AND CIVIC AFFAIRS SRV</t>
  </si>
  <si>
    <t>POLITICS AND CIVIC AFFAIRS SERVICES</t>
  </si>
  <si>
    <t>ORGANIZATIONS AND CLUBS</t>
  </si>
  <si>
    <t>Used for Professional, Protection, Charity and other Organizations and clubs that require dues and fees.</t>
  </si>
  <si>
    <t>NON CAPITAL EQUIPMENT</t>
  </si>
  <si>
    <t>COMPUTER SYSTEMS SOFTWARE</t>
  </si>
  <si>
    <t>SERVICE INDUSTRY SUPPLIES</t>
  </si>
  <si>
    <t>Service Industry Supplies</t>
  </si>
  <si>
    <t>MINING &amp; DRILLING SUPPLIES</t>
  </si>
  <si>
    <t>Mining and Drilling Supplies</t>
  </si>
  <si>
    <t>FARMING &amp; WILDLIFE SUPPLIES</t>
  </si>
  <si>
    <t>Farming &amp; Wildlife Supplies</t>
  </si>
  <si>
    <t>BLDG &amp; CONSTRUCTION SUPPLIES</t>
  </si>
  <si>
    <t>Building and Construction Supplies</t>
  </si>
  <si>
    <t>RESEARCH &amp; TECH SUPPLIES</t>
  </si>
  <si>
    <t>Research and Tech Supplies</t>
  </si>
  <si>
    <t>TRANSPORTATION SUPPLIES</t>
  </si>
  <si>
    <t>Transportation Supplies</t>
  </si>
  <si>
    <t>L1ALCP</t>
  </si>
  <si>
    <t>I</t>
  </si>
  <si>
    <t>(D)LETTER OF CREDIT PAYABLE</t>
  </si>
  <si>
    <t>POWER SUPPLIES</t>
  </si>
  <si>
    <t>Power Supplies</t>
  </si>
  <si>
    <t>TOOL &amp; GENERAL SUPPLIES</t>
  </si>
  <si>
    <t>Tool &amp; General Supplies</t>
  </si>
  <si>
    <t>MANUFACTURING SUPPLIES</t>
  </si>
  <si>
    <t>Manufacturing Supplies</t>
  </si>
  <si>
    <t>MINING, OIL &amp; GAS SUPPLIES</t>
  </si>
  <si>
    <t>Mining, Oil and Gas Supplies</t>
  </si>
  <si>
    <t>ENVIRONMENTAL SUPPLIES</t>
  </si>
  <si>
    <t>Environmental Supplies</t>
  </si>
  <si>
    <t>Maintenance Supplies</t>
  </si>
  <si>
    <t>MOTOR VEHICLE FEES</t>
  </si>
  <si>
    <t>Fees paid to the Department of Motor Vehicles for vehicle titles, registration, inspection and license plates.</t>
  </si>
  <si>
    <t>FILMS/PURCH OR RENT</t>
  </si>
  <si>
    <t>To book cost to purchase or rent films.</t>
  </si>
  <si>
    <t>SUPPLIES FOR JOBS</t>
  </si>
  <si>
    <t>UNIVERSITY FOOD SERVICE</t>
  </si>
  <si>
    <t>May be used by various departments, but most commonly used by UD Conference Services to book cost of University food service.</t>
  </si>
  <si>
    <t>UNIVERSITY BEVERAGE SERVICES</t>
  </si>
  <si>
    <t>To record alcohol services expense payable to our dining service contractor.</t>
  </si>
  <si>
    <t>CLASS II EQUIP-GENERAL PURPOSE</t>
  </si>
  <si>
    <t>To be used to record cost of equipment for general purpose use where the cost is less than $5,000 or useful life is less than two years.</t>
  </si>
  <si>
    <t>ART &amp; ART OBJECTS NON-CAP</t>
  </si>
  <si>
    <t>To record non capitalize equipment for Art &amp; Museum.</t>
  </si>
  <si>
    <t>Used primarily for internal charges for police and emergency services.</t>
  </si>
  <si>
    <t>BEVERAGES</t>
  </si>
  <si>
    <t>To book the cost of beverages (including alcoholic beverages as allowed by policy).</t>
  </si>
  <si>
    <t>ALL OTHER PAPER</t>
  </si>
  <si>
    <t>PROMOTIONAL</t>
  </si>
  <si>
    <t>Promotional expenses for marketing</t>
  </si>
  <si>
    <t>PACKAGING MATERIALS UNIV BOND</t>
  </si>
  <si>
    <t>INK</t>
  </si>
  <si>
    <t>GENERAL OPER SUPPLIES OFFSET</t>
  </si>
  <si>
    <t>STUDENT HEALTH SERVICE</t>
  </si>
  <si>
    <t>UNIVERSITY MEDIA SERVICES</t>
  </si>
  <si>
    <t>ACADEMIC TECHNOLOGY SERVICES</t>
  </si>
  <si>
    <t>UD1 FLEX</t>
  </si>
  <si>
    <t>TEXTBOOKS</t>
  </si>
  <si>
    <t>LAMPS/LIGHT BULBS</t>
  </si>
  <si>
    <t>HVAC AND CHILLER SUPPLIES</t>
  </si>
  <si>
    <t>LAWN CHEMICALS</t>
  </si>
  <si>
    <t>CONSIGNMENT PUBLICATIONS</t>
  </si>
  <si>
    <t>SNOW REMOVAL SUPPLIES</t>
  </si>
  <si>
    <t>GREEN MATERIAL/MULCH</t>
  </si>
  <si>
    <t>SAFETY/PROTECTIVE EQUIPMENT</t>
  </si>
  <si>
    <t>POLICE EQUIP NON-CAP</t>
  </si>
  <si>
    <t>Police equipment &lt;$5K non-capital (guns, tasers, ammunition, body armor, handcuffs, magazines, laser, etc.).</t>
  </si>
  <si>
    <t>WATER TREATMENT SUPPLIES</t>
  </si>
  <si>
    <t>RECYCLING</t>
  </si>
  <si>
    <t>ADVERTISING</t>
  </si>
  <si>
    <t>CONFERENCE EXP (HOSTED BY UD)</t>
  </si>
  <si>
    <t>For use to record expense for conferences hosted by University of Delaware departments.   Conference expense related to travel should be booked to account 130100.</t>
  </si>
  <si>
    <t>INSTITUTIONAL ALLOWANCE</t>
  </si>
  <si>
    <t>PRINTING</t>
  </si>
  <si>
    <t>SVC CTR CHG-DBI CORE BIO IT</t>
  </si>
  <si>
    <t>To record journal voucher entries processed by the Delaware Biotechnology Institute Core Labs Bio IT Service Center to book internal charges to various UD Purpose codes for services with internal credit booked to DBIO175123 with account 190875.</t>
  </si>
  <si>
    <t>ARA CONTRACT MANAGEMENT</t>
  </si>
  <si>
    <t>To record the gross ARA management expenses on the University's books.</t>
  </si>
  <si>
    <t>UD - 1743 SERVICE AGREEMENT</t>
  </si>
  <si>
    <t>To be used for reimbursements from 1743 to the University for current monthly expenses incurred by the University of behalf of 1743.</t>
  </si>
  <si>
    <t>LEGAL FEES</t>
  </si>
  <si>
    <t>LEGAL SETTLEMENTS</t>
  </si>
  <si>
    <t>To record settlements paid to resolve legal matters.</t>
  </si>
  <si>
    <t>LEGAL SETTLEMENTS NON-OP</t>
  </si>
  <si>
    <t>To record legal settlements resulting from non-operating activities/business.</t>
  </si>
  <si>
    <t>LITIGATION FEES</t>
  </si>
  <si>
    <t>PATENT PROSECUTION</t>
  </si>
  <si>
    <t>To be used for fees paid to legal firms during the patenting process.</t>
  </si>
  <si>
    <t>COMMISSION FEES</t>
  </si>
  <si>
    <t>(D) PROFESSIONAL W-I-K</t>
  </si>
  <si>
    <t>(D)STUDENT WIK(NO TAX/NO FICA)</t>
  </si>
  <si>
    <t>(D)STAFF W-I-K</t>
  </si>
  <si>
    <t>LOP FEES</t>
  </si>
  <si>
    <t>To record the fees in the liquid operating investment portfolio.</t>
  </si>
  <si>
    <t>A1CC00</t>
  </si>
  <si>
    <t>(D)CAP IMPR ACT FY00 CONST</t>
  </si>
  <si>
    <t>A2GC00</t>
  </si>
  <si>
    <t>(D)CAP IMPR ACT FY00 REC</t>
  </si>
  <si>
    <t>A2GSIG</t>
  </si>
  <si>
    <t>(D)SIGMA NU-DELTA KAPPA ALUM</t>
  </si>
  <si>
    <t>A5ESIG</t>
  </si>
  <si>
    <t>(D)SIGMA NU FRAT-BLDG LOAN</t>
  </si>
  <si>
    <t>A4PTEL</t>
  </si>
  <si>
    <t>(D)BELL ATLANTIC</t>
  </si>
  <si>
    <t>A7AMOR</t>
  </si>
  <si>
    <t>(D)MORRIS MAY-DIRCTR-ASSET</t>
  </si>
  <si>
    <t>A2GC01</t>
  </si>
  <si>
    <t>(D)CAP IMPR ACT FY01 REC</t>
  </si>
  <si>
    <t>A7DHEN</t>
  </si>
  <si>
    <t>(D)HERNSON UNITRUST - ASSET</t>
  </si>
  <si>
    <t>L1AHER</t>
  </si>
  <si>
    <t>(D)HERNSON INCOME PAYABLE</t>
  </si>
  <si>
    <t>L1AFOL</t>
  </si>
  <si>
    <t>(D)BKSTOR SALES PAYABLE TO FOL</t>
  </si>
  <si>
    <t>UD MORTGAGE FEES</t>
  </si>
  <si>
    <t>To record the fees in the UD held mortgages portfolio.</t>
  </si>
  <si>
    <t>BHIC FEES</t>
  </si>
  <si>
    <t>To record the fees in the Blue Hen Investment Club portfolio.</t>
  </si>
  <si>
    <t>IOP FEES</t>
  </si>
  <si>
    <t>To record the fees in the intermediate operating portfolio.</t>
  </si>
  <si>
    <t>A1CDUE</t>
  </si>
  <si>
    <t>(D)Due To/Due From</t>
  </si>
  <si>
    <t>2018 BOND FEES OP</t>
  </si>
  <si>
    <t>To record bond fees on the 2018 Debt Series.</t>
  </si>
  <si>
    <t>PROFESSIONAL DEVELOPMENT</t>
  </si>
  <si>
    <t>L1ANUR</t>
  </si>
  <si>
    <t>(D)NURSING PROG FEDERAL RETURN</t>
  </si>
  <si>
    <t>L3USEA</t>
  </si>
  <si>
    <t>(D)DEFER REV-UNIV BY THE SEA</t>
  </si>
  <si>
    <t>L3SABR</t>
  </si>
  <si>
    <t>(D)DEFER REV-SEMESTER ABROAD</t>
  </si>
  <si>
    <t>L1TMAJ</t>
  </si>
  <si>
    <t>(D)MAJOR MEDICAL INSUR PAYABLE</t>
  </si>
  <si>
    <t>A3CCPU</t>
  </si>
  <si>
    <t>(D)COMPUTING CTR-PUBLICATIONS</t>
  </si>
  <si>
    <t>A6AMM1</t>
  </si>
  <si>
    <t>(D)BOD S/T INV-MONEY MARKET</t>
  </si>
  <si>
    <t>A1CRUE</t>
  </si>
  <si>
    <t>(D)RUESCH-FOREIGN TRANSFERS</t>
  </si>
  <si>
    <t>A1CBUL</t>
  </si>
  <si>
    <t>(D)BANK ACCOUNT BULGARIA</t>
  </si>
  <si>
    <t>A1GCC1</t>
  </si>
  <si>
    <t>(D)DELEG AUTHORITY ARSC AR</t>
  </si>
  <si>
    <t>A1GFF1</t>
  </si>
  <si>
    <t>(D)DELEG AUTHORITY CHNS AR</t>
  </si>
  <si>
    <t>DUES  EXPENSE</t>
  </si>
  <si>
    <t>ENTRY FEES</t>
  </si>
  <si>
    <t>Participation fees to enter events</t>
  </si>
  <si>
    <t>STATE SUBSIDIZE NIIMBL MBR FEE</t>
  </si>
  <si>
    <t>State of Delaware subsidized NIIMBL membership fee payment.</t>
  </si>
  <si>
    <t>PROFESSIONAL LICENSES</t>
  </si>
  <si>
    <t>CULTURAL AWARENESS EXPENSES</t>
  </si>
  <si>
    <t>UNIVERSITY HOUSING</t>
  </si>
  <si>
    <t>FOOD-UD EMPLOYEES/STUDNTS ONLY</t>
  </si>
  <si>
    <t>To be used for food cost for activities related to UD employees and students.</t>
  </si>
  <si>
    <t>STUDENT-ATHLETE MEALS/PRE-GAME</t>
  </si>
  <si>
    <t>Pre-game meals</t>
  </si>
  <si>
    <t>A6FTIFF</t>
  </si>
  <si>
    <t>(D)TIFF PARTNERS V - US</t>
  </si>
  <si>
    <t>STUDENT-ATHLETE MEAL/POST-GAME</t>
  </si>
  <si>
    <t>Post-game meals</t>
  </si>
  <si>
    <t>A2GB93</t>
  </si>
  <si>
    <t>(D) SERIES 93 DISC-NEW MONEY</t>
  </si>
  <si>
    <t>A2GD93</t>
  </si>
  <si>
    <t>(D) SERIES 93 DISCOUNT-REFUND</t>
  </si>
  <si>
    <t>A2GI93</t>
  </si>
  <si>
    <t>(D) 93 COST OF ISSUANCE-REFUND</t>
  </si>
  <si>
    <t>A6ADS8</t>
  </si>
  <si>
    <t>(D)93 DEBT SVC RSRVE (31797-2)</t>
  </si>
  <si>
    <t>A6ADS9</t>
  </si>
  <si>
    <t>(D) 27146-0 DEBT 1993 B</t>
  </si>
  <si>
    <t>L6NE93</t>
  </si>
  <si>
    <t>(D) 93 NEW MONEY</t>
  </si>
  <si>
    <t>L6RE93</t>
  </si>
  <si>
    <t>(D) 93 REFUND</t>
  </si>
  <si>
    <t>(D)FACILITIES OVERTIME CREDITS</t>
  </si>
  <si>
    <t>VACATION BOARD-MEALS</t>
  </si>
  <si>
    <t>Pre-season, Thanksgiving break, Spring Break and Summer meals for teams who are competing during these times</t>
  </si>
  <si>
    <t>(D)DO NOT USE, USE 120800</t>
  </si>
  <si>
    <t>(D)DO NOT USE, USE 121100</t>
  </si>
  <si>
    <t>(D)DO NOT USE, USE 122700</t>
  </si>
  <si>
    <t>(D)DO NOT USE, USE 123700</t>
  </si>
  <si>
    <t>(D)DO NOT USE, USE 125200</t>
  </si>
  <si>
    <t>(D)DO NOT USE, USE 125300</t>
  </si>
  <si>
    <t>(D)DO NOT USE, USE 126000</t>
  </si>
  <si>
    <t>(D)DO NOT USE, USE 126900</t>
  </si>
  <si>
    <t>(D)DO NOT USE, USE 127000</t>
  </si>
  <si>
    <t>(D)DO NOT USE, USE 130100</t>
  </si>
  <si>
    <t>(D)DO NOT USE, USE 133800</t>
  </si>
  <si>
    <t>(D)DO NOT USE, USE 135100</t>
  </si>
  <si>
    <t>(D)DO NOT USE, USE 137600</t>
  </si>
  <si>
    <t>VACATION BOARD-HOUSING</t>
  </si>
  <si>
    <t>Pre-season, Thanksgiving break, Spring Break and Summer housing for teams who are competing during these times</t>
  </si>
  <si>
    <t>VACATION BOARD-OTHER</t>
  </si>
  <si>
    <t>Pre-season, Thanksgiving break, Spring Break and Summer Other Expenses for teams who are competing during these times</t>
  </si>
  <si>
    <t>FOOD/MEALS W/ NON-UD PERSONNEL</t>
  </si>
  <si>
    <t>To be used for meals/refreshments for meetings between UD employees and non-UD personnel conducting UD business.</t>
  </si>
  <si>
    <t>CATERING EXPENSE</t>
  </si>
  <si>
    <t>Catering Expenses that are re-billed to clients renting facilities</t>
  </si>
  <si>
    <t>CONCESSIONS EXPENSE</t>
  </si>
  <si>
    <t>Concessions Expenses that are re-billed to clients renting facilities</t>
  </si>
  <si>
    <t>HOSTING</t>
  </si>
  <si>
    <t>Hosting external constituents</t>
  </si>
  <si>
    <t>ENGR MACHINE SHOP</t>
  </si>
  <si>
    <t>SVC CTR CHG-ENGR MICROSCOP LAB</t>
  </si>
  <si>
    <t>To record journal voucher entries processed by the College of Engineering Department of Materials Science &amp; Engineering Electron Microscope Service Center to book internal charges to various UD Purpose codes for services with internal credit booked to MASC175125 with account 190865.</t>
  </si>
  <si>
    <t>SVC CTR CHG-ENGR CLEAN ROOM</t>
  </si>
  <si>
    <t>To record journal voucher entries processed by the College of Engineering Department of Electrical &amp; Computer Engineering Clean Room Service Center to book internal charges to various UD Purpose codes for services with internal credit booked to ELEG175141 with account 190862.</t>
  </si>
  <si>
    <t>(D)DO NOT USE, USE 148300</t>
  </si>
  <si>
    <t>(D)DO NOT USE, USE 148600</t>
  </si>
  <si>
    <t>(D)DO NOT USE, USE 149000</t>
  </si>
  <si>
    <t>(D)DO NOT USE, USE 149800</t>
  </si>
  <si>
    <t>(D)DO NOT USE, USE 150000</t>
  </si>
  <si>
    <t>(D)DO NOT USE, USE 150300</t>
  </si>
  <si>
    <t>(D)DO NOT USE, USE 150400</t>
  </si>
  <si>
    <t>(D)DO NOT USE, USE 150600</t>
  </si>
  <si>
    <t>(D)DO NOT USE, USE 150700</t>
  </si>
  <si>
    <t>(D)DO NOT USE, USE 150800</t>
  </si>
  <si>
    <t>(D)DO NOT USE, USE 150900</t>
  </si>
  <si>
    <t>(D)DO NOT USE, USE 151300</t>
  </si>
  <si>
    <t>(D)DO NOT USE, USE 151400</t>
  </si>
  <si>
    <t>(D)DO NOT USE, USE 151700</t>
  </si>
  <si>
    <t>(D)DO NOT USE, USE 151800</t>
  </si>
  <si>
    <t>(D)DO NOT USE, USE 152100</t>
  </si>
  <si>
    <t>(D)DO NOT USE, USE 152300</t>
  </si>
  <si>
    <t>(D)DO NOT USE, USE 152600</t>
  </si>
  <si>
    <t>(D)DO NOT USE, USE 152700</t>
  </si>
  <si>
    <t>(D)DO NOT USE, USE 154200</t>
  </si>
  <si>
    <t>(D)COMPUTER RENTALS</t>
  </si>
  <si>
    <t>(D)DO NOT USE, USE 155200</t>
  </si>
  <si>
    <t>(D)DO NOT USE, USE 155300</t>
  </si>
  <si>
    <t>(D)DO NOT USE, USE 156700</t>
  </si>
  <si>
    <t>(D)DO NOT USE, USE 157300</t>
  </si>
  <si>
    <t>(D)DO NOT USE, USE 157500</t>
  </si>
  <si>
    <t>(D)DO NOT USE, USE 157600</t>
  </si>
  <si>
    <t>(D)DO NOT USE, USE 158300</t>
  </si>
  <si>
    <t>(D)DO NOT USE, USE 159800</t>
  </si>
  <si>
    <t>(D)DEMOLITION</t>
  </si>
  <si>
    <t>(D)DO NOT USE, USE 162000</t>
  </si>
  <si>
    <t>(D)CONSTRUCTION COST</t>
  </si>
  <si>
    <t>(D)DO NOT USE, USE 162300</t>
  </si>
  <si>
    <t>(D)CARPETING</t>
  </si>
  <si>
    <t>(D)WINDOW TREATMENTS</t>
  </si>
  <si>
    <t>(D)FURNISHINGS</t>
  </si>
  <si>
    <t>(D)DO NOT USE-USE 167900</t>
  </si>
  <si>
    <t>(D)IBM 3090</t>
  </si>
  <si>
    <t>(D)DO NOT USE, USE 199700</t>
  </si>
  <si>
    <t>(D)DO NOT USE, USE 199800</t>
  </si>
  <si>
    <t>R02606</t>
  </si>
  <si>
    <t>(D)DO NOT USE, USE R02600</t>
  </si>
  <si>
    <t>R02607</t>
  </si>
  <si>
    <t>R02608</t>
  </si>
  <si>
    <t>R02609</t>
  </si>
  <si>
    <t>R02610</t>
  </si>
  <si>
    <t>R02611</t>
  </si>
  <si>
    <t>R03101</t>
  </si>
  <si>
    <t>(D)DO NOT USE, USE R03100</t>
  </si>
  <si>
    <t>R03102</t>
  </si>
  <si>
    <t>R03104</t>
  </si>
  <si>
    <t>R03105</t>
  </si>
  <si>
    <t>R03106</t>
  </si>
  <si>
    <t>R03107</t>
  </si>
  <si>
    <t>R06701</t>
  </si>
  <si>
    <t>(D)DO NOT USE, USE R06700</t>
  </si>
  <si>
    <t>R06702</t>
  </si>
  <si>
    <t>R06703</t>
  </si>
  <si>
    <t>R07601</t>
  </si>
  <si>
    <t>(D)DO NOT USE, USE R07600</t>
  </si>
  <si>
    <t>R08101</t>
  </si>
  <si>
    <t>(D)DO NOT USE, USE R08100</t>
  </si>
  <si>
    <t>R08102</t>
  </si>
  <si>
    <t>R08103</t>
  </si>
  <si>
    <t>R08104</t>
  </si>
  <si>
    <t>R08105</t>
  </si>
  <si>
    <t>R08106</t>
  </si>
  <si>
    <t>R08107</t>
  </si>
  <si>
    <t>R12202</t>
  </si>
  <si>
    <t>(D)DO NOT USE, USE R12200</t>
  </si>
  <si>
    <t>R12203</t>
  </si>
  <si>
    <t>R12204</t>
  </si>
  <si>
    <t>R12206</t>
  </si>
  <si>
    <t>R12301</t>
  </si>
  <si>
    <t>(D)DO NOT USE, USE R12300</t>
  </si>
  <si>
    <t>R12401</t>
  </si>
  <si>
    <t>(D)DO NOT USE, USE R12400</t>
  </si>
  <si>
    <t>R12702</t>
  </si>
  <si>
    <t>(D)DO NOT USE, USE R12700</t>
  </si>
  <si>
    <t>R12703</t>
  </si>
  <si>
    <t>R12706</t>
  </si>
  <si>
    <t>R14201</t>
  </si>
  <si>
    <t>(D)DO NOT USE, USE R14200</t>
  </si>
  <si>
    <t>R16701</t>
  </si>
  <si>
    <t>(D)DO NOT USE, USE R16700</t>
  </si>
  <si>
    <t>R17401</t>
  </si>
  <si>
    <t>(D)DO NOT USE, USE R17400</t>
  </si>
  <si>
    <t>SVC CTR CHG-EBEAM CLEAN ROOM</t>
  </si>
  <si>
    <t>To record journal voucher entries processed by the College of Engineering Department of Electrical &amp; Computer Engineering Ebeam Clean Room Service Center to book internal charges to various UD Purpose codes for services with internal credit booked to ELEG175158 with account 190863.</t>
  </si>
  <si>
    <t>SVC CTR CHG-ENGR RSCH MACHINE</t>
  </si>
  <si>
    <t>To record entries processed by the College of Engineering Research Machine Shop Service Center to book internal charges to various UD Purpose codes for services with internal credit booked to ENGR175182 with account 190892.</t>
  </si>
  <si>
    <t>SVC CTR CHG-ENGR STU MACHINE</t>
  </si>
  <si>
    <t>To record entries processed by the College of Engineering Student Machine Shop Service Center to book internal charges to various UD Purpose codes for services with internal credit booked to ENGR175183 with account 190893.</t>
  </si>
  <si>
    <t>SVC CTR CHG-RSCH MACHINE MATL</t>
  </si>
  <si>
    <t>To record entries processed by the College of Engineering Research Machine Shop Service Center to book internal charges to various UD Purpose codes for materials cost with internal credit booked to ENGR175182 with account 190894.</t>
  </si>
  <si>
    <t>SVC CTR CHG-STU MACHINE MATL</t>
  </si>
  <si>
    <t>To record entries processed by the College of Engineering Student Machine Shop Service Center to book internal charges to various UD Purpose codes for materials cost with internal credit booked to ENGR175183 with account 190895.</t>
  </si>
  <si>
    <t>FREIGHT-IN</t>
  </si>
  <si>
    <t>FREIGHT-OUT</t>
  </si>
  <si>
    <t>CONSULTING AGREEMENTS</t>
  </si>
  <si>
    <t>FINANCIAL CONSULTING AGREEMENT</t>
  </si>
  <si>
    <t>FARM FISH FOREST CONSULT AGRMT</t>
  </si>
  <si>
    <t>FARM FISH FOREST CONSULTING AGREEMENT</t>
  </si>
  <si>
    <t>MINING CONSUTLING AGREEMENT</t>
  </si>
  <si>
    <t>FACILITY CONSULTING AGREEMENT</t>
  </si>
  <si>
    <t>INDUSTRIAL CONSULT AGRMNT</t>
  </si>
  <si>
    <t>INDUSTRIAL CONSULTING AGREEMENT</t>
  </si>
  <si>
    <t>CLEANING CONSULTING AGREEMENT</t>
  </si>
  <si>
    <t>ENVIRONMENTAL CONSULT AGRMNT</t>
  </si>
  <si>
    <t>ENVIRONMENTAL CONSULTING AGREEMENT</t>
  </si>
  <si>
    <t>TRANSPORTATION CONSULT AGRMNT</t>
  </si>
  <si>
    <t>TRANSPORTATION CONSULTING AGREEMENT</t>
  </si>
  <si>
    <t>MANAGEMENT CONSULT AGRMNT</t>
  </si>
  <si>
    <t>MANAGEMENT CONSULTING AGREEMENT</t>
  </si>
  <si>
    <t>RESEARCH CONSULTING AGREEMENT</t>
  </si>
  <si>
    <t>GRAPHICS CONSULTING AGREEMENT</t>
  </si>
  <si>
    <t>PUBLIC SECTOR CONSULT AGRMNT</t>
  </si>
  <si>
    <t>PUBLIC SECTOR CONSULTING AGREEMENT</t>
  </si>
  <si>
    <t>HEALTHCARE CONSULT AGREEMENT</t>
  </si>
  <si>
    <t>HEALTHCARE CONSULTING AGREEMENT</t>
  </si>
  <si>
    <t>EDU &amp; TRAINING CONSULT AGRMNT</t>
  </si>
  <si>
    <t>EDU &amp; TRAINING CONSULTING AGREEMENT</t>
  </si>
  <si>
    <t>ENTERTAINMENT CONSULT AGRMNT</t>
  </si>
  <si>
    <t>ENTERTAINMENT CONSULTING AGREEMENT</t>
  </si>
  <si>
    <t>PERSONAL CONSULTING AGREEMENT</t>
  </si>
  <si>
    <t>PUBLIC SAFETY CONSULT AGRMNT</t>
  </si>
  <si>
    <t>PUBLIC SAFETY CONSULTING AGREEMENT</t>
  </si>
  <si>
    <t>PUBLIC AFFAIRS CONSULT AGRMNT</t>
  </si>
  <si>
    <t>PUBLIC AFFAIRS CONSULTING AGREEMENT</t>
  </si>
  <si>
    <t>PART SPPRT-NON EMPLOYEE</t>
  </si>
  <si>
    <t>Non UD employee participant support payment</t>
  </si>
  <si>
    <t>PART SPPRT-STUDENT</t>
  </si>
  <si>
    <t>UD student participant support payment</t>
  </si>
  <si>
    <t>PART SPPRT-ACTIV UD EMPLYEE</t>
  </si>
  <si>
    <t>UD employee active in payroll participant support payment.</t>
  </si>
  <si>
    <t>PART SPPRT-VENDOR</t>
  </si>
  <si>
    <t>Vendor (non person) participant support payment</t>
  </si>
  <si>
    <t>(D)DO NOT USE, USE 140100</t>
  </si>
  <si>
    <t>(D)DO NOT USE, USE 141400</t>
  </si>
  <si>
    <t>(D)DO NOT USE, USE 141600</t>
  </si>
  <si>
    <t>(D)DO NOT USE, USE 141800</t>
  </si>
  <si>
    <t>(D)DO NOT USE, USE 144100</t>
  </si>
  <si>
    <t>(D)DO NOT USE, USE 144300</t>
  </si>
  <si>
    <t>(D)DO NOT USE, USE 145300</t>
  </si>
  <si>
    <t>(D)DO NOT USE, USE 145400</t>
  </si>
  <si>
    <t>(D)DO NOT USE, USE 145500</t>
  </si>
  <si>
    <t>(D)DO NOT USE, USE 145700</t>
  </si>
  <si>
    <t>(D)DO NOT USE, USE 146600</t>
  </si>
  <si>
    <t>(D)DO NOT USE, USE 146800</t>
  </si>
  <si>
    <t>(D)DO NOT USE, USE 147500</t>
  </si>
  <si>
    <t>(D)DO NOT USE, USE 147600</t>
  </si>
  <si>
    <t>(D)DO NOT USE, USE 147800</t>
  </si>
  <si>
    <t>PATIENT CARE COSTS</t>
  </si>
  <si>
    <t>To be used to book patient care costs that are allowable costs but cannot be charged F&amp;A based on our ONR F&amp;A Agreement.</t>
  </si>
  <si>
    <t>GASOLINE AND OIL</t>
  </si>
  <si>
    <t>GUARANTEES EXPENSE</t>
  </si>
  <si>
    <t>HONORARIA (1099  O/H CHARGED)</t>
  </si>
  <si>
    <t>(D)AUDIO VISUAL EQUIPMENT</t>
  </si>
  <si>
    <t>BAD DEBT EXPENSE</t>
  </si>
  <si>
    <t>A6PCAS</t>
  </si>
  <si>
    <t>(D)CARVEL AG SCHOLAR-PRD STK</t>
  </si>
  <si>
    <t>A2GFIA</t>
  </si>
  <si>
    <t>(D)FLAG INTERNATIONAL ADVANCES</t>
  </si>
  <si>
    <t>BAD DEBT EXPENSE NON-STUDENT</t>
  </si>
  <si>
    <t>To record bad debt expense related to non-student receivables.</t>
  </si>
  <si>
    <t>INSURANCE</t>
  </si>
  <si>
    <t>INSURANCE-MEDICAL</t>
  </si>
  <si>
    <t>Medical Insurance Premiums</t>
  </si>
  <si>
    <t>A6FHVO</t>
  </si>
  <si>
    <t>(D) HARBOURVEST DOVER ST VI LP</t>
  </si>
  <si>
    <t>PROPERTY INSURANCE</t>
  </si>
  <si>
    <t>Property Insurance</t>
  </si>
  <si>
    <t>BUILDER'S RISK INSURANCE</t>
  </si>
  <si>
    <t>Builder's Risk Insurance</t>
  </si>
  <si>
    <t>AUTOMOBILE INSURANCE</t>
  </si>
  <si>
    <t>Automobile Insurance</t>
  </si>
  <si>
    <t>A6ATHM</t>
  </si>
  <si>
    <t>(D)THOMPSON EST PRO-ACT 565201</t>
  </si>
  <si>
    <t>A6FARD</t>
  </si>
  <si>
    <t>(D)TRP ARDEN ENDOWMENT ADVIS</t>
  </si>
  <si>
    <t>A6FCDD</t>
  </si>
  <si>
    <t>(D)TRP CF DISTRESSED DEBT</t>
  </si>
  <si>
    <t>A6FPRV</t>
  </si>
  <si>
    <t>(D)FFP PROVIDENT</t>
  </si>
  <si>
    <t>A6FRUS</t>
  </si>
  <si>
    <t>(D)FFP RUSSELL 1000</t>
  </si>
  <si>
    <t>A6FSSI</t>
  </si>
  <si>
    <t>(D)FFP STATE STREET INTERNATIO</t>
  </si>
  <si>
    <t>A6FWEL</t>
  </si>
  <si>
    <t>(D)TRP WELLINGTON TRUST</t>
  </si>
  <si>
    <t>A6FWIN</t>
  </si>
  <si>
    <t>(D)TRP WINSTON HEDGED EQUITY</t>
  </si>
  <si>
    <t>A6PSHT</t>
  </si>
  <si>
    <t>(D)PEP SHORT TERM</t>
  </si>
  <si>
    <t>A7ASTR</t>
  </si>
  <si>
    <t>(D)STRADLEY WILMER/CLARA-ASST</t>
  </si>
  <si>
    <t>A7DKRP</t>
  </si>
  <si>
    <t>(D)KRAPF UNITRUST ASSET</t>
  </si>
  <si>
    <t>A7DST2</t>
  </si>
  <si>
    <t>(D)STRADLEY RECEIVABLE</t>
  </si>
  <si>
    <t>A7DTYL</t>
  </si>
  <si>
    <t>(D)TYLER UNITRUST-ASSET</t>
  </si>
  <si>
    <t>L1ACAR</t>
  </si>
  <si>
    <t>(D)CARVEL UNITRUST- INCOME PAY</t>
  </si>
  <si>
    <t>L1AGRI</t>
  </si>
  <si>
    <t>(D)GRIMBLE INCOME PAYABLE</t>
  </si>
  <si>
    <t>L1AKRA</t>
  </si>
  <si>
    <t>(D)KRAPF UNITRUST INCOME PAYA</t>
  </si>
  <si>
    <t>L1ATYL</t>
  </si>
  <si>
    <t>(D)TYLER-INCOME PAYABLE</t>
  </si>
  <si>
    <t>AUTO DEDUCTIBLE BUYDOWN INSUR</t>
  </si>
  <si>
    <t>Automobile Deductible Buydown Insurance</t>
  </si>
  <si>
    <t>FINE ART INSURANCE</t>
  </si>
  <si>
    <t>Fine Art Insurance</t>
  </si>
  <si>
    <t>VIOLIN INSURANCE</t>
  </si>
  <si>
    <t>Violin Insurance</t>
  </si>
  <si>
    <t>CGL-PINNACLE INSURANCE</t>
  </si>
  <si>
    <t>CGL-Pinnacle Insurance</t>
  </si>
  <si>
    <t>(D)LAM SALARY DEFAULT</t>
  </si>
  <si>
    <t>CGL EXCESS UMBRELLA-GENRE INSU</t>
  </si>
  <si>
    <t>CGL Excess Umbrella - GenRe Insurance</t>
  </si>
  <si>
    <t>WESTCHESTER INSURANCE</t>
  </si>
  <si>
    <t>Westchester Insurance</t>
  </si>
  <si>
    <t>SOMPO INSURANCE</t>
  </si>
  <si>
    <t>Sompo Insurance</t>
  </si>
  <si>
    <t>AXA INSURANCE</t>
  </si>
  <si>
    <t>AXA Insurance</t>
  </si>
  <si>
    <t>ALLIANZ INSURANCE</t>
  </si>
  <si>
    <t>Allianz Insurance</t>
  </si>
  <si>
    <t>LIBERTY MUTUAL INSURANCE</t>
  </si>
  <si>
    <t>Liberty Mutual Insurance</t>
  </si>
  <si>
    <t>MARINE INSURANCE</t>
  </si>
  <si>
    <t>Marine Insurance</t>
  </si>
  <si>
    <t>HULL INSURANCE</t>
  </si>
  <si>
    <t>Hull Insurance</t>
  </si>
  <si>
    <t>P&amp;I INSURANCE</t>
  </si>
  <si>
    <t>P&amp;I Insurance</t>
  </si>
  <si>
    <t>CHARTERER'S LEGAL LIAB INSUR</t>
  </si>
  <si>
    <t>Charterer's Legal Liability Insurance</t>
  </si>
  <si>
    <t>MEL INSURANCE</t>
  </si>
  <si>
    <t>MEL Insurance</t>
  </si>
  <si>
    <t>MARINE GL INSURANCE</t>
  </si>
  <si>
    <t>Marine GL Insurance</t>
  </si>
  <si>
    <t>MARINE CARGO INSURANCE</t>
  </si>
  <si>
    <t>Marine Cargo Insurance</t>
  </si>
  <si>
    <t>MARINE POLLUTION INSURANCE</t>
  </si>
  <si>
    <t>Marine Pollution Insurance</t>
  </si>
  <si>
    <t>CYBER LIABILITY INSURANCE</t>
  </si>
  <si>
    <t>Cyber Liability Insurance</t>
  </si>
  <si>
    <t>1743 ENVIRONMENTAL INSURANCE</t>
  </si>
  <si>
    <t>1743 Environmental Insurance</t>
  </si>
  <si>
    <t>POLLUTION LEGAL LIABILITY INSU</t>
  </si>
  <si>
    <t>Pollution Legal Liability (Environmental) Insurance</t>
  </si>
  <si>
    <t>T&amp;O LIABILITY INSURANCE</t>
  </si>
  <si>
    <t>T&amp;O Liability Insurance</t>
  </si>
  <si>
    <t>UDLA T&amp;O LIABILITY INSURANCE</t>
  </si>
  <si>
    <t>UDLA T&amp;O Liability Insurance</t>
  </si>
  <si>
    <t>BUSINESS TRAVEL ACCIDENT INSUR</t>
  </si>
  <si>
    <t>Business Travel Accident Insurance</t>
  </si>
  <si>
    <t>L1APNC</t>
  </si>
  <si>
    <t>(D)PNC PROCUREMENT CARD CLEAR</t>
  </si>
  <si>
    <t>A2GNOA</t>
  </si>
  <si>
    <t>(D) NOAA GRANTS RECEIVABLE</t>
  </si>
  <si>
    <t>A2GAID</t>
  </si>
  <si>
    <t>(D)AID CASH RECEIPTS-CONTROL</t>
  </si>
  <si>
    <t>A2GDED</t>
  </si>
  <si>
    <t>(D)DED CASH RECEIPTS-CONTROL</t>
  </si>
  <si>
    <t>A2GDOE</t>
  </si>
  <si>
    <t>(D)DOE CASH RECEIPTS-CONTROL</t>
  </si>
  <si>
    <t>A2GDOJ</t>
  </si>
  <si>
    <t>(D)DOJ CASH RECEIPTS-CONTROL</t>
  </si>
  <si>
    <t>A2GEPA</t>
  </si>
  <si>
    <t>(D)EPA CASH RECEIPTS-CONTROL</t>
  </si>
  <si>
    <t>A2GHHS</t>
  </si>
  <si>
    <t>(D)HHS CASH RECEIPTS-CONTROL</t>
  </si>
  <si>
    <t>A2GHUD</t>
  </si>
  <si>
    <t>(D)HUD CASH RECEIPTS-CONTROL</t>
  </si>
  <si>
    <t>A2GNAS</t>
  </si>
  <si>
    <t>(D)NASA CASH RECEIPT</t>
  </si>
  <si>
    <t>A2GNSF</t>
  </si>
  <si>
    <t>(D)NSF CASH RECEIPTS-CONTROL</t>
  </si>
  <si>
    <t>A2GSBA</t>
  </si>
  <si>
    <t>(D)SBA CASH RECEIPTS-CONTROL</t>
  </si>
  <si>
    <t>A2GUSD</t>
  </si>
  <si>
    <t>(D)USDA CASH RECEIPTS-CONTROL</t>
  </si>
  <si>
    <t>L1ANSF</t>
  </si>
  <si>
    <t>(D)NSF CASH DISTRIBUTED-CONTRL</t>
  </si>
  <si>
    <t>L1AAID</t>
  </si>
  <si>
    <t>(D)AID CASH DISTRIBUTED-CONTRL</t>
  </si>
  <si>
    <t>L1ADE2</t>
  </si>
  <si>
    <t>(D)DED CASH DISTRIBUTED-CONTRL</t>
  </si>
  <si>
    <t>L1ADO1</t>
  </si>
  <si>
    <t>(D)DOE CASH DISTRIBUTED-CONTRL</t>
  </si>
  <si>
    <t>L1ADOJ</t>
  </si>
  <si>
    <t>(D)DOJ CASH DISTRIBUTED-CONTRL</t>
  </si>
  <si>
    <t>L1AEPA</t>
  </si>
  <si>
    <t>(D)EPA CASH DISTRIBUTED-CONTRL</t>
  </si>
  <si>
    <t>L1AHHS</t>
  </si>
  <si>
    <t>(D)HHS CASH DISTRIBUTED-CONTRL</t>
  </si>
  <si>
    <t>L1AHUD</t>
  </si>
  <si>
    <t>(D)HUD CASH DISTRIBUTED-CONTRL</t>
  </si>
  <si>
    <t>L1ANAS</t>
  </si>
  <si>
    <t>(D)NASA CASH DISTRIBUTION</t>
  </si>
  <si>
    <t>L1ASBA</t>
  </si>
  <si>
    <t>(D)SBA CASH DISTRIBUTED-CONTRL</t>
  </si>
  <si>
    <t>L1AUSA</t>
  </si>
  <si>
    <t>(D)USDA CASH DISTRIBUTED-CNTRL</t>
  </si>
  <si>
    <t>STUDENT HEALTH(SHIP) INSURANCE</t>
  </si>
  <si>
    <t>Student Health (SHIP) Insurance</t>
  </si>
  <si>
    <t>(D)DO NOT USE, USE 147700</t>
  </si>
  <si>
    <t>A1CB05</t>
  </si>
  <si>
    <t>(D)BANK ACCT-BOSNIA EUROS REV</t>
  </si>
  <si>
    <t>A6PSP5</t>
  </si>
  <si>
    <t>(D)PEP S&amp;P 500</t>
  </si>
  <si>
    <t>L1ARUS</t>
  </si>
  <si>
    <t>(D)RUST PAYABLE</t>
  </si>
  <si>
    <t>A7DRUS</t>
  </si>
  <si>
    <t>(D)RUST ASSET</t>
  </si>
  <si>
    <t>L1ANOA</t>
  </si>
  <si>
    <t>(D)NOAA CASH DISTRIB-CONTROL</t>
  </si>
  <si>
    <t>L4DBIE</t>
  </si>
  <si>
    <t>(D)DBI EQUIPMENT</t>
  </si>
  <si>
    <t>L1NPAD</t>
  </si>
  <si>
    <t>(D)PAYROLL ADVANCES</t>
  </si>
  <si>
    <t>L1NFVA</t>
  </si>
  <si>
    <t>(D)FIDELITY VOLUNTARY AFTR-TAX</t>
  </si>
  <si>
    <t>L1NFI3</t>
  </si>
  <si>
    <t>(D)FIDELITY MANDATORY AFTR-TAX</t>
  </si>
  <si>
    <t>L1ARSP</t>
  </si>
  <si>
    <t>(D)RETRO SALARY PAYABLE</t>
  </si>
  <si>
    <t>A6PDUG</t>
  </si>
  <si>
    <t>(D)SHAKTI P. DUGGAL AWD ASSET</t>
  </si>
  <si>
    <t>FIDELITY BOND-CRIME INSURANCE</t>
  </si>
  <si>
    <t>Fidelity Bond - Crime Insurance</t>
  </si>
  <si>
    <t>INTERNATIONAL LIABILITY INSUR</t>
  </si>
  <si>
    <t>International Liability Insurance</t>
  </si>
  <si>
    <t>EXECUTIVE RISK (KIDNAP) INSUR</t>
  </si>
  <si>
    <t>Executive Risk (Kidnap) Insurance</t>
  </si>
  <si>
    <t>FIDUCIARY LIABILITY INSURANCE</t>
  </si>
  <si>
    <t>Fiduciary Liability Insurance</t>
  </si>
  <si>
    <t>ATHLETIC SPORTS (NCAA) INSURAN</t>
  </si>
  <si>
    <t>Athletic Sports (NCAA) Insurance</t>
  </si>
  <si>
    <t>CLUB/CHEER CATASTROPHIC INSURA</t>
  </si>
  <si>
    <t>Club/Cheer Catastrophic Insurance</t>
  </si>
  <si>
    <t>EXPANDED CHEER INSURANCE</t>
  </si>
  <si>
    <t>Expanded Cheer Insurance</t>
  </si>
  <si>
    <t>SUMMER CAMPERS(ACADEMIC) INSUR</t>
  </si>
  <si>
    <t>Summer Campers (Academic) Insurance</t>
  </si>
  <si>
    <t>SUMMER SPORTS CAMPS INSURANCE</t>
  </si>
  <si>
    <t>Summer Sports Camps Insurance</t>
  </si>
  <si>
    <t>ND-EARLY HEAD START INSURANCE</t>
  </si>
  <si>
    <t>New Directions Early Head Start Insurance</t>
  </si>
  <si>
    <t>ICE ARENA/HOCKEY COACHES INSUR</t>
  </si>
  <si>
    <t>Ice Arena/Hockey Coaches Insurance</t>
  </si>
  <si>
    <t>OLYMPIC TRAINING PROG INSURANC</t>
  </si>
  <si>
    <t>Olympic Training Program Insurance</t>
  </si>
  <si>
    <t>WINTER GUARD INTL(DELAZURE)INS</t>
  </si>
  <si>
    <t>Winter Guard International (Delazure) Insurance</t>
  </si>
  <si>
    <t>R17902</t>
  </si>
  <si>
    <t>(D)DO NOT USE, USE R17900</t>
  </si>
  <si>
    <t>R17903</t>
  </si>
  <si>
    <t>R17904</t>
  </si>
  <si>
    <t>(D)DO NOT USE, USE 141000</t>
  </si>
  <si>
    <t>(D)DO NOT USE, USE 136800</t>
  </si>
  <si>
    <t>(D)DO NOT USE, USE 167900</t>
  </si>
  <si>
    <t>R12205</t>
  </si>
  <si>
    <t>R12302</t>
  </si>
  <si>
    <t>DEBT832145</t>
  </si>
  <si>
    <t>(D)BAD CODE</t>
  </si>
  <si>
    <t>A7ENC1</t>
  </si>
  <si>
    <t>(D)ENCUMBRANCES PAYABLE</t>
  </si>
  <si>
    <t>L8STSA</t>
  </si>
  <si>
    <t>(D)SALARY ENCUMB-STATE BUDG</t>
  </si>
  <si>
    <t>L8UDS1</t>
  </si>
  <si>
    <t>(D)SALARY ENCUMB-UN BUD 1</t>
  </si>
  <si>
    <t>L8UDS2</t>
  </si>
  <si>
    <t>(D)SALARY ENCUMB-UN BUD 2</t>
  </si>
  <si>
    <t>(D)DO NOT USE, USE 142100</t>
  </si>
  <si>
    <t>(D)DO NOT USE, USE 122600</t>
  </si>
  <si>
    <t>(D)DO NOT USE, USE 130400</t>
  </si>
  <si>
    <t>A7DNEW</t>
  </si>
  <si>
    <t>(D)NEWMAN UNITRUST - ASSET</t>
  </si>
  <si>
    <t>L1ANEW</t>
  </si>
  <si>
    <t>(D)NEWMAN UNITRUST - INC PAYAB</t>
  </si>
  <si>
    <t>L2IOPA</t>
  </si>
  <si>
    <t>(D) IOP-ALUMNI ENDOW PRINCIPAL</t>
  </si>
  <si>
    <t>R12303</t>
  </si>
  <si>
    <t>R12701</t>
  </si>
  <si>
    <t>R03103</t>
  </si>
  <si>
    <t>R12201</t>
  </si>
  <si>
    <t>R12705</t>
  </si>
  <si>
    <t>R07500</t>
  </si>
  <si>
    <t>(D)STUDENT LOAN INTEREST INC</t>
  </si>
  <si>
    <t>(D)DO NOT USE, USE 150200</t>
  </si>
  <si>
    <t>R12704</t>
  </si>
  <si>
    <t>A2GPT2</t>
  </si>
  <si>
    <t>(D)BAMI COLLECT-PT CLINIC</t>
  </si>
  <si>
    <t>L2PHYS</t>
  </si>
  <si>
    <t>(D)PHYSICS KEY DEPOSITS</t>
  </si>
  <si>
    <t>L1ASKA</t>
  </si>
  <si>
    <t>(D)SKATE RENT  25% UD  75% PRO</t>
  </si>
  <si>
    <t>A2GWCO</t>
  </si>
  <si>
    <t>(D)WORKER'S COMPENSATION</t>
  </si>
  <si>
    <t>L2IPBO</t>
  </si>
  <si>
    <t>(D) IOP-BOER FUND</t>
  </si>
  <si>
    <t>DRUM-CUSSAC INSURANCE</t>
  </si>
  <si>
    <t>DRUM-Cussac Insurance</t>
  </si>
  <si>
    <t>GEOBLUE INSURANCE</t>
  </si>
  <si>
    <t>GeoBlue Insurance</t>
  </si>
  <si>
    <t>A7AAUD</t>
  </si>
  <si>
    <t>(D)AUDITORIUM  - BD430202002</t>
  </si>
  <si>
    <t>A7AQUI</t>
  </si>
  <si>
    <t>(D)EV QUIGLEY TRUS-BD430156000</t>
  </si>
  <si>
    <t>A7ARUB</t>
  </si>
  <si>
    <t>(D)AW RAUB LIBR - BD43019000</t>
  </si>
  <si>
    <t>A7AWHE</t>
  </si>
  <si>
    <t>RB WHEELER - BD430211003</t>
  </si>
  <si>
    <t>OCIP INSURANCE</t>
  </si>
  <si>
    <t>OCIP Insurance</t>
  </si>
  <si>
    <t>COMMERCIAL BOND FEES INSURANCE</t>
  </si>
  <si>
    <t>Commercial Bond Fees Insurance</t>
  </si>
  <si>
    <t>A2GC02</t>
  </si>
  <si>
    <t>(D)CAP IMPR ACT FY02 REC</t>
  </si>
  <si>
    <t>A1CC02</t>
  </si>
  <si>
    <t>(D)CAP IMPR ACT FY02 CONST</t>
  </si>
  <si>
    <t>PINNACLE DIVIDEND INSURANCE</t>
  </si>
  <si>
    <t>Pinnacle Dividend Insurance</t>
  </si>
  <si>
    <t>INSURANCE CLAIMS</t>
  </si>
  <si>
    <t>Insurance Claims</t>
  </si>
  <si>
    <t>AUTO INSURANCE CLAIMS</t>
  </si>
  <si>
    <t>Auto Insurance Claims</t>
  </si>
  <si>
    <t>A2GC03</t>
  </si>
  <si>
    <t>(D)CAP IMPR ACT FY03 REC</t>
  </si>
  <si>
    <t>L1ESC1</t>
  </si>
  <si>
    <t>(D)COMP SUSPENSE CLEARING</t>
  </si>
  <si>
    <t>BROKER FEES</t>
  </si>
  <si>
    <t>Broker fees</t>
  </si>
  <si>
    <t>ROYALTY PAYMENTS</t>
  </si>
  <si>
    <t>GENERAL BOAT OPS EXPENDS</t>
  </si>
  <si>
    <t>A1CC03</t>
  </si>
  <si>
    <t>(D)CAP IMPR ACT FY03 CONST</t>
  </si>
  <si>
    <t>A1CC04</t>
  </si>
  <si>
    <t>(D)CAP IMPR ACT FY04 CONST</t>
  </si>
  <si>
    <t>A2GC04</t>
  </si>
  <si>
    <t>(D)CAP IMPR ACT FY04 REC</t>
  </si>
  <si>
    <t>NON-UD BOATS/VESSELS EXP</t>
  </si>
  <si>
    <t>To book faculty use of vessels not owned by UD;  these expenditures should be accounted for separately from expenditures for UD owned vessels and are subject to F&amp;A charges.</t>
  </si>
  <si>
    <t>SVC CTR CHG-SMALL BOAT</t>
  </si>
  <si>
    <t>To record journal voucher entries processed by the College of Earth, Ocean, and Environment Small Boat Service Center to book internal charges to various UD Purpose codes for services with internal credit booked to MAST175246 with account 190848.</t>
  </si>
  <si>
    <t>SVC CTR CHG-CEOE R/V DAIBER</t>
  </si>
  <si>
    <t>To record journal voucher entries processed by the College of Earth, Ocean, and Environment R/V Daiber Service Center to book internal charges to various UD Purpose codes for services with internal credit booked to MAST175237 with account 190867.</t>
  </si>
  <si>
    <t>SVC CTR CHG-CEOE AUV</t>
  </si>
  <si>
    <t>To record journal voucher entries processed by the College of Earth Ocean and  Environment for Autonomous Underwater Vehicle (AUV) Service Center to book internal charges to various UD Purpose codes for services with internal credit booked to MAST175217 with account 190878.</t>
  </si>
  <si>
    <t>G/A USE ONLY-PART SPRT STUDENT</t>
  </si>
  <si>
    <t>To be used by the Controller's Office or HR to pay research participant support to students after FICA eligibility is determined (account 146115 will be used by campus departments for participant support payments to students subject to change if later determined FICA should be charged).</t>
  </si>
  <si>
    <t>SVC CTR CHG-ABC TRAINING</t>
  </si>
  <si>
    <t>To record journal voucher entries processed by the Service Center to book internal charges.</t>
  </si>
  <si>
    <t>COMPUTER COMMUNICATIONS DEVICE</t>
  </si>
  <si>
    <t>LAUNDRY/INCL UNIF MAT &amp; OTHER</t>
  </si>
  <si>
    <t>MEDICAL AND HOSPITAL</t>
  </si>
  <si>
    <t>PRESCRIPTIONS</t>
  </si>
  <si>
    <t>Prescriptions</t>
  </si>
  <si>
    <t>L3SA93</t>
  </si>
  <si>
    <t>(D)DEFER REV-SCOREBOARD ADV 93</t>
  </si>
  <si>
    <t>A2DWIK</t>
  </si>
  <si>
    <t>(D)WIK CLEARINING</t>
  </si>
  <si>
    <t>A1CB09</t>
  </si>
  <si>
    <t>(D)BNK ACCT-BOX BAM REV TIME 3</t>
  </si>
  <si>
    <t>A7DCAR</t>
  </si>
  <si>
    <t>(D)ASSETS-CARVEL UNITRUST</t>
  </si>
  <si>
    <t>DRUG TESTING</t>
  </si>
  <si>
    <t>Drug Testing</t>
  </si>
  <si>
    <t>MICROFILMING COSTS</t>
  </si>
  <si>
    <t>OFFICIALS/ATHLETICS</t>
  </si>
  <si>
    <t>L3READ</t>
  </si>
  <si>
    <t>(D)DEFER REV-READING STUDIES</t>
  </si>
  <si>
    <t>L1NVIS</t>
  </si>
  <si>
    <t>(D)AMERICORPS VISTA MEMB INSUR</t>
  </si>
  <si>
    <t>PHOTOGRAPHY COSTS</t>
  </si>
  <si>
    <t>PERSONNEL SERVICES CHARGE-BACK</t>
  </si>
  <si>
    <t>POSTAGE AND MAIL SERVICE</t>
  </si>
  <si>
    <t>TNT USA INC</t>
  </si>
  <si>
    <t>To book mail and delivery related charges processed through a company other than U.S. Postal Service.</t>
  </si>
  <si>
    <t>PSI GROUP INC</t>
  </si>
  <si>
    <t>DHL EXPRESS INC</t>
  </si>
  <si>
    <t>INTERNATIONAL MAIL EXPRESS INC</t>
  </si>
  <si>
    <t>L2MUSI</t>
  </si>
  <si>
    <t>(D)MUSIC-KEY &amp; INSTRUMENT DEP</t>
  </si>
  <si>
    <t>LIBRARY</t>
  </si>
  <si>
    <t>PROFESSIONAL FEES</t>
  </si>
  <si>
    <t>DEBT RELATED FEES</t>
  </si>
  <si>
    <t>To record fees incurred related to bond issues and other debt.</t>
  </si>
  <si>
    <t>PROFESSIONAL SVC-ATHL GAME DAY</t>
  </si>
  <si>
    <t>Athletics Game Day Professional Services (example: LAZ Parking)</t>
  </si>
  <si>
    <t>EVENT SETTLEMENTS-PROMOTERS</t>
  </si>
  <si>
    <t>Payments to promoters who rented facility</t>
  </si>
  <si>
    <t>SVC CTR CHG-NANOFAB SERVICE</t>
  </si>
  <si>
    <t>To record journal voucher or system entries processed by the UD Nanofabrication Facility Service Center to book internal charges to various UD Purpose codes for services with internal credit booked to CANG175144 with account 190851.</t>
  </si>
  <si>
    <t>SVC CTR CHG-NANOFAB TRAINING</t>
  </si>
  <si>
    <t>SVC CTR CHG-SIDE SCAN SONAR</t>
  </si>
  <si>
    <t>To record journal voucher entries processed by the College of Earth Ocean &amp; Environment, Earth Sciences Department, GEOL Side Scan Sonar System Service Center, to book internal charges to various UD Purpose Codes for services with internal credit booked to GEOL185111 with account 190830.</t>
  </si>
  <si>
    <t>SVC CTR CHG-CEWER</t>
  </si>
  <si>
    <t>To record journal voucher entries processed by the College of Agriculture and Natural Resources, Animal &amp; Food Sciences Department, Center of Environmental and Wastewater Epidemiology Research (CEWER), to book internal charges to various UD Purpose codes for services with internal credit booked to ANSC185132 with account 190832.</t>
  </si>
  <si>
    <t>SVC CTR CHG-SOIL PLANT WATER</t>
  </si>
  <si>
    <t>To record journal voucher entries processed by the College of Agriculture and Natural Resources, Plant and Soil Sciences Department, Core Laboratory for Soil, Plant and Water Analysis Service Center,  to book internal charges to various UD Purpose codes for services with internal credit booked to PLSC185111 with account 190833.</t>
  </si>
  <si>
    <t>(D)ENGINEER</t>
  </si>
  <si>
    <t>A6FSP5</t>
  </si>
  <si>
    <t>(D)FFP S&amp;P 500</t>
  </si>
  <si>
    <t>SVC CTR CHG-DBI BIOIMAGING</t>
  </si>
  <si>
    <t>To record journal voucher entries processed by the Delaware Biotechnology Institute Bioimaging Service Center to book internal charges to various UD Purpose codes for services with internal credit booked to DBIO175116 with account 190855.</t>
  </si>
  <si>
    <t>A2GPT3</t>
  </si>
  <si>
    <t>(D)PHYSICAL THERAPY CLINIC-NEW</t>
  </si>
  <si>
    <t>L1ACUB</t>
  </si>
  <si>
    <t>(D)COLUMBIA UNIV BIOSPHERE</t>
  </si>
  <si>
    <t>L2COMP</t>
  </si>
  <si>
    <t>(D)CNTR COMP MTL KEY DEPOSIT</t>
  </si>
  <si>
    <t>L2EDUC</t>
  </si>
  <si>
    <t>(D)COLLEGE OF EDUC KEY DEPOS</t>
  </si>
  <si>
    <t>SVC CTR CHG-DBI PROTEOMICS</t>
  </si>
  <si>
    <t>To record journal voucher entries processed by the Delaware Biotechnology Institute Proteomics Service Center to book internal charges to various UD Purpose codes for services with internal credit booked to DBIO175138 with account 190856.</t>
  </si>
  <si>
    <t>SVC CTR CHG-DBI CBCB BIOINFORM</t>
  </si>
  <si>
    <t>To record journal voucher entries processed by the Delaware Biotechnology Institute CBCB Bioinformatics Service Center to book internal charges to various UD Purpose codes for services with internal credit booked to DBIO175144 with account 190857.</t>
  </si>
  <si>
    <t>SVC CTR CHG-DBI SEQUENCING</t>
  </si>
  <si>
    <t>To record journal voucher entries processed by Delaware Biotechnology Institute Sequencing Service Center to book internal charges to various UD Purpose codes for services with internal credit booked to DBIO175145 with account 190858.</t>
  </si>
  <si>
    <t>SVC CTR CHG-DRI RESCORE</t>
  </si>
  <si>
    <t>To record journal voucher entries processed by the Delaware Rehabilitation Institute ResCore Service Center to book internal charges to various UD Purpose codes for services with internal credit booked to DERI175112 with account 190859.</t>
  </si>
  <si>
    <t>SVC CTR CHG-GEOL ENVIR ISOTOP</t>
  </si>
  <si>
    <t>To record journal voucher entries processed by the College of Earth, Ocean, and Environment Department of Geological Sciences Environmental Isotope Geochemistry Laboratory Service Center to book internal charges to various UD Purpose codes for services with internal credit booked to GEOL175123 with account 190864.</t>
  </si>
  <si>
    <t>SVC CTR CHG-SMSP COYNE SEQUENC</t>
  </si>
  <si>
    <t>To record journal voucher entries processed by the College of Earth, Ocean, and Environment School Marine Science &amp; Policy Coyne Sequencer Service Center to book internal charges to various UD Purpose codes for services with internal credit booked to SMSP175129 with account 190872.</t>
  </si>
  <si>
    <t>PURCHASE DISCOUNTS OR CREDITS</t>
  </si>
  <si>
    <t>CREDIT CARD FEES</t>
  </si>
  <si>
    <t>To book fees charged by the industry processor associated with credit card revenue.</t>
  </si>
  <si>
    <t>CASH ADVANCE FEES</t>
  </si>
  <si>
    <t>A6PPAT</t>
  </si>
  <si>
    <t>(D)PATTISON INSURANCE</t>
  </si>
  <si>
    <t>A7ABUX</t>
  </si>
  <si>
    <t>(D)BUXBAUM JEANNE K WTC55884</t>
  </si>
  <si>
    <t>L4PEOP</t>
  </si>
  <si>
    <t>(D)PEOPLESOFT FIN SOFTWARE</t>
  </si>
  <si>
    <t>L4IBMP</t>
  </si>
  <si>
    <t>(D)IBM PROCESSOR LEASE</t>
  </si>
  <si>
    <t>L1ASUN</t>
  </si>
  <si>
    <t>(D)SUN FIRE SRVR LEASE/PURCH</t>
  </si>
  <si>
    <t>L1AREU</t>
  </si>
  <si>
    <t>(D)REUNION CLEARING</t>
  </si>
  <si>
    <t>BOOKING FEES</t>
  </si>
  <si>
    <t>BANKING FEES</t>
  </si>
  <si>
    <t>Bank Fees</t>
  </si>
  <si>
    <t>TICKET VENDOR FEES</t>
  </si>
  <si>
    <t>Fees related to ticket vendor software</t>
  </si>
  <si>
    <t>GRD SCH SUPT-US CITIZN/PERM RE</t>
  </si>
  <si>
    <t>GRD SCH SUPT-NON RES ALIENS</t>
  </si>
  <si>
    <t>SUBSCRIPTIONS/PUBLICATIONS</t>
  </si>
  <si>
    <t>(D)DO NOT USE, USE 123300</t>
  </si>
  <si>
    <t>(D)DO NOT USE, USE 148500</t>
  </si>
  <si>
    <t>(D)DO NOT USE, USE 154800</t>
  </si>
  <si>
    <t>L2PSYC</t>
  </si>
  <si>
    <t>(D)PSYCHOLOGY KEY DEPOSITS</t>
  </si>
  <si>
    <t>TELEPHONE</t>
  </si>
  <si>
    <t>TELEPHONE-STUDENT RECRUITING</t>
  </si>
  <si>
    <t>Cell phone charges for coaching staff</t>
  </si>
  <si>
    <t>RENTED SPACE-INTERNET SVC</t>
  </si>
  <si>
    <t>To record cost for internet service in a rented off-campus office space where such cost is not included in the rent.</t>
  </si>
  <si>
    <t>A6AFME</t>
  </si>
  <si>
    <t>(D)FANNIE MAE ESCROW</t>
  </si>
  <si>
    <t>SPONSR APPROVE PHONE DATA PLAN</t>
  </si>
  <si>
    <t>To record cost for cell phone data plans that have been pre-authorized or pre-approved by the sponsor.</t>
  </si>
  <si>
    <t>A1CC05</t>
  </si>
  <si>
    <t>(D)CAP IMPR ACT FY05 CONST</t>
  </si>
  <si>
    <t>A1CC06</t>
  </si>
  <si>
    <t>(D)CAP IMPR ACT FY06 CONST</t>
  </si>
  <si>
    <t>A1CC07</t>
  </si>
  <si>
    <t>(D)CAP IMPR ACT FY 07 CONST</t>
  </si>
  <si>
    <t>A2GC05</t>
  </si>
  <si>
    <t>(D)CAP IMPR ACT FY 05 REC</t>
  </si>
  <si>
    <t>A2GC06</t>
  </si>
  <si>
    <t>(D)CAP IMPR ACT FY06 REC</t>
  </si>
  <si>
    <t>A2GC07</t>
  </si>
  <si>
    <t>(D)CAP IMPR ACT FY07 REC</t>
  </si>
  <si>
    <t>UNIFORM PURCHASES</t>
  </si>
  <si>
    <t>L1ACEE</t>
  </si>
  <si>
    <t>(D)UD COURTYARD ENVIRON ESCROW</t>
  </si>
  <si>
    <t>A6ACEE</t>
  </si>
  <si>
    <t>AUDIT EXPENSE</t>
  </si>
  <si>
    <t>ROOM AND BOARD</t>
  </si>
  <si>
    <t>TUITION - GRADUATE STUDENTS</t>
  </si>
  <si>
    <t>To be used to record graduate student tuition expense (may also be used to record other graduate student aid such as fees, books, etc., if desired).</t>
  </si>
  <si>
    <t>OTHER GRADUATE AID</t>
  </si>
  <si>
    <t>To be used by colleges, if preferred, to record cost of graduate student aid (colleges may choose to separate cost between 149000 and 149010 in a way that is meaningful to them).</t>
  </si>
  <si>
    <t>STUDENT STIPENDS</t>
  </si>
  <si>
    <t>To be used to record cost of student stipends paid for a variety of reasons excluding financial aid, tuition, salary.</t>
  </si>
  <si>
    <t>MONETARY AWARDS &amp; PRIZES</t>
  </si>
  <si>
    <t>Monetary awards and prizes that will trigger a 1099.</t>
  </si>
  <si>
    <t>NON-MONETARY AWARDS &amp; PRIZES</t>
  </si>
  <si>
    <t>Non-monetary awards and prizes that will not trigger a 1099.</t>
  </si>
  <si>
    <t>A2GUDC</t>
  </si>
  <si>
    <t>(D)UD LOAN TO UDTC RECEIVABLE</t>
  </si>
  <si>
    <t>A2DPC3</t>
  </si>
  <si>
    <t>(D)COLLECTIONS-EMPLOYEE PC PR</t>
  </si>
  <si>
    <t>A2DPC2</t>
  </si>
  <si>
    <t>(D)P/R DEDUCT-EMPLOYEE PC PROG</t>
  </si>
  <si>
    <t>L3SA95</t>
  </si>
  <si>
    <t>(D)DEFER REV-SCOREBOARD ADV 95</t>
  </si>
  <si>
    <t>STUDENT CRISIS SUPPORT</t>
  </si>
  <si>
    <t>To record payments to students who are experiencing an unforeseen crisis.</t>
  </si>
  <si>
    <t>A7DST1</t>
  </si>
  <si>
    <t>(D)STRADLEY  JANE L - ASSET</t>
  </si>
  <si>
    <t>L1ASTR</t>
  </si>
  <si>
    <t>(D)STRADLEY INCOME PAYABLE</t>
  </si>
  <si>
    <t>A3WOCL</t>
  </si>
  <si>
    <t>(D)WORK IN PROCESS-WORK ORDER</t>
  </si>
  <si>
    <t>A6ACF5</t>
  </si>
  <si>
    <t>(D)55450-0 CAPITAL FUND-2001B</t>
  </si>
  <si>
    <t>A6ACI1</t>
  </si>
  <si>
    <t>(D)55449-4 COST OF ISSUE-2001A</t>
  </si>
  <si>
    <t>A6ADS1</t>
  </si>
  <si>
    <t>(D)27146-0 DEBT 1993 A</t>
  </si>
  <si>
    <t>A6ACI2</t>
  </si>
  <si>
    <t>(D)55450-4 COST ISSUANCE-2001B</t>
  </si>
  <si>
    <t>A6ACI3</t>
  </si>
  <si>
    <t>(D)65824-6 COST ISSUE-2004 A&amp;B</t>
  </si>
  <si>
    <t>EMPLOYEE DISASTER RELIEF</t>
  </si>
  <si>
    <t>Non-taxable support to Faculty, Professionals, Staff, etc. for employee emergency relief.</t>
  </si>
  <si>
    <t>A2GJL8</t>
  </si>
  <si>
    <t>(D)CWSP REC-CNTR JEWISH LIFE</t>
  </si>
  <si>
    <t>A2GJ12</t>
  </si>
  <si>
    <t>(D)CWSP REC-AM RED CROSS</t>
  </si>
  <si>
    <t>A6FPAT</t>
  </si>
  <si>
    <t>(D)PATRON REAL ESTATE FUND</t>
  </si>
  <si>
    <t>A2GUDT</t>
  </si>
  <si>
    <t>(D)UDTC (TECH CORP) RECEIVABLE</t>
  </si>
  <si>
    <t>A7DLMT</t>
  </si>
  <si>
    <t>(D)LAND MORTGAGE TRACT II</t>
  </si>
  <si>
    <t>A1CGER</t>
  </si>
  <si>
    <t>(D)BANK ACCOUNT - GERMANY</t>
  </si>
  <si>
    <t>A4PIBM</t>
  </si>
  <si>
    <t>(D)IBM MAGSTAR MAINT CONTRACT</t>
  </si>
  <si>
    <t>A2GAA2</t>
  </si>
  <si>
    <t>(D)UNBILLED MISCELLANEOUS REC</t>
  </si>
  <si>
    <t>A2GJJ1</t>
  </si>
  <si>
    <t>(D)DELEG AUTHORITY MAST AR</t>
  </si>
  <si>
    <t>A2GJJ2</t>
  </si>
  <si>
    <t>(D)DELEG AUTHORITY MAST UNBILL</t>
  </si>
  <si>
    <t>A2GHH1</t>
  </si>
  <si>
    <t>(D)DELEG AUTHORITY LCBE AR</t>
  </si>
  <si>
    <t>A2GHH2</t>
  </si>
  <si>
    <t>(D)DELEG AUTHORITY LCBE UNBILL</t>
  </si>
  <si>
    <t>A2GGG1</t>
  </si>
  <si>
    <t>(D)DELEG AUTHORITY ENGR AR</t>
  </si>
  <si>
    <t>A2GGG2</t>
  </si>
  <si>
    <t>(D)DELEG AUTHORITY ENGR UNBILL</t>
  </si>
  <si>
    <t>A2GFF1</t>
  </si>
  <si>
    <t>(D)DELEG AUTHORITY CHS AR</t>
  </si>
  <si>
    <t>A2GFF2</t>
  </si>
  <si>
    <t>(D)DELEG AUTHORITY CHS UNBILL</t>
  </si>
  <si>
    <t>A2GEE1</t>
  </si>
  <si>
    <t>(D)DELEG AUTHORITY CHEP AR</t>
  </si>
  <si>
    <t>A2GEE2</t>
  </si>
  <si>
    <t>(D)DELEG AUTHORITY CHEP UNBILL</t>
  </si>
  <si>
    <t>A2GDD1</t>
  </si>
  <si>
    <t>(D)DELEG AUTHORITY CANR AR</t>
  </si>
  <si>
    <t>A2GDD2</t>
  </si>
  <si>
    <t>(D)DELEG AUTHORITY CANR UNBILL</t>
  </si>
  <si>
    <t>A2GCC1</t>
  </si>
  <si>
    <t>A2GCC2</t>
  </si>
  <si>
    <t>(D)DELEG AUTHORITY ARSC UNBILL</t>
  </si>
  <si>
    <t>A7DGRM</t>
  </si>
  <si>
    <t>(D)GRIMBLE UNITRUST ASSET</t>
  </si>
  <si>
    <t>A7DCRA</t>
  </si>
  <si>
    <t>(D)ASSETS-CRAIG UNITRUST</t>
  </si>
  <si>
    <t>L1ACRA</t>
  </si>
  <si>
    <t>(D)CRAIG UNITRUST-INC PAYABLE</t>
  </si>
  <si>
    <t>A7DMAL</t>
  </si>
  <si>
    <t>(D)ASSETS-MARGRET ALLEN UNIT</t>
  </si>
  <si>
    <t>L1AMAG</t>
  </si>
  <si>
    <t>(D)MARG ALLEN UNITRUST-INC PAY</t>
  </si>
  <si>
    <t>A6ACRA</t>
  </si>
  <si>
    <t>(D)CRAVEN INSURANCE</t>
  </si>
  <si>
    <t>L8STEX</t>
  </si>
  <si>
    <t>(D)UNAP-ESTIM EXPND-STATE BUGT</t>
  </si>
  <si>
    <t>L8STRE</t>
  </si>
  <si>
    <t>(D)UNAP-ESTIM REV-STATE BGT F</t>
  </si>
  <si>
    <t>L8UDE1</t>
  </si>
  <si>
    <t>(D)UNAP-ESTIM EXPND-UN BUD 1</t>
  </si>
  <si>
    <t>L8UDE2</t>
  </si>
  <si>
    <t>(D)UNAP-ESTIM EXPND-UN BUD 2</t>
  </si>
  <si>
    <t>L8UDR1</t>
  </si>
  <si>
    <t>(D)UNAP-ESTIM REV-UN BUD 1</t>
  </si>
  <si>
    <t>L8UDR2</t>
  </si>
  <si>
    <t>(D)UNAP-ESTIM REV-UN BUD 2</t>
  </si>
  <si>
    <t>PARTICIPANT INCENTIVE</t>
  </si>
  <si>
    <t>FINANCIAL AID(FIN AID OFC USE</t>
  </si>
  <si>
    <t>To be used to record cost of financial aid to undergraduate students.</t>
  </si>
  <si>
    <t>CARES EMERGENCY GRANT</t>
  </si>
  <si>
    <t>Expense associated with CARES (Coronavirus Aid, Relief, and Economic Security) Act funding</t>
  </si>
  <si>
    <t>CARES INSTITUTIONAL GRANT</t>
  </si>
  <si>
    <t>To record CARES institutional grant expense.</t>
  </si>
  <si>
    <t>CARES INST GRANT OFFSET</t>
  </si>
  <si>
    <t>To record offsetting credit to move CARES institutional grant lost revenue or expense to project purpose.</t>
  </si>
  <si>
    <t>HEERF II INSTITUTIONAL GRANT</t>
  </si>
  <si>
    <t>To record HEERF II institutional grant expense.</t>
  </si>
  <si>
    <t>HEERF II INST GRANT OFFSET</t>
  </si>
  <si>
    <t>To record offsetting credit in operating purpose for HEERF II institutional grant expense.</t>
  </si>
  <si>
    <t>STATE DE RELIEF FUNDS (CRF)</t>
  </si>
  <si>
    <t>To record State of DE Coronavirus Relief Fund (CRF) grant expense.</t>
  </si>
  <si>
    <t>STATE DE RELIEF (CRF) OFFSET</t>
  </si>
  <si>
    <t>To record offsetting credit in originating Purposes for State of DE Coronavirus Relief Fund (CRF) grant expense.</t>
  </si>
  <si>
    <t>HEERF III INSTITUTIONAL GRANT</t>
  </si>
  <si>
    <t>To record HEERF III institutional grant expense.</t>
  </si>
  <si>
    <t>HEERF III INST GRANT OFFSET</t>
  </si>
  <si>
    <t>To record offsetting credit in operating purpose for HEERF III institutional grant expense.</t>
  </si>
  <si>
    <t>A2ANCO</t>
  </si>
  <si>
    <t>(D)RECEIVABLE-NCO FINANCIAL SY</t>
  </si>
  <si>
    <t>A2AGRC</t>
  </si>
  <si>
    <t>(D)RECEIVABLE-GEN REV CORP.</t>
  </si>
  <si>
    <t>A2AFRC</t>
  </si>
  <si>
    <t>(D)FINANCIAL RECOVERIES</t>
  </si>
  <si>
    <t>A2AWFI</t>
  </si>
  <si>
    <t>(D)RECV-WILLIAMS &amp; FUDGE INC</t>
  </si>
  <si>
    <t>A1CC08</t>
  </si>
  <si>
    <t>(D)CAP IMPR ACT FY08 CONST</t>
  </si>
  <si>
    <t>A2GC08</t>
  </si>
  <si>
    <t>(D)CAP IMPR ACT FY08 REC</t>
  </si>
  <si>
    <t>L1AMPC</t>
  </si>
  <si>
    <t>(D)MBNA PROCURE CARD CLEARING</t>
  </si>
  <si>
    <t>A2APRG</t>
  </si>
  <si>
    <t>(D)RECEIVABLE - PROGRESSIVE</t>
  </si>
  <si>
    <t>CHS CLINIC CHG-PHYSICAL THER</t>
  </si>
  <si>
    <t>Internal clinic charge for work performed by clinicians within the Physical Therapy Clinic.</t>
  </si>
  <si>
    <t>CHS CLINIC CHG-SPEECH</t>
  </si>
  <si>
    <t>Internal clinic charge for work performed by clinicians within the Speech Clinic.</t>
  </si>
  <si>
    <t>CHS CLINIC CHG-PRIMARY CARE</t>
  </si>
  <si>
    <t>Internal clinic charge for work performed by clinicians within the Primary Care Clinic.</t>
  </si>
  <si>
    <t>CHS CLINIC CHG-NUTRITION</t>
  </si>
  <si>
    <t>Internal clinic charge for work performed by clinicians within the Nutrition Clinic.</t>
  </si>
  <si>
    <t>CHS CLINIC CHG-HEALTH COACHING</t>
  </si>
  <si>
    <t>Internal clinic charge for work performed by clinicians within the Health Coaching Clinic.</t>
  </si>
  <si>
    <t>TUITION DISCOUNT EXP ADJUSTMNT</t>
  </si>
  <si>
    <t>To be used to book tuition discount adjustments in system.</t>
  </si>
  <si>
    <t>COST OF ED ALLOW-US CITIZN/PER</t>
  </si>
  <si>
    <t>COST OF ED ALLOW-NON RESIDEN A</t>
  </si>
  <si>
    <t>COMPUTER HARDWARE &amp; SUPPLIES</t>
  </si>
  <si>
    <t>APPLE CAMPUS STORE DEMO EXP</t>
  </si>
  <si>
    <t>To record cost of demo products used on the selling floor by the Apple Campus Store.</t>
  </si>
  <si>
    <t>CLASS I ORIGINAL EQUIP (C&amp;G ON</t>
  </si>
  <si>
    <t>To be used to record cost in contract &amp; grant codes of original equipment where the cost is less than $5,000 and useful life is over two years.</t>
  </si>
  <si>
    <t>AC1COS</t>
  </si>
  <si>
    <t>(D)BANK ACCOUNT-COSTA RICA</t>
  </si>
  <si>
    <t>A6AWIS</t>
  </si>
  <si>
    <t>(D)WISNER INSURANCE</t>
  </si>
  <si>
    <t>A1CC01</t>
  </si>
  <si>
    <t>(D)CAP IMPR ACT FY01 CONST</t>
  </si>
  <si>
    <t>L1AWIK</t>
  </si>
  <si>
    <t>(D)W.I.K. - COMPUTER GENERATED</t>
  </si>
  <si>
    <t>OTHER SUPPLIES&amp;EXP</t>
  </si>
  <si>
    <t>To book miscellaneous supplies and expense not defined by specific Account.</t>
  </si>
  <si>
    <t>14980N</t>
  </si>
  <si>
    <t>MISC NON-OP EXP (FINC ONLY)</t>
  </si>
  <si>
    <t>To record non-routine entries that are reported in the non-operating section of the Statement of Activities.</t>
  </si>
  <si>
    <t>A2GPAI</t>
  </si>
  <si>
    <t>(D) PEP ACCRUED INCOME</t>
  </si>
  <si>
    <t>A6FHRC</t>
  </si>
  <si>
    <t>(D) TRP HIGH ROCK</t>
  </si>
  <si>
    <t>A6PSSI</t>
  </si>
  <si>
    <t>(D)PEP STATE STREET INTRNTIONL</t>
  </si>
  <si>
    <t>L1AIBO</t>
  </si>
  <si>
    <t>(D) IOP BOER G/L</t>
  </si>
  <si>
    <t>L1AILA</t>
  </si>
  <si>
    <t>(D) IOP LIBRARY ASSOC G/L</t>
  </si>
  <si>
    <t>L1AIOA</t>
  </si>
  <si>
    <t>(D) IOP ALUMNI ASSOC G/L</t>
  </si>
  <si>
    <t>L2IOLA</t>
  </si>
  <si>
    <t>(D) IOP-LIBRARY ASSOCIATES</t>
  </si>
  <si>
    <t>L1NFCJ</t>
  </si>
  <si>
    <t>(D) FAMILY COURT JUDGEMENT</t>
  </si>
  <si>
    <t>L1NBCJ</t>
  </si>
  <si>
    <t>(D)US BANKRPTCY COURT JUDGMEN</t>
  </si>
  <si>
    <t>UD FUNDING FOR 1743 OPERATIONS</t>
  </si>
  <si>
    <t>To be used by the Controller's Office with Account R17912 to facilitate consolidation of statements.</t>
  </si>
  <si>
    <t>L1AAGA</t>
  </si>
  <si>
    <t>(D)AG ALUMNI SOCIAL</t>
  </si>
  <si>
    <t>UD FUNDING FOR 1743 LOAN</t>
  </si>
  <si>
    <t>To be used by the Controller's Office with Account R17913 to facilitate consolidation of statements.</t>
  </si>
  <si>
    <t>SVC CTR CHG-OET WEB DEV</t>
  </si>
  <si>
    <t>To record journal voucher entries processed by the College of Education &amp; Human Development Office of Educational Technology Service Center to book internal charges to various UD Purpose codes for services with internal credit booked to EDUC175183 with account 190861.</t>
  </si>
  <si>
    <t>SVC CTR CHG-OET TECH SUP</t>
  </si>
  <si>
    <t>SVC CTR CHG-OET SYSTEMS MGT</t>
  </si>
  <si>
    <t>FEDERAL/STATE/OTHER TAXES</t>
  </si>
  <si>
    <t>To be used University-wide for income tax related expense.</t>
  </si>
  <si>
    <t>SVC CTR CHG-DRI CYTOMECH CORE</t>
  </si>
  <si>
    <t>To record journal voucher entries processed by the Delaware Rehabilitation Institute Cytomechanics Core Service Center to book internal charges to various UD Purpose codes for services.</t>
  </si>
  <si>
    <t>INTERNATIONAL SERVICE FEE</t>
  </si>
  <si>
    <t>To be used to book expense when UD departments choose to pay an international service fee for students or employees charged by Office for International Students &amp; Scholars to help support increased cost of services.</t>
  </si>
  <si>
    <t>VISA APPLICATION FEES</t>
  </si>
  <si>
    <t>To record fees paid to external agencies for Visa applications, antifraud and premium processing.</t>
  </si>
  <si>
    <t>UD ID CARD FEES</t>
  </si>
  <si>
    <t>To book payment for UD ID card fees for consultants, visiting researchers, etc.</t>
  </si>
  <si>
    <t>UD PARKING SERVICES EXPENSE</t>
  </si>
  <si>
    <t>To book internal charges for UD parking services expense.</t>
  </si>
  <si>
    <t>SVC CTR CHG-BIOMED/BRAIN IMAG</t>
  </si>
  <si>
    <t>To record journal voucher (other) entries processed by the Center for Biomedical and Brain Imaging Service Center to book internal charges to various UD Purpose codes for services with internal credit booked to CANG175145 with account 190879.</t>
  </si>
  <si>
    <t>REFERENCE MATERIALS</t>
  </si>
  <si>
    <t>To book cost of materials that are allocable to a grant.</t>
  </si>
  <si>
    <t>INTERNET-EMPLOYEE HOME</t>
  </si>
  <si>
    <t>To book payment for home internet for employees.</t>
  </si>
  <si>
    <t>DHSA MEMBERSHIP FEE</t>
  </si>
  <si>
    <t>To record payment to Delaware Health Sciences Alliance, LLC, for University of Delaware membership fee.</t>
  </si>
  <si>
    <t>SVC CTR CHG-UD KINOME</t>
  </si>
  <si>
    <t>To record journal voucher entries processed by the College of Agriculture and Natural Resources for Animal and Food Sciences UD Kinome Service Center to book internal charges to various UD Purpose codes for services with internal credit booked to ANSC175161 with account 190853.</t>
  </si>
  <si>
    <t>FAMILY ASSISTANCE</t>
  </si>
  <si>
    <t>To book payments for family assistance allowable on specific research office awards.</t>
  </si>
  <si>
    <t>CRIMINAL BACKGROUND CHECKS</t>
  </si>
  <si>
    <t>SVC CTR CHG-MONITORING WELL</t>
  </si>
  <si>
    <t>To record journal voucher entries processed by the College of Earth, Ocean, and Environment Delaware Geological Survey State Geologist Activity Service Center to book internal charges to various UD Purpose codes for services with internal credit booked to DGSY175111 with account 190860</t>
  </si>
  <si>
    <t>SVC CTR CHG-GRNDWATER MONITOR</t>
  </si>
  <si>
    <t>To record journal voucher entries processed by the College of Earth, Ocean, and Environment Delaware Geological Survey State Geologist Activity Service Center to book internal charges to various UD Purpose codes for services with internal credit booked to DGSY175111 with account 190860.</t>
  </si>
  <si>
    <t>SVC CTR CHG-DRILLING</t>
  </si>
  <si>
    <t>SVC CTR CHG-MGF</t>
  </si>
  <si>
    <t>To record journal voucher entries processed by the Delaware Institute for Materials Research - Materials Growth Facility Apollo Service Center to book internal charges (excluding lab supplies) to various UD Purpose codes for services with internal credit booked to DIMR175111 with account 190834.  Internal charges for lab supplies should be booked to account 140634.</t>
  </si>
  <si>
    <t>CITY NEWARK METER FEE</t>
  </si>
  <si>
    <t>To book fee to City of Newark to cover their lost revenue from parking meters that would be located along UD property but UD asked they not be placed in selected locations.</t>
  </si>
  <si>
    <t>SVC CTR CHG-MGF ARTEMIS</t>
  </si>
  <si>
    <t>To record journal voucher entries processed by the Delaware Institute for Materials Research - Materials Growth Facility Artemis Service Center to book internal charges (excluding lab supplies) to various UD Purpose codes for services with internal credit booked to DIMR175112 with account 190836.  Internal charges for lab supplies should be booked to account 140636.</t>
  </si>
  <si>
    <t>WINTERTHUR ART CONSERV AGREEMT</t>
  </si>
  <si>
    <t>To book payment from UD Art Conservation Department to Winterthur for occupancy contract that includes space, salaries and other related expenses.</t>
  </si>
  <si>
    <t>FRAUDULENT CREDIT CARD TRANS</t>
  </si>
  <si>
    <t>To be used when card holder encounters a fraudulent credit card transaction, pending bank investigation. An actual fraudulent charge will result in a debit and a credit to this account. Per Amy Connell, this account will be monitored by Procurement.</t>
  </si>
  <si>
    <t>FURNITURE</t>
  </si>
  <si>
    <t>VAT/SALES TAX</t>
  </si>
  <si>
    <t>to book cost of VAT/Sales Tax where such tax is charged on goods or services (VAT = value-added tax).</t>
  </si>
  <si>
    <t>FHITBO FEES</t>
  </si>
  <si>
    <t>To record the fees in the FHITBO accounts.</t>
  </si>
  <si>
    <t>CHANGE IN ANNUITY LIABILITY</t>
  </si>
  <si>
    <t>To record the annual change in the annuities liability.</t>
  </si>
  <si>
    <t>ENDOWMENT LIABILITIES ALLOC</t>
  </si>
  <si>
    <t>To record the allocation of endowment earnings to the commingled liabilities held in the pooled endowment.</t>
  </si>
  <si>
    <t>ANNUITY FEES</t>
  </si>
  <si>
    <t>To record the fees in the annuities.</t>
  </si>
  <si>
    <t>PROCARD CLEARING</t>
  </si>
  <si>
    <t>SEPARATELY MANAGED FEES</t>
  </si>
  <si>
    <t>To record the fees in the separately managed accounts.</t>
  </si>
  <si>
    <t>SVC CTR CHG-BULER RADAR</t>
  </si>
  <si>
    <t>PAYMENTS TO/FROM SUBS/JOINT V</t>
  </si>
  <si>
    <t>To record cash activity related to subsidiaries and joint ventures.</t>
  </si>
  <si>
    <t>EQUITY IN SUBS/JOINT V</t>
  </si>
  <si>
    <t>To record equity for investments in subsidiaries and joint ventures for GAAP reporting.</t>
  </si>
  <si>
    <t>SVC CTR CHG-HLTH COACH</t>
  </si>
  <si>
    <t>To record journal voucher entries processed by the College of Health Sciences Health Coaching Service Center to book internal charges to various UD Purpose codes for services with internal credit booked to BHAN175133 with account 190889.</t>
  </si>
  <si>
    <t>SVC CTR CHG-ENGR FILE SVC</t>
  </si>
  <si>
    <t>To record entries processed by the College of Engineering "Engineering File Services" Service Center to book internal charges to various UD Purpose codes for services with internal credit booked to ENGR175184 with account 190896.</t>
  </si>
  <si>
    <t>SVC CTR CHG-PHYSICS PPMS</t>
  </si>
  <si>
    <t>To record journal voucher entries processed by the College of Arts &amp; Sciences for Physics PPMS Service Center to book internal charges to various UD Purpose codes for services with internal credit booked to PHYS175125 with account 190897.</t>
  </si>
  <si>
    <t>SVC CTR CHG-HP-RTM &amp; COMP MOLD</t>
  </si>
  <si>
    <t>To record journal voucher entries processed by the College of Engineering HP-RTM and Composite Molding Service Center to book internal charges to various UD Purpose codes for services with internal credit booked to CCMT175128 with account 190898.</t>
  </si>
  <si>
    <t>A6ACTM</t>
  </si>
  <si>
    <t>(D)CT MEZZANINE PARTN III INC</t>
  </si>
  <si>
    <t>MISC NON-OP EXP</t>
  </si>
  <si>
    <t>To record miscellaneous expenses reported in the non-operating/capital section of the SOA.</t>
  </si>
  <si>
    <t>PURCH CARD REBATE(PURCH USE ON</t>
  </si>
  <si>
    <t>For Purchasing use only to record purchasing card rebates.</t>
  </si>
  <si>
    <t>L1AMTG</t>
  </si>
  <si>
    <t>(D)MORTG A/P - 69 E DEL AVE</t>
  </si>
  <si>
    <t>BUDGETING ONLY-OCCUP &amp; MAINT</t>
  </si>
  <si>
    <t>To be used for budget only for occupancy &amp; maintenance.</t>
  </si>
  <si>
    <t>REAL ESTATE TAXES &amp; OTHER FEES</t>
  </si>
  <si>
    <t>MAINT/REPAIRS-GROUNDS</t>
  </si>
  <si>
    <t>EQ &amp; MACHINE MAINT/REPAIR</t>
  </si>
  <si>
    <t>MAINT/REPAIRS-VEHICLES</t>
  </si>
  <si>
    <t>HAULING &amp; LABOR</t>
  </si>
  <si>
    <t>ELECTRIC SHOP</t>
  </si>
  <si>
    <t>PAINT SHOP</t>
  </si>
  <si>
    <t>STRUCTURAL SERVICES</t>
  </si>
  <si>
    <t>HOUSING MECHANICS</t>
  </si>
  <si>
    <t>To charge UD departments for labor performed and materials purchased by the Housing Maintenance Facilities department.</t>
  </si>
  <si>
    <t>DINING MECHANICS</t>
  </si>
  <si>
    <t>To charge UD departments for labor performed and materials purchased by the Dining Maintenance Facilities department.</t>
  </si>
  <si>
    <t>PLUMBING SHOP</t>
  </si>
  <si>
    <t>DEBT SRVC-PRINCIPAL</t>
  </si>
  <si>
    <t>DEBT SRVC - AMORTIZATION</t>
  </si>
  <si>
    <t>To record amortization expense related to bond issuance cost, discounts, and premiums.</t>
  </si>
  <si>
    <t>DEBT EXTINGUISHMENT</t>
  </si>
  <si>
    <t>To record payments made to extinguish outstanding debt.</t>
  </si>
  <si>
    <t>LOAN RPMT RELATED PARTY</t>
  </si>
  <si>
    <t>To record related party expense for repayment of loaned funds.</t>
  </si>
  <si>
    <t>LOANED FUNDS</t>
  </si>
  <si>
    <t>To record the disbursement of loaned funds from the Central Bank.</t>
  </si>
  <si>
    <t>DEBT SRVC-INTEREST</t>
  </si>
  <si>
    <t>CAPITALIZED INTEREST</t>
  </si>
  <si>
    <t>To record capitalized interest on project expenses.</t>
  </si>
  <si>
    <t>INTEREST EXPENSE ACCRUAL</t>
  </si>
  <si>
    <t>To accrue interest expense payable.</t>
  </si>
  <si>
    <t>SWAP PAYMENTS</t>
  </si>
  <si>
    <t>To record swap payments made from the Central Bank.</t>
  </si>
  <si>
    <t>ROOFERS MASONS SHEET METAL SHO</t>
  </si>
  <si>
    <t>OIL AND GAS DRILLING</t>
  </si>
  <si>
    <t>OIL AND GAS DRILLING AND OPERATION MATERIALS</t>
  </si>
  <si>
    <t>TRANSPORTATION COMPONENTS</t>
  </si>
  <si>
    <t>TRANSPORTATION COMPONENTS AND SYSTEMS</t>
  </si>
  <si>
    <t>A2GI98</t>
  </si>
  <si>
    <t>(D)98 COST OF ISSUANCE</t>
  </si>
  <si>
    <t>A6ADS3</t>
  </si>
  <si>
    <t>(D)45502-2 DEBT 1998 A</t>
  </si>
  <si>
    <t>A6ADS4</t>
  </si>
  <si>
    <t>(D)45502-2 DEBT 1998 B</t>
  </si>
  <si>
    <t>L6NE98</t>
  </si>
  <si>
    <t>(D)98 NEW BONDS</t>
  </si>
  <si>
    <t>L6RE98</t>
  </si>
  <si>
    <t>(D)98 REFUND BONDS</t>
  </si>
  <si>
    <t>TOOLS AND MACHINERY</t>
  </si>
  <si>
    <t>MANUFACTURING COMPONENTS</t>
  </si>
  <si>
    <t>MANUFACTURING COMPONENTS AND SUPPLIES</t>
  </si>
  <si>
    <t>L1ANRM</t>
  </si>
  <si>
    <t>(D)NORTHERN MACHINE LEAS/PURCH</t>
  </si>
  <si>
    <t>MARINE TRANSPORT</t>
  </si>
  <si>
    <t>MINING, OIL &amp; GAS SERVICES</t>
  </si>
  <si>
    <t>MINING AND OIL AND GAS SERVICES</t>
  </si>
  <si>
    <t>BLDG &amp; FACILITY CONSTRCT MAINT</t>
  </si>
  <si>
    <t>BUILDING AND FACILITY CONSTRUCTION AND MAINTENANCE SERVICES</t>
  </si>
  <si>
    <t>INDUSTRIAL PROD AND MANUFACT</t>
  </si>
  <si>
    <t>INDUSTRIAL PRODUCTION AND MANUFACTURING SERVICES</t>
  </si>
  <si>
    <t>INDUSTRIAL CLEANING SERVICES</t>
  </si>
  <si>
    <t>ENG AND RESEARCH AND TECH SRV</t>
  </si>
  <si>
    <t>ENGINEERING AND RESEARCH AND TECHNOLOGY BASED SERVICES</t>
  </si>
  <si>
    <t>ENVIRONMENTAL SERVICES</t>
  </si>
  <si>
    <t>PUBLIC UTILITIES AND SECTOR</t>
  </si>
  <si>
    <t>PUBLIC UTILITIES AND PUBLIC SECTOR RELATED SERVICES</t>
  </si>
  <si>
    <t>CENTRAL ENVIRONMENTAL CONTROL</t>
  </si>
  <si>
    <t>UPHOLSTERY SHOP</t>
  </si>
  <si>
    <t>ELECTRONICS SHOP</t>
  </si>
  <si>
    <t>HVAC SHOP</t>
  </si>
  <si>
    <t>LOCK SHOP</t>
  </si>
  <si>
    <t>MECHANICAL SYSTEMS REPAIR</t>
  </si>
  <si>
    <t>ENERGY &amp; ENGINEERING SVCS</t>
  </si>
  <si>
    <t>To charge UD departments for labor performed and materials purchased by Engineering Services Facilities department.</t>
  </si>
  <si>
    <t>RECYCLING SERVICES</t>
  </si>
  <si>
    <t>To be used for recycling services received in Facilities or for services that Facilities provides to the University.</t>
  </si>
  <si>
    <t>SECURITY SERVICES</t>
  </si>
  <si>
    <t>L1NSAB</t>
  </si>
  <si>
    <t>(D)US SAVINGS BONDS WITHOLDING</t>
  </si>
  <si>
    <t>A7DCGA</t>
  </si>
  <si>
    <t>(D)CGA PAYOUT RESERVE</t>
  </si>
  <si>
    <t>CUSTODIAL CHARGES</t>
  </si>
  <si>
    <t>EQUIP (MAINT CONTRACTS)</t>
  </si>
  <si>
    <t>L1NFSD</t>
  </si>
  <si>
    <t>(D)FACULTY/STAFF PAYROLL DEDUC</t>
  </si>
  <si>
    <t>L1VSN</t>
  </si>
  <si>
    <t>(D)EMPLOYEE VISION</t>
  </si>
  <si>
    <t>BUILDINGS-W/O</t>
  </si>
  <si>
    <t>LATE INTEREST CHARGES</t>
  </si>
  <si>
    <t>L3MATH</t>
  </si>
  <si>
    <t>(D)DEFER REVENUE-MATH LEAGUE</t>
  </si>
  <si>
    <t>A2GJL6</t>
  </si>
  <si>
    <t>(D)CWSP REC-DEL ACAD MEDICINE</t>
  </si>
  <si>
    <t>A6ADS2</t>
  </si>
  <si>
    <t>(D)42048-2 DEBT 1997 A</t>
  </si>
  <si>
    <t>L6BO97</t>
  </si>
  <si>
    <t>(D)97 BONDS PAYABLE</t>
  </si>
  <si>
    <t>A6AHUD</t>
  </si>
  <si>
    <t>(D)HUD BOND-HSNG RENOV</t>
  </si>
  <si>
    <t>A2GI1A</t>
  </si>
  <si>
    <t>(D)01A COST OF ISSUANCE</t>
  </si>
  <si>
    <t>A6A11D</t>
  </si>
  <si>
    <t>(D)55449-2 DEBT 2001A  A</t>
  </si>
  <si>
    <t>L6201B</t>
  </si>
  <si>
    <t>(D)2001B BONDS PAYABLE-NEW</t>
  </si>
  <si>
    <t>L6ACAD</t>
  </si>
  <si>
    <t>(D)2001B BONDS PAY-REF ACAD GA</t>
  </si>
  <si>
    <t>L6204A</t>
  </si>
  <si>
    <t>(D)2004 A BONDS PAYABLE</t>
  </si>
  <si>
    <t>PEST CONTROL</t>
  </si>
  <si>
    <t>FINAN SVC-FACILITIES UTILITIES</t>
  </si>
  <si>
    <t>EQUIPMENT RENTALS EXPENSE</t>
  </si>
  <si>
    <t>SVC CTR CHG-CEOE VAN RENTAL</t>
  </si>
  <si>
    <t>To record journal voucher entries processed by the College of Earth, Ocean, and Environment Scientific Van Pool Service Center to book internal charges to various UD Purpose codes for services with internal credit booked to MAST175150 with account 190866.</t>
  </si>
  <si>
    <t>SVC CTR CHG-NWRK PLTRY EQP MNT</t>
  </si>
  <si>
    <t>To record journal voucher entries processed by Animal &amp; Food Sciences (Avian Programs) and to book internal charges to various UD Purpose codes for services with internal credit booked to ANSC175182 with account 190837.</t>
  </si>
  <si>
    <t>SVC CTR CHG-GTWN PLTRY EQP MNT</t>
  </si>
  <si>
    <t>To record journal voucher entries processed by Animal &amp; Food Sciences (Avian Programs) and to book internal charges to various UD Purpose codes for services with internal credit booked to ANSC175183 with account 190838.</t>
  </si>
  <si>
    <t>TRASH</t>
  </si>
  <si>
    <t>OTHER CONTRACT SERVICES</t>
  </si>
  <si>
    <t>PAVING</t>
  </si>
  <si>
    <t>SNOW REMOVAL</t>
  </si>
  <si>
    <t>EHS INTERNAL SERVICES</t>
  </si>
  <si>
    <t>To be used by Environmental Health and Safety for internal charges to various UD Purpose codes.</t>
  </si>
  <si>
    <t>PARTS-EQUIPMENT FABRICATION</t>
  </si>
  <si>
    <t>To be used to accumulate the various costs associated with the fabrication of equipment.</t>
  </si>
  <si>
    <t>EQUIPMENT FABRICATED-EXTERNAL</t>
  </si>
  <si>
    <t>This account will be utilized for fabricated equipment that is being fabricated for an external entity, and UD should not capitalize.</t>
  </si>
  <si>
    <t>C&amp;G SUBCONTRACT-AMT UP TO $25K</t>
  </si>
  <si>
    <t>To be used for Contract &amp; Grant sub-contracts with amount up to $25,000.   Amounts over $25,000 should be charged to Account 153300.   The first $25,000 of a sub-contract is subject to indirect costs.</t>
  </si>
  <si>
    <t>C &amp; G SUBCONTRACTS-AMT&gt;$25K</t>
  </si>
  <si>
    <t>To be used for Contract &amp; Grant sub-contracts for amount in excess of $25,000.   The first $25,000 of a C&amp;G sub-contract should be charged to Account 153200.   The first $25,000 of a sub-contract is subject to indirect costs.</t>
  </si>
  <si>
    <t>NIIMBL NON PROJ THIRD PART CS</t>
  </si>
  <si>
    <t>To record NIIMBL non project third party cost share.</t>
  </si>
  <si>
    <t>NIIMBL PROJECT THIRD PART CS</t>
  </si>
  <si>
    <t>To record NIIMBL project third party cost share.</t>
  </si>
  <si>
    <t>NIIMBL SUBSIDIZED MEMBER FEE</t>
  </si>
  <si>
    <t>To record membership fees that are paid by a third party in Agency codes to allow NIIMBL to track for reporting purposes.</t>
  </si>
  <si>
    <t>NIIMBL REGIONAL INITIATIVES</t>
  </si>
  <si>
    <t>This account will be used for non-subaward agreements with NIIMBL projects.</t>
  </si>
  <si>
    <t>L1ND01</t>
  </si>
  <si>
    <t>(D)FLEX BEN-DEPEND CARE REDUCT</t>
  </si>
  <si>
    <t>L1NH01</t>
  </si>
  <si>
    <t>(D)FLEX BEN-HEALTH CARE REDUCT</t>
  </si>
  <si>
    <t>A2GDET</t>
  </si>
  <si>
    <t>(D)DE TECH &amp; COMMUNITY COLLE</t>
  </si>
  <si>
    <t>A3CHEM</t>
  </si>
  <si>
    <t>(D)CHEMISTRY INVENTORY</t>
  </si>
  <si>
    <t>L3ZAMB</t>
  </si>
  <si>
    <t>(D)DEFER REV-ZAMBONI/DASHR BRD</t>
  </si>
  <si>
    <t>L3SA96</t>
  </si>
  <si>
    <t>(D)DEFER REV-SCOREBOAD ADV 96</t>
  </si>
  <si>
    <t>LEASE/PURCHASE AGREEMENTS</t>
  </si>
  <si>
    <t>GROUND RENT PAYMENT (1743)</t>
  </si>
  <si>
    <t>To record ground lease payment from UD to 1743 for the College of Health Sciences Building at STAR.  Payment based on imputed rent calculation.</t>
  </si>
  <si>
    <t>MAJOR MAINT-W/O</t>
  </si>
  <si>
    <t>A6ABRN</t>
  </si>
  <si>
    <t>(D)H F BROWN INC</t>
  </si>
  <si>
    <t>EQUIP/VEHICLE AMORTIZATION</t>
  </si>
  <si>
    <t>AMORTIZATION</t>
  </si>
  <si>
    <t>To amortize cost of asset over a period of time based on the underlying transactions.</t>
  </si>
  <si>
    <t>AUTOMOBILE RENTALS</t>
  </si>
  <si>
    <t>SPACE RENTALS</t>
  </si>
  <si>
    <t>ICE ARENA RENTAL</t>
  </si>
  <si>
    <t>Rental fees for usage of the Ice Arena</t>
  </si>
  <si>
    <t>A6PAS3</t>
  </si>
  <si>
    <t>(D)ASTROPOWER-BILL BARON FELLW</t>
  </si>
  <si>
    <t>A6PAS2</t>
  </si>
  <si>
    <t>(D)ASTROPOWER-ENRICHMENT PROJ</t>
  </si>
  <si>
    <t>A6PAS1</t>
  </si>
  <si>
    <t>(D)ASTROPOWER-ELEC ENGR EDW-DF</t>
  </si>
  <si>
    <t>A6AAST</t>
  </si>
  <si>
    <t>(D)ASTROPOWER STOCK-BARNETT</t>
  </si>
  <si>
    <t>A6PWPR</t>
  </si>
  <si>
    <t>(D)WHIRLPOOL REALTY CORP STOCK</t>
  </si>
  <si>
    <t>RENTAL COMMON AREA MAINTENANCE</t>
  </si>
  <si>
    <t>Expenses related to CAM monthly, quarterly, or yearly billing by the landlord for non-University leased property occupied by University administrative units or colleges.</t>
  </si>
  <si>
    <t>XMIDHLDG13</t>
  </si>
  <si>
    <t>DEBT SERV-FEE LEASED PROPERTY</t>
  </si>
  <si>
    <t>Fees in excess of principal and interest expense related to debt financed leased property occupied by University administrative units or colleges.</t>
  </si>
  <si>
    <t>ROU ASSET LIAB (FINC ONLY)</t>
  </si>
  <si>
    <t>To record initial right of use asset and liability related to operating leases.</t>
  </si>
  <si>
    <t>A2GI07</t>
  </si>
  <si>
    <t>(D)2007 COST OF ISSUANCE</t>
  </si>
  <si>
    <t>A6ACF8</t>
  </si>
  <si>
    <t>(D)81133-0 CAPITAL FUND 2007</t>
  </si>
  <si>
    <t>A6ACF9</t>
  </si>
  <si>
    <t>(D)89381-0 CAPITAL ESCROW 2007</t>
  </si>
  <si>
    <t>L62007</t>
  </si>
  <si>
    <t>(D)2007 BONDS PAYABLE</t>
  </si>
  <si>
    <t>ROU ASSET AMORTIZ (FINC ONLY)</t>
  </si>
  <si>
    <t>To record amortization of right of use asset.</t>
  </si>
  <si>
    <t>OP LEASE LIAB AMORT(FINC ONLY)</t>
  </si>
  <si>
    <t>To record amortization of operating lease liability.</t>
  </si>
  <si>
    <t>FURNITURE RENTALS</t>
  </si>
  <si>
    <t>TELEPHONE-EQ RENTALS</t>
  </si>
  <si>
    <t>SVC CTR CHG-CEOE R/V SHARP</t>
  </si>
  <si>
    <t>To record journal voucher entries processed by the College of Earth, Ocean, and Environment R/V Sharp Ship Operations Service Center to book internal charges to various UD Purpose codes for services with internal credit booked to MAST212111 with account 190852.</t>
  </si>
  <si>
    <t>(D)GRADUATION/CONVOCATION</t>
  </si>
  <si>
    <t>A2GC09</t>
  </si>
  <si>
    <t>(D)CAP IMPR ACT FY09 REC</t>
  </si>
  <si>
    <t>SVC CTR CHG-CEOE TECH SVCS</t>
  </si>
  <si>
    <t>To record journal voucher entries processed by the College of Earth Ocean and Environment Tech Services Service Center to book internal charges to various UD Purpose codes for services with internal credit booked to MAST175241 with account 190887.</t>
  </si>
  <si>
    <t>A1SLCO</t>
  </si>
  <si>
    <t>(D)SECURITIES LENDING COLLATER</t>
  </si>
  <si>
    <t>A2GC11</t>
  </si>
  <si>
    <t>(D)CAP IMPR ACT FY11 REC</t>
  </si>
  <si>
    <t>A6AD21</t>
  </si>
  <si>
    <t>(D)92662-2 2009A DEBT SERVICE1</t>
  </si>
  <si>
    <t>A6FABN</t>
  </si>
  <si>
    <t>(D)TRP ALEX BROWN</t>
  </si>
  <si>
    <t>A6FCRW</t>
  </si>
  <si>
    <t>(D)CROW HLDG REALTY PRTNRS III</t>
  </si>
  <si>
    <t>A6FPLD</t>
  </si>
  <si>
    <t>(D)PIMCO LOW DURATION FUND</t>
  </si>
  <si>
    <t>A6FPTA</t>
  </si>
  <si>
    <t>(D)PIMCO TALF FUND 1</t>
  </si>
  <si>
    <t>A7ABRF</t>
  </si>
  <si>
    <t>(D)BARTOL RESEARCH FOUNDATION</t>
  </si>
  <si>
    <t>A7DSPI</t>
  </si>
  <si>
    <t>(D)SPIVEY  BERT &amp; JANE-ASSET</t>
  </si>
  <si>
    <t>L1ASP2</t>
  </si>
  <si>
    <t>(D)SPIVEY-AGNES SCOTT COLLEGE</t>
  </si>
  <si>
    <t>L5WTCC</t>
  </si>
  <si>
    <t>(D)WILM TRUST COMMERCIAL LOAN</t>
  </si>
  <si>
    <t>L6209A</t>
  </si>
  <si>
    <t>(D)2009A BONDS PAYABLE</t>
  </si>
  <si>
    <t>L3T131</t>
  </si>
  <si>
    <t>(D)UNDERGRAD SUSTAIN RESEARCH</t>
  </si>
  <si>
    <t>L3T136</t>
  </si>
  <si>
    <t>(D)TUIT B&amp;E MS &amp; PATHWAY NR FT</t>
  </si>
  <si>
    <t>L3T137</t>
  </si>
  <si>
    <t>(D)TUITION GRADUATE RES PT</t>
  </si>
  <si>
    <t>L3T139</t>
  </si>
  <si>
    <t>(D)TUIT B&amp;E MS &amp; PATHWAY NR PT</t>
  </si>
  <si>
    <t>L3T141</t>
  </si>
  <si>
    <t>(D)TUIT B&amp;E MS &amp; PATHWAY R FT</t>
  </si>
  <si>
    <t>L3T146</t>
  </si>
  <si>
    <t>(D)TUIT B&amp;E MS &amp; PATHWAY R PT</t>
  </si>
  <si>
    <t>L3T147</t>
  </si>
  <si>
    <t>(D)TUIT GRADUATE NON-RES PT</t>
  </si>
  <si>
    <t>L3T152</t>
  </si>
  <si>
    <t>(D)MASTERS SUSTAINING</t>
  </si>
  <si>
    <t>L3T153</t>
  </si>
  <si>
    <t>(D)DOCTORAL SUSTAINING</t>
  </si>
  <si>
    <t>L3T164</t>
  </si>
  <si>
    <t>(D)TUIT WINTER MAXIMUM UG RES</t>
  </si>
  <si>
    <t>L3T166</t>
  </si>
  <si>
    <t>(D)TUIT WINTER MAXIMUM UG NRES</t>
  </si>
  <si>
    <t>L3T167</t>
  </si>
  <si>
    <t>(D)TUITION WINTER MBA NON-RES</t>
  </si>
  <si>
    <t>L3T192</t>
  </si>
  <si>
    <t>(D)UD ON-LINE VIDEO FEE</t>
  </si>
  <si>
    <t>L3T213</t>
  </si>
  <si>
    <t>(D)PUEBLA MEXICO PROGRAM</t>
  </si>
  <si>
    <t>L3T223</t>
  </si>
  <si>
    <t>(D)BEMS PATHWAY NR - WINTER</t>
  </si>
  <si>
    <t>L3T224</t>
  </si>
  <si>
    <t>(D)BEMS PATHYWAY R - WINTER</t>
  </si>
  <si>
    <t>L3T227</t>
  </si>
  <si>
    <t>(D)MASTERS SUSTAINING - WINTER</t>
  </si>
  <si>
    <t>L3T228</t>
  </si>
  <si>
    <t>(D)DOCTORAL SUSTAINING-WINTER</t>
  </si>
  <si>
    <t>L3T289</t>
  </si>
  <si>
    <t>(D)TUITION GRAD RES FT UAPP</t>
  </si>
  <si>
    <t>L3T291</t>
  </si>
  <si>
    <t>(D)TUITION GRAD RES PT UAPP</t>
  </si>
  <si>
    <t>A1CBO7</t>
  </si>
  <si>
    <t>(D)BNK ACCT-BOS BAM TIME 109</t>
  </si>
  <si>
    <t>LEWES MAINT</t>
  </si>
  <si>
    <t>UTILITIES/GAS</t>
  </si>
  <si>
    <t>UTIL/GAS REIMBURSEMENTS</t>
  </si>
  <si>
    <t>To be used for credits from billing non-UD entities;   includes billing to UD Purpose codes for agencies and outside billing with receipts through non-student bill webform, cash deposit, etc.</t>
  </si>
  <si>
    <t>UTILITIES/ELECTRICITY</t>
  </si>
  <si>
    <t>A6ACF6</t>
  </si>
  <si>
    <t>(D)65824-0 CAPTL FUND-2004 A&amp;B</t>
  </si>
  <si>
    <t>A6FWAL</t>
  </si>
  <si>
    <t>(D)TRP WALSCOT ASSET</t>
  </si>
  <si>
    <t>UTIL/ELECTRIC REIMBURSEMENTS</t>
  </si>
  <si>
    <t>A6FPFM</t>
  </si>
  <si>
    <t>(D)PIMCO DISTRD MORTGAGE FUND</t>
  </si>
  <si>
    <t>UTILITIES/WATER &amp; SEWER</t>
  </si>
  <si>
    <t>UTIL/WATR&amp;SEWER REIMBURSEMENTS</t>
  </si>
  <si>
    <t>L1ADIG</t>
  </si>
  <si>
    <t>(D)DIGITAL OFFICE LEASE/PURCHA</t>
  </si>
  <si>
    <t>UTILITIES/HEATING FUEL</t>
  </si>
  <si>
    <t>A7DTAL</t>
  </si>
  <si>
    <t>(D)TALTY CRAT - ASSET</t>
  </si>
  <si>
    <t>A3BIOL</t>
  </si>
  <si>
    <t>(D)BIOLOGICAL SCI STOREROOM</t>
  </si>
  <si>
    <t>L5HUDH</t>
  </si>
  <si>
    <t>(D)HUD BOND PAYABLE-HOUSING</t>
  </si>
  <si>
    <t>A6AD11</t>
  </si>
  <si>
    <t>(D)65824-2 DEBT SERVICE-2004A</t>
  </si>
  <si>
    <t>L1FJ11</t>
  </si>
  <si>
    <t>(D)UNCLAIMED CHECKS 2010-11</t>
  </si>
  <si>
    <t>UTIL/HEAT FUEL REIMBURSEMENTS</t>
  </si>
  <si>
    <t>CABLE TV SERVICE</t>
  </si>
  <si>
    <t>UTILITIES/STORMWATER FEES</t>
  </si>
  <si>
    <t>Stormwater fee assessed by the City of Newark for future stormwater remediation projects.</t>
  </si>
  <si>
    <t>UTIL/STORMWATER REIMBURSEMENTS</t>
  </si>
  <si>
    <t>To isolate chargeback of City of Newark stormwater fee to University departments.</t>
  </si>
  <si>
    <t>L1AGEP</t>
  </si>
  <si>
    <t>(D)GE PROCUREMENT CARD CLEAR</t>
  </si>
  <si>
    <t>CITY SUBVENTION</t>
  </si>
  <si>
    <t>Subvention payments to City of Newark as per the Electric Service Agreement with UD.</t>
  </si>
  <si>
    <t>EQ MAINT CONTRACTS-W/O(HSNG-F/</t>
  </si>
  <si>
    <t>MAINT &amp; OPER-W/O</t>
  </si>
  <si>
    <t>CHILLER PREVENTIVE MAINTENANCE</t>
  </si>
  <si>
    <t>MOLD ANALYSIS &amp; REMEDIATION</t>
  </si>
  <si>
    <t>To book cost of mold sampling, analysis, and remediation.</t>
  </si>
  <si>
    <t>A6AD13</t>
  </si>
  <si>
    <t>(D)65824-2 DS NOPLT-2004A</t>
  </si>
  <si>
    <t>DISPOSALS-WRITE OFF</t>
  </si>
  <si>
    <t>To be used by the Controller's Office to write off disposals.</t>
  </si>
  <si>
    <t>OTHER ASSET WRITE-OFF</t>
  </si>
  <si>
    <t>To record write-offs of other assets;  i.e. assets other than PP&amp;E.</t>
  </si>
  <si>
    <t>A1CBO2</t>
  </si>
  <si>
    <t>(D)BANK ACCT-BOSNIA BAM ADVANC</t>
  </si>
  <si>
    <t>A1CBO4</t>
  </si>
  <si>
    <t>(D)BANK ACCT-BOSNIA BAM REVENU</t>
  </si>
  <si>
    <t>A1CBO5</t>
  </si>
  <si>
    <t>A1CBO6</t>
  </si>
  <si>
    <t>(D)BNK ACCT-BOS EURO TIME 108</t>
  </si>
  <si>
    <t>A1CBOB</t>
  </si>
  <si>
    <t>(D)BNK ACCT-BOS EUR TIME 415</t>
  </si>
  <si>
    <t>A1CBOC</t>
  </si>
  <si>
    <t>(D)BNK ACCT-BOS BAM TIME 480</t>
  </si>
  <si>
    <t>A1CBOD</t>
  </si>
  <si>
    <t>(D)BNK ACCT-BOS BAM TIME 520</t>
  </si>
  <si>
    <t>A1CBOE</t>
  </si>
  <si>
    <t>(D)BNK ACCT-BOS EUR REV 43-08</t>
  </si>
  <si>
    <t>A1CBOF</t>
  </si>
  <si>
    <t>(D)BNK ACCT-BOS BAM REV 42-08</t>
  </si>
  <si>
    <t>L1NFDC</t>
  </si>
  <si>
    <t>(D)FIDELITY SCTN 457(B) DEFER</t>
  </si>
  <si>
    <t>L1NFI2</t>
  </si>
  <si>
    <t>(D)FIDELITY VOLUNTARY PRE-TAX</t>
  </si>
  <si>
    <t>L1NTCA</t>
  </si>
  <si>
    <t>(D)TIAA/CREF VOLUNTARY RA AFTE</t>
  </si>
  <si>
    <t>DEPRECIATION EXPENSE BUILDINGS</t>
  </si>
  <si>
    <t>To be used by the Controller's Office to book depreciation expense for buildings.</t>
  </si>
  <si>
    <t>A2GDT9</t>
  </si>
  <si>
    <t>(D)AR 9 INNOVA WAY-UPA LLC III</t>
  </si>
  <si>
    <t>A6AD17</t>
  </si>
  <si>
    <t>(D)81133-2 2007 DEBT SERVICE 1</t>
  </si>
  <si>
    <t>A6AD18</t>
  </si>
  <si>
    <t>(D)81133-2 2007 DEBT SERVICE 2</t>
  </si>
  <si>
    <t>A6AD20</t>
  </si>
  <si>
    <t>(D)89381-2 2007 CUST DEBT SVC</t>
  </si>
  <si>
    <t>1743 DEPR EXP BLDG NONOP</t>
  </si>
  <si>
    <t>To record depreciation expense for buildings.</t>
  </si>
  <si>
    <t>DEPRECIATION EXPENSE-EQUIPMENT</t>
  </si>
  <si>
    <t>To be used by the Controller's Office to book depreciation expense for equipment.</t>
  </si>
  <si>
    <t>LIBRARY DEPRECIATION EXP</t>
  </si>
  <si>
    <t>To account for Library depreciation expense.</t>
  </si>
  <si>
    <t>1743 DEPR EXP-EQUIP NONOP</t>
  </si>
  <si>
    <t>To record depreciation expense for equipment.</t>
  </si>
  <si>
    <t>UTILITY PLANT SYS</t>
  </si>
  <si>
    <t>A1CC09</t>
  </si>
  <si>
    <t>(D)CAP IMPR ACT FY09 CONST</t>
  </si>
  <si>
    <t>A1CC13</t>
  </si>
  <si>
    <t>(D)CAP IMPR ACT FY13 CONST</t>
  </si>
  <si>
    <t>A1CCOS</t>
  </si>
  <si>
    <t>A1CITA</t>
  </si>
  <si>
    <t>(D)BANK ACCOUNT-ITALY</t>
  </si>
  <si>
    <t>A1CKO1</t>
  </si>
  <si>
    <t>(D)BANK ACCT-KOREA (USD)</t>
  </si>
  <si>
    <t>A1CKOR</t>
  </si>
  <si>
    <t>(D)BANK ACCT-KOREA (KRW)</t>
  </si>
  <si>
    <t>A1CSP1</t>
  </si>
  <si>
    <t>(D)BANK ACCOUNT - SPAIN</t>
  </si>
  <si>
    <t>A2GI1B</t>
  </si>
  <si>
    <t>(D)2001-B COST OF ISSUANCE-NEW</t>
  </si>
  <si>
    <t>A2GJL7</t>
  </si>
  <si>
    <t>(D)CWSP REC-USDA ARS BIIR</t>
  </si>
  <si>
    <t>A6AC11</t>
  </si>
  <si>
    <t>(D)95166-0 CAPITL ESCROW 2009B</t>
  </si>
  <si>
    <t>A6AC13</t>
  </si>
  <si>
    <t>(D)99588-1 CAPITL ESCROW 2010B</t>
  </si>
  <si>
    <t>A6FABG</t>
  </si>
  <si>
    <t>(D)ALLIANCE BERNSTEIN GLOBAL</t>
  </si>
  <si>
    <t>L3T292</t>
  </si>
  <si>
    <t>(D)TUITION GRAD NRES WS UAPP</t>
  </si>
  <si>
    <t>L3T293</t>
  </si>
  <si>
    <t>(D)TUITION GRAD RES WS UAPP</t>
  </si>
  <si>
    <t>L3T309</t>
  </si>
  <si>
    <t>(D)MASTER SUSTAIN UAPP</t>
  </si>
  <si>
    <t>L3T311</t>
  </si>
  <si>
    <t>(D)PHD SUSTAIN UAPP</t>
  </si>
  <si>
    <t>A2GPTY</t>
  </si>
  <si>
    <t>(D)PRETTYMAN RECEIVABLE</t>
  </si>
  <si>
    <t>OUTLYING BOILERS</t>
  </si>
  <si>
    <t>To be used by Facilities for cost associated with outlying boilers.</t>
  </si>
  <si>
    <t>CUSTODIAL EQ REPAIR</t>
  </si>
  <si>
    <t>LAND IMP DEP EXP</t>
  </si>
  <si>
    <t>To be used by the Controller's Office to book land improvement depreciation expense.</t>
  </si>
  <si>
    <t>1743 LAND IMP DEPR EXP NONOP</t>
  </si>
  <si>
    <t>To record depreciation expense for land improvements.</t>
  </si>
  <si>
    <t>CAPITAL LEASEHOLD DEP EXP</t>
  </si>
  <si>
    <t>To be used by the Controller's Office to book capital leasehold depreciation expense.</t>
  </si>
  <si>
    <t>1743 CAP LEASE DEPR EXP NONOP</t>
  </si>
  <si>
    <t>To record depreciation expense for capital leasehold.</t>
  </si>
  <si>
    <t>ACCRETION EXP (G/A USE ONLY)</t>
  </si>
  <si>
    <t>L1ADE1</t>
  </si>
  <si>
    <t>(D)DED CASH RECONCILIATION</t>
  </si>
  <si>
    <t>DEPR EXP-CAPITALIZED INTEREST</t>
  </si>
  <si>
    <t>To record depreciation expense for interest capitalized on project expenses.</t>
  </si>
  <si>
    <t>PROFESSIONAL FEES-FPC-MINOR CO</t>
  </si>
  <si>
    <t>ASBESTOS-FPC</t>
  </si>
  <si>
    <t>A6PCAV</t>
  </si>
  <si>
    <t>(D)CAVANAUGH INSURANCE</t>
  </si>
  <si>
    <t>A2GJL9</t>
  </si>
  <si>
    <t>(D)CWSP REC-DEL NATURE SOCIETY</t>
  </si>
  <si>
    <t>L1ARIC</t>
  </si>
  <si>
    <t>(D)RICHARD  PAUL H - PAYABLE</t>
  </si>
  <si>
    <t>L1ATAL</t>
  </si>
  <si>
    <t>(D)TALTY CRAT - PAYABLE</t>
  </si>
  <si>
    <t>A2GD97</t>
  </si>
  <si>
    <t>(D)97 DISCOUNT</t>
  </si>
  <si>
    <t>A6AD10</t>
  </si>
  <si>
    <t>(D)42048-2 DEBT 1997 B</t>
  </si>
  <si>
    <t>L6201A</t>
  </si>
  <si>
    <t>(D)2001A BONDS PAYABLE</t>
  </si>
  <si>
    <t>A6ADS7</t>
  </si>
  <si>
    <t>(D)55450-2 DEBT 2001 B</t>
  </si>
  <si>
    <t>CONSTRUCTION COST-FPC</t>
  </si>
  <si>
    <t>NONSTRUCTURAL IMPROVEMENTS-FPC</t>
  </si>
  <si>
    <t>A7AATW</t>
  </si>
  <si>
    <t>(D)ATWOOD  GEO  B-ASSET HELD B</t>
  </si>
  <si>
    <t>FACILITIES LANDSCAPING</t>
  </si>
  <si>
    <t>FIXED EQUIPMENT-FPC</t>
  </si>
  <si>
    <t>CONSTRUCTION CONTINGENCY-FPC</t>
  </si>
  <si>
    <t>MOVING SERVICES-FPC</t>
  </si>
  <si>
    <t>ADMINISTRATIVE FEES-FPC</t>
  </si>
  <si>
    <t>To be used by Facilities for administrative fees expense.</t>
  </si>
  <si>
    <t>OTHER OCCUPANCY &amp; MAINT</t>
  </si>
  <si>
    <t>To book expense for other occupancy &amp; maintenance not defined by specific Account.</t>
  </si>
  <si>
    <t>SVC CTR CHG-NANOFAB FACIL USE</t>
  </si>
  <si>
    <t>BUDGETING ONLY-CAPITAL OUTLAY</t>
  </si>
  <si>
    <t>To be used for budget only for capital outlay.</t>
  </si>
  <si>
    <t>A2GMLB</t>
  </si>
  <si>
    <t>(D)MERRILL LYNCH DIRECTED BROK</t>
  </si>
  <si>
    <t>L3NSSD</t>
  </si>
  <si>
    <t>(D)DEFER REV-DEL STATE CONNECT</t>
  </si>
  <si>
    <t>A7DRIC</t>
  </si>
  <si>
    <t>(D)RICHARD  PAUL H - ASSET</t>
  </si>
  <si>
    <t>A2GI97</t>
  </si>
  <si>
    <t>(D)97 COST OF ISSUE</t>
  </si>
  <si>
    <t>A6ADS5</t>
  </si>
  <si>
    <t>(D)55449-2 DEBT 2001A</t>
  </si>
  <si>
    <t>A6ADS6</t>
  </si>
  <si>
    <t>(D)55450-2 DEBT 2001B</t>
  </si>
  <si>
    <t>PROPERTY ACQUISITION</t>
  </si>
  <si>
    <t>LAND EXPENSE</t>
  </si>
  <si>
    <t>APPRAISALS</t>
  </si>
  <si>
    <t>STRUCTURAL COMPONENTS AND SUPP</t>
  </si>
  <si>
    <t>STRUCTURAL COMPONENTS AND SUPPLIES</t>
  </si>
  <si>
    <t>LAND AND BUILDINGS AND STRUCT</t>
  </si>
  <si>
    <t>LAND AND BUILDINGS AND STRUCTURES AND THOROUGHFARES</t>
  </si>
  <si>
    <t>PARKING AREAS</t>
  </si>
  <si>
    <t>HAZARD MTL SAMP/MONITOR/ABATEM</t>
  </si>
  <si>
    <t>COMMUNICATIONS</t>
  </si>
  <si>
    <t>UTILITY UPGRADE</t>
  </si>
  <si>
    <t>A7AWDP</t>
  </si>
  <si>
    <t>(D)WILAM DUPONT JR-HELD BY OTH</t>
  </si>
  <si>
    <t>A7APAR</t>
  </si>
  <si>
    <t>(D)PARADEE HELD BY OTHERS</t>
  </si>
  <si>
    <t>A2DCAD</t>
  </si>
  <si>
    <t>(D)CASH ADVANCES</t>
  </si>
  <si>
    <t>SIGNAGE</t>
  </si>
  <si>
    <t>To capture expense related to mold analysis and remediation similar to current tracking of asbestos costs.</t>
  </si>
  <si>
    <t>LEAD ABATEMENT</t>
  </si>
  <si>
    <t>PCB ABATEMENT</t>
  </si>
  <si>
    <t>ASBESTOS SAMPLING</t>
  </si>
  <si>
    <t>ASBESTOS ABATEMENT</t>
  </si>
  <si>
    <t>ASBESTOS MONITORING</t>
  </si>
  <si>
    <t>CONSTRUCTION COST</t>
  </si>
  <si>
    <t>CAP PROJ INVOICE ACCR</t>
  </si>
  <si>
    <t>To accrue unpaid invoices for capital projects.</t>
  </si>
  <si>
    <t>CAP PROJ RETAINAGE ACCR</t>
  </si>
  <si>
    <t>To accrue unpaid retainage for capital projects.</t>
  </si>
  <si>
    <t>NONSTRUCTURAL IMPROVEMENT</t>
  </si>
  <si>
    <t>A1CC10</t>
  </si>
  <si>
    <t>(D)CAP IMPR ACT FY10 CONST</t>
  </si>
  <si>
    <t>A2GC10</t>
  </si>
  <si>
    <t>(D)CAP IMPR ACT FY10 REC</t>
  </si>
  <si>
    <t>L2LIBR</t>
  </si>
  <si>
    <t>(D)LIBRARY CARREL KEY DEPOSITS</t>
  </si>
  <si>
    <t>FIXED EQUIPMNT(FACIL USE ONLY)</t>
  </si>
  <si>
    <t>A1CBO8</t>
  </si>
  <si>
    <t>(D)BNK ACCT-BOS BAM TIME 110</t>
  </si>
  <si>
    <t>A1CBOA</t>
  </si>
  <si>
    <t>(D)BNK ACCT-BOS BAM TIME 414</t>
  </si>
  <si>
    <t>A1CBOS</t>
  </si>
  <si>
    <t>(D)BANK ACCT-BOSNIA USD ADVANC</t>
  </si>
  <si>
    <t>A7DSCH</t>
  </si>
  <si>
    <t>(D)SCHEUERMAN ASSET</t>
  </si>
  <si>
    <t>L1ASCH</t>
  </si>
  <si>
    <t>(D)SCHEUERMAN PAYABLE</t>
  </si>
  <si>
    <t>A6FBC3</t>
  </si>
  <si>
    <t>(D)BEACON CAPITAL SP III LP</t>
  </si>
  <si>
    <t>AIR CONDITIONING</t>
  </si>
  <si>
    <t>PAINTING</t>
  </si>
  <si>
    <t>GENERAL CONTRACTOR</t>
  </si>
  <si>
    <t>GENERAL CONDITIONS</t>
  </si>
  <si>
    <t>A2GD07</t>
  </si>
  <si>
    <t>(D)2007 BOND DISCOUNT</t>
  </si>
  <si>
    <t>GENERAL REQUIREMENTS</t>
  </si>
  <si>
    <t>SITEWORK</t>
  </si>
  <si>
    <t>DEMOLITION</t>
  </si>
  <si>
    <t>EARLY SITEWORK</t>
  </si>
  <si>
    <t>CONCRETE</t>
  </si>
  <si>
    <t>PRECAST CONCRETE</t>
  </si>
  <si>
    <t>A1CC11</t>
  </si>
  <si>
    <t>(D)CAP IMPR ACT FY11 CONST</t>
  </si>
  <si>
    <t>A1CLON</t>
  </si>
  <si>
    <t>(D)LONDON MIDLAND</t>
  </si>
  <si>
    <t>A2GC13</t>
  </si>
  <si>
    <t>(D)CAP IMPR ACT FY13 REC</t>
  </si>
  <si>
    <t>A2GD04</t>
  </si>
  <si>
    <t>(D)2004 BOND ISSUE PREMIUM</t>
  </si>
  <si>
    <t>A2GI09</t>
  </si>
  <si>
    <t>(D)2009A COST OF ISSUANCE/DISC</t>
  </si>
  <si>
    <t>A2GJL3</t>
  </si>
  <si>
    <t>(D)CWSP REC-LETS GET READY</t>
  </si>
  <si>
    <t>A6AC10</t>
  </si>
  <si>
    <t>(D)92662-0 CAPITL ESCROW 2009A</t>
  </si>
  <si>
    <t>A6ACF7</t>
  </si>
  <si>
    <t>(D)72707-0 CAPITAL FUND 2005</t>
  </si>
  <si>
    <t>A6ACO1</t>
  </si>
  <si>
    <t>(D)13273 HUD COLLATERAL ASSET</t>
  </si>
  <si>
    <t>A6ACO2</t>
  </si>
  <si>
    <t>(D)13273 COLLATERAL HOLDING</t>
  </si>
  <si>
    <t>A6AD22</t>
  </si>
  <si>
    <t>(D)92662-2 2009A DEBT SERVICE2</t>
  </si>
  <si>
    <t>A6ASTC</t>
  </si>
  <si>
    <t>(D)STATE CONSTRUCTION-PRINCIPA</t>
  </si>
  <si>
    <t>A6FABD</t>
  </si>
  <si>
    <t>(D)ALLIANCE BERNSTEIN DEEP VAL</t>
  </si>
  <si>
    <t>A1CBO3</t>
  </si>
  <si>
    <t>(D)BANK ACCT-BOSNIA USD REVENU</t>
  </si>
  <si>
    <t>A1CBO9</t>
  </si>
  <si>
    <t>(D)BNK ACCT-BOS BAM TIME 331</t>
  </si>
  <si>
    <t>A6FBEA</t>
  </si>
  <si>
    <t>(D)TRP-BEACON CAPTL STRAT PART</t>
  </si>
  <si>
    <t>A2GDTR</t>
  </si>
  <si>
    <t>(D)AR DTP DEFERRED RENT</t>
  </si>
  <si>
    <t>MASONRY</t>
  </si>
  <si>
    <t>MISCELLANEOUS METALS</t>
  </si>
  <si>
    <t>STRUCTURAL STEEL</t>
  </si>
  <si>
    <t>L3T287</t>
  </si>
  <si>
    <t>(D)TUITION GRAD NRES FT UAPP</t>
  </si>
  <si>
    <t>L3T288</t>
  </si>
  <si>
    <t>(D)TUITION GRAD NRES PT UAPP</t>
  </si>
  <si>
    <t>L3T149</t>
  </si>
  <si>
    <t>(D)TUITION GRADUATE NR PT PRIV</t>
  </si>
  <si>
    <t>WOOD &amp; PLASTICS</t>
  </si>
  <si>
    <t>FINISH CARPENTRY/CASEWORK</t>
  </si>
  <si>
    <t>GENERAL WORKS</t>
  </si>
  <si>
    <t>THERMAL &amp; MOISTURE</t>
  </si>
  <si>
    <t>(D)SIGNAGE</t>
  </si>
  <si>
    <t>ROOFING</t>
  </si>
  <si>
    <t>WATERPROOFING/CAULKING</t>
  </si>
  <si>
    <t>DOORS &amp; WINDOWS</t>
  </si>
  <si>
    <t>DOORS/FRAMES/HARDWARE</t>
  </si>
  <si>
    <t>WINDOWS</t>
  </si>
  <si>
    <t>ALUMINUM/GLASS</t>
  </si>
  <si>
    <t>A1CC12</t>
  </si>
  <si>
    <t>(D)CAP IMPR ACT FY12 CONST</t>
  </si>
  <si>
    <t>FINISHES</t>
  </si>
  <si>
    <t>ACOUSTICAL CEILINGS</t>
  </si>
  <si>
    <t>CARPET/RESILIENT FLOORING</t>
  </si>
  <si>
    <t>CERAMIC TILE/TERRAZZO</t>
  </si>
  <si>
    <t>GYPSUM WALLBOARD</t>
  </si>
  <si>
    <t>PAINTING/WALLCOVERING</t>
  </si>
  <si>
    <t>SPECIALTIES</t>
  </si>
  <si>
    <t>BIRD/PEST DETERRENT</t>
  </si>
  <si>
    <t>WINDOW TREATMENTS</t>
  </si>
  <si>
    <t>SPECIAL CONSTRUCTION</t>
  </si>
  <si>
    <t>FIRE SUPPRESSION SYSTEM</t>
  </si>
  <si>
    <t>L3T132</t>
  </si>
  <si>
    <t>(D)TUITION GRADUATE RES FT</t>
  </si>
  <si>
    <t>FIRE ALARM</t>
  </si>
  <si>
    <t>(D)OTHER EQUIPMENT RENTALS</t>
  </si>
  <si>
    <t>CONVEYING SYSTEMS</t>
  </si>
  <si>
    <t>MECHANICAL</t>
  </si>
  <si>
    <t>BUILDING AUTOMATION SYSTEM</t>
  </si>
  <si>
    <t>HVAC</t>
  </si>
  <si>
    <t>PLUMBING</t>
  </si>
  <si>
    <t>TESTING/BALANCING</t>
  </si>
  <si>
    <t>ELECTRICAL</t>
  </si>
  <si>
    <t>TELECOMMUNICATION</t>
  </si>
  <si>
    <t>COMMISSIONING</t>
  </si>
  <si>
    <t>CONSTRUCTION</t>
  </si>
  <si>
    <t>STORMWATER</t>
  </si>
  <si>
    <t>To track costs related to providing storm water management facilities.</t>
  </si>
  <si>
    <t>ARCHITECT FEE</t>
  </si>
  <si>
    <t>ARCHITECT REIMBURSABLES</t>
  </si>
  <si>
    <t>CM/GC PRECONSTRUCTION FEES</t>
  </si>
  <si>
    <t>To identify preconstruction services separately from main construction contract.</t>
  </si>
  <si>
    <t>OTHER CONSULTANTS</t>
  </si>
  <si>
    <t>AUDIO VISUAL CONSULTANT</t>
  </si>
  <si>
    <t>For use by Facilities to book expense for audio visual consultants.</t>
  </si>
  <si>
    <t>ENGINEERING CONSULTANTS</t>
  </si>
  <si>
    <t>ENVIRONMENTAL CONSULTANTS</t>
  </si>
  <si>
    <t>A6AGEN</t>
  </si>
  <si>
    <t>(D)GENESIS INSUR COMMON STOCK</t>
  </si>
  <si>
    <t>REDEVELOPMENT CONSULTANTS</t>
  </si>
  <si>
    <t>ACOUSTICAL</t>
  </si>
  <si>
    <t>BLDG ENVELOPE</t>
  </si>
  <si>
    <t>FOOD SERVICE CONSULTANT</t>
  </si>
  <si>
    <t>For use by Facilities to book expense for food service consultants.</t>
  </si>
  <si>
    <t>GEOTECHNICAL</t>
  </si>
  <si>
    <t>A6FAXI</t>
  </si>
  <si>
    <t>(D)AXIOM INTL EQUITY FD II</t>
  </si>
  <si>
    <t>A6PWEL</t>
  </si>
  <si>
    <t>(D)IOP WELLINGTON REIT</t>
  </si>
  <si>
    <t>INTERIOR DESIGN</t>
  </si>
  <si>
    <t>LIGHTING CONSULTANT</t>
  </si>
  <si>
    <t>L1JF01</t>
  </si>
  <si>
    <t>(D)UNCLAIMED CHECKS 2000-01</t>
  </si>
  <si>
    <t>L1JF02</t>
  </si>
  <si>
    <t>(D)UNCLAIMED CHECKS 2001-02</t>
  </si>
  <si>
    <t>L1JF06</t>
  </si>
  <si>
    <t>(D)UNCLAIMED CHECKS 2005-06</t>
  </si>
  <si>
    <t>SPECIALTY CONSULTANT</t>
  </si>
  <si>
    <t>SURVEYOR</t>
  </si>
  <si>
    <t>TESTING AND INSPECTIONS</t>
  </si>
  <si>
    <t>CONSTRUCTION MANAGER FEE</t>
  </si>
  <si>
    <t>L4ELCL</t>
  </si>
  <si>
    <t>(D)EARLY LEARNING  CNTR LOAN</t>
  </si>
  <si>
    <t>CONSTRUCTION MNGR REIMBURSABLE</t>
  </si>
  <si>
    <t>OWNER CONTINGENCY</t>
  </si>
  <si>
    <t>CM CONTINGENCY</t>
  </si>
  <si>
    <t>DESIGN CONTINGENCY</t>
  </si>
  <si>
    <t>Design Contingency</t>
  </si>
  <si>
    <t>MOVE / RELOCATE</t>
  </si>
  <si>
    <t>BUILDERS RISK INSURANCE</t>
  </si>
  <si>
    <t>OWNER CONTROLLED INS PRG-FIXED</t>
  </si>
  <si>
    <t>OWNER CONTROLLED INS PRG-VAR</t>
  </si>
  <si>
    <t>BLDG &amp; OCCUPANCY PERMIT FEES</t>
  </si>
  <si>
    <t>A6AAPT</t>
  </si>
  <si>
    <t>(D)APTAGEN  INC. STOCK ASSET</t>
  </si>
  <si>
    <t>CONST. ADMINISTRATION-PPD</t>
  </si>
  <si>
    <t>FP&amp;C PM SALARY</t>
  </si>
  <si>
    <t>A7DTOW</t>
  </si>
  <si>
    <t>(D)TOWNSEND UNITRUST - ASSET</t>
  </si>
  <si>
    <t>L1AMOR</t>
  </si>
  <si>
    <t>(D)MORRISON-PAYABLE</t>
  </si>
  <si>
    <t>A1CCII</t>
  </si>
  <si>
    <t>(D)CONSTRUCTION INVESTMENT INC</t>
  </si>
  <si>
    <t>A6AC12</t>
  </si>
  <si>
    <t>(D)99588-0 CAPITAL ESCRO 2010A</t>
  </si>
  <si>
    <t>CAP PROJ - OTHER EXP</t>
  </si>
  <si>
    <t>To be used for capital project miscellaneous expense.</t>
  </si>
  <si>
    <t>AUDIO VISUAL EQUIPMENT</t>
  </si>
  <si>
    <t>Used for capital costs of audio visual equipment  (non capital audio visual aids should be booked to account 141100).</t>
  </si>
  <si>
    <t>L1TFPE</t>
  </si>
  <si>
    <t>(D)FEDERAL PENSION-FEDERAL CON</t>
  </si>
  <si>
    <t>DRAWINGS/REPRODUCTION/PHOTO</t>
  </si>
  <si>
    <t>L1NFI1</t>
  </si>
  <si>
    <t>(D)FIDELITY MANDATORY PRE TAX</t>
  </si>
  <si>
    <t>L1NTCP</t>
  </si>
  <si>
    <t>(D)TIAA/CREF VOLUNT RA PRE-TAX</t>
  </si>
  <si>
    <t>CADAPULT-SPACE MANAGEMENT FEE</t>
  </si>
  <si>
    <t>To account for building AutoCAD poly lining and linking uploads to the Facilities space management database.</t>
  </si>
  <si>
    <t>AUDITMATE-DEFERRED MAINT FEE</t>
  </si>
  <si>
    <t>To account for building assessment updates to the Facilities deferred maintenance database.</t>
  </si>
  <si>
    <t>A2GGE2</t>
  </si>
  <si>
    <t>(D)ORPHAGENIX CONTRA RECEIVABL</t>
  </si>
  <si>
    <t>L1ASP1</t>
  </si>
  <si>
    <t>(D)SPIVEY PAYABLE</t>
  </si>
  <si>
    <t>CAPITAL EQUIPMENT</t>
  </si>
  <si>
    <t>To be used for cost of equipment over $5,000.</t>
  </si>
  <si>
    <t>CAPITALIZE EQUIP (FINC ONLY)</t>
  </si>
  <si>
    <t>To credit Investment in Plant to capitalize 167900 equipment expenses.</t>
  </si>
  <si>
    <t>CAPITALIZE PROJ EQ (FINC ONLY)</t>
  </si>
  <si>
    <t>To capitalize capital equipment (account 167900) purchased as part of a renovation or construction project (purposes BLDG, RNOV85, MAIN85).</t>
  </si>
  <si>
    <t>EQUIP OTHER ACTIV (FINC ONLY)</t>
  </si>
  <si>
    <t>To credit Investment in Plant for other equipment activity (e.g. transfers-in, found).</t>
  </si>
  <si>
    <t>BOATS &amp; OTHER MARINE EQUIPMENT</t>
  </si>
  <si>
    <t>ART &amp; ART OBJECTS</t>
  </si>
  <si>
    <t>To record capitalized equipment for Art &amp; Museum.</t>
  </si>
  <si>
    <t>CAPITALIZE LIBRARY (FINC ONLY)</t>
  </si>
  <si>
    <t>To credit Investment in Plant to capitalize library purchases (accounts 169100-169500).</t>
  </si>
  <si>
    <t>LIBRARY ONLY-BOOKS</t>
  </si>
  <si>
    <t>Used by the Library for purchase of books.</t>
  </si>
  <si>
    <t>LIBRARY ONLY-PERIODICALS</t>
  </si>
  <si>
    <t>Used by the Library for purchase of periodicals.</t>
  </si>
  <si>
    <t>TREAS OFC USE ONLY-PC NOT UNIV</t>
  </si>
  <si>
    <t>To be used by the Treasurer's Office to book cost of personal computers purchased for employees that will not be recorded in equipment inventory.</t>
  </si>
  <si>
    <t>EQUIP DISPOSALS AND WRITE OFFS</t>
  </si>
  <si>
    <t>Used by the Controller's Office to book equipment disposals and write offs.</t>
  </si>
  <si>
    <t>FACIL DISPOSALS AND WRITE OFFS</t>
  </si>
  <si>
    <t>Used by the Controller's Office to book facilities disposals and write offs (excludes equipment that is booked to account 169900).</t>
  </si>
  <si>
    <t>(D)FAC PAYOUT OP(FINANCE ONLY)</t>
  </si>
  <si>
    <t>ASSET INVENTORY ADJUST DECR</t>
  </si>
  <si>
    <t>To record decrease in asset inventory (e.g. poultry or equine) value.</t>
  </si>
  <si>
    <t>NON-CAPITALIZABL(FAC ACCT USE)</t>
  </si>
  <si>
    <t>To be used by Facilities Accounting to capture non-capitalizable facilities project expenses so the costs are not capitalized.</t>
  </si>
  <si>
    <t>BUDGETING ONLY-INFO PROCESSING</t>
  </si>
  <si>
    <t>To be used for budget only for information processing.</t>
  </si>
  <si>
    <t>VAX-UNIX USAGE</t>
  </si>
  <si>
    <t>To be used by IT-Information Technologies to book charges for computing services.</t>
  </si>
  <si>
    <t>PROGRAMMING SERVICES</t>
  </si>
  <si>
    <t>To be used by IT-Information Technologies to book charges for programming services.</t>
  </si>
  <si>
    <t>BUDGETING ONLY-CREDITS &amp; TRSFS</t>
  </si>
  <si>
    <t>To be used for budget only for internal credits &amp; transfers.</t>
  </si>
  <si>
    <t>PERSONNEL COSTS</t>
  </si>
  <si>
    <t>To book interdepartmental credits for personnel costs charges made to various UD departments for services.</t>
  </si>
  <si>
    <t>OVERTIME INTERDEPARTMENTAL CRE</t>
  </si>
  <si>
    <t>To book interdepartmental credits for overtime charges made to various UD departments for services.</t>
  </si>
  <si>
    <t>L1NDEN</t>
  </si>
  <si>
    <t>(D)DENTAL CONTRIB-EMPLOYEE</t>
  </si>
  <si>
    <t>L1TFID</t>
  </si>
  <si>
    <t>(D)FIDELITY ER CONTRIBUTION</t>
  </si>
  <si>
    <t>S &amp; E CREDITS</t>
  </si>
  <si>
    <t>To book interdepartmental credits for S &amp; E charges made to various UD departments for services.</t>
  </si>
  <si>
    <t>OCCUPANCY AND MAINT CRED</t>
  </si>
  <si>
    <t>To book interdepartmental credits for O &amp; M charges made to various UD departments for services.</t>
  </si>
  <si>
    <t>OTHER EXPENSES</t>
  </si>
  <si>
    <t>To book interdepartmental credits for other charges made to various UD departments for services where credits are not specifically defined in other 190### Accounts.</t>
  </si>
  <si>
    <t>L1ASLC</t>
  </si>
  <si>
    <t>(D)SECUR LENDING COLLATL PAYAB</t>
  </si>
  <si>
    <t>L3TFEE</t>
  </si>
  <si>
    <t>(D)DEFER TUIT FEES WS &amp; SPRING</t>
  </si>
  <si>
    <t>MISC INTER-DEPARTMENTAL CREDIT</t>
  </si>
  <si>
    <t>To book interdepartmental credits for miscellaneous charges made to various UD departments for services.</t>
  </si>
  <si>
    <t>STU CTR INTERNAL CRED-EQ RENTL</t>
  </si>
  <si>
    <t>To be used for Student Center services processed by journal voucher to charge various Purpose codes with account 140140 and with credit to STDT212111 or STDT212112 with account 190801 for equipment rentals.</t>
  </si>
  <si>
    <t>STU CTR INTERNAL CRED-BLD RENT</t>
  </si>
  <si>
    <t>To be used for Student Center services processed by journal voucher to charge various Purpose codes with account 140140 and with credit to STDT212111 or STDT212112 with account 190802 for building rentals.</t>
  </si>
  <si>
    <t>A7DMAS</t>
  </si>
  <si>
    <t>(D)MASSEY ASSET</t>
  </si>
  <si>
    <t>L1AMAS</t>
  </si>
  <si>
    <t>(D)MASSEY INCOME PAYABLE</t>
  </si>
  <si>
    <t>L3DPPT</t>
  </si>
  <si>
    <t>(D)DEFER REV-DEL PLAN PREPAID</t>
  </si>
  <si>
    <t>L1NTC3</t>
  </si>
  <si>
    <t>(D)TIAA/CREF VOLUNTARY SRA PRE</t>
  </si>
  <si>
    <t>STATE SUBSIDIZE NIIMBL MBR INC</t>
  </si>
  <si>
    <t>State of Delaware subsidized NIIMBL membership fee income.</t>
  </si>
  <si>
    <t>A2GJ11</t>
  </si>
  <si>
    <t>(D)CWSP REC-PEOPLES SETTL</t>
  </si>
  <si>
    <t>SVC CTR INT CRED-SCAN SONAR</t>
  </si>
  <si>
    <t>To record journal voucher entries processed by the College of Earth Ocean &amp; Environment, Earth Sciences Department, GEOL Side Scan Sonar System Service Center, to book internal credits to GEOL185111 when processing charges to various UD Purpose codes for services using expense account 147930.</t>
  </si>
  <si>
    <t>SVC CTR INT CRED-WILLIAMS VEH</t>
  </si>
  <si>
    <t>To record journal voucher entries processed by the College of Agriculture and Natural Resources, Entomology &amp; Wildlife Ecology, Chris Williams Vehicle Service Center, to book internal credits to ENTO185120 when processing charges to various UD Purpose codes for services using expense account 130131.</t>
  </si>
  <si>
    <t>SVC CTR INT CRED-CEWER</t>
  </si>
  <si>
    <t>To record journal voucher entries processed by the College of Agriculture and Natural Resources, Animal &amp; Food Sciences Department, Center of Environmental and Wastewater Epidemiology Research (CEWER), to book internal credits to ANSC185132 when processing charges to various UD Purpose codes for services using expense account 147932.</t>
  </si>
  <si>
    <t>L1JF03</t>
  </si>
  <si>
    <t>(D)UNCLAIMED CHECKS 2002-03</t>
  </si>
  <si>
    <t>L1JF04</t>
  </si>
  <si>
    <t>(D)UNCLAIMED CHECKS 2003-04</t>
  </si>
  <si>
    <t>A2GGEN</t>
  </si>
  <si>
    <t>(D)ORPHAGENIX LOAN RECEIVABLE</t>
  </si>
  <si>
    <t>SVC CTR INT CRED-SOIL PLNT WTR</t>
  </si>
  <si>
    <t>To record journal voucher entries processed by the College of Agriculture and Natural Resources, Plant and Soil Sciences Department, Core Laboratory for Soil, Plant and Water Analysis Service Center, to book internal credits to PLSC185111 when processing charges to various UD Purpose codes for services using expense account 147933.</t>
  </si>
  <si>
    <t>L3T142</t>
  </si>
  <si>
    <t>(D)TUITION GRADUATE NON-RES FT</t>
  </si>
  <si>
    <t>SVC CTR INT CRED-MGF</t>
  </si>
  <si>
    <t>To record journal voucher entries processed by the Delaware Institute for Materials Research - Materials Growth Facility Apollo Service Center to book internal credits to DIMR175111 when processing charges to various UD Purpose codes for lab supplies (account 140634) or other expense (account 149834).</t>
  </si>
  <si>
    <t>SVC CTR INT CRED-MGF ARTEMIS</t>
  </si>
  <si>
    <t>To record journal voucher entries processed by the Delaware Institute for Materials Research - Materials Growth Facility Artemis Service Center to book internal credits to DIMR175112 when processing charges to various UD Purpose codes for lab supplies (account 140636) or other expense (account 149836).</t>
  </si>
  <si>
    <t>SVC CTR INT CRED-NWRK POULTRY</t>
  </si>
  <si>
    <t>To record journal voucher entries processed by Animal &amp; Food Sciences (Avian Programs) and to book internal credits to ANSC175182 when processing charges to various UD Purpose codes for services using expense account 152737.</t>
  </si>
  <si>
    <t>SVC CTR INT CRED-GTWN POULTRY</t>
  </si>
  <si>
    <t>To record journal voucher entries processed by Animal &amp; Food Sciences (Avian Programs) and to book internal credits to ANSC175183 when processing charges to various UD Purpose codes for services using expense account 152738.</t>
  </si>
  <si>
    <t>SVC CTR INT CRED-ENRICHMENT</t>
  </si>
  <si>
    <t>To record journal voucher entries processed by the Office of Laboratory Animal Medicine Enrichment Service Center to book internal credits to OLAM175116 when processing charges to various UD Purpose codes for services using expense account 140192.</t>
  </si>
  <si>
    <t>SVC CTR INT CRED-MOUSE FOOD</t>
  </si>
  <si>
    <t>To record journal voucher entries processed by the Office of Laboratory Animal Medicine Mouse Food Service Center to book internal credits to OLAM175117 when processing charges to various UD Purpose codes for services using expense account 140193.</t>
  </si>
  <si>
    <t>SVC CTR INT CRED-RAT/MOUSE FD</t>
  </si>
  <si>
    <t>To record journal voucher entries processed by the Office of Laboratory Animal Medicine Rat/Mouse Food Service Center to book internal credits to OLAM175118 when processing charges to various UD Purpose codes for services using expense account 140194.</t>
  </si>
  <si>
    <t>SVC CTR INT CRED-BEDDING</t>
  </si>
  <si>
    <t>To record journal voucher entries processed by the Office of Laboratory Animal Medicine Bedding Service Center to book internal credits to OLAM175119 when processing charges to various UD Purpose codes for services using expense account 140195.</t>
  </si>
  <si>
    <t>SVC CTR INT CRED-TECH SERVICES</t>
  </si>
  <si>
    <t>To record journal voucher entries processed by the Office of Laboratory Animal Medicine Tech Services Service Center to book internal credits to OLAM175121 when processing charges to various UD Purpose codes for services using expense account 140196.</t>
  </si>
  <si>
    <t>SVC CTR INT CRED-CAGE EQUIPMNT</t>
  </si>
  <si>
    <t>To record journal voucher entries processed by the Office of Laboratory Animal Medicine Cage Equipment Service Center to book internal credits to OLAM175122 when processing charges to various UD Purpose codes for services using expense account 140197.</t>
  </si>
  <si>
    <t>SVC CTR INT CRED-SMALL BOAT</t>
  </si>
  <si>
    <t>To record journal voucher entries processed by the College of Earth, Ocean, and Environment Small Boat Service Center to book internal credits to MAST175246 when processing charges to various UD Purpose codes for services using expense account 146848.</t>
  </si>
  <si>
    <t>SVC CTR INT CRED-ENTO RSCH VEH</t>
  </si>
  <si>
    <t>To record journal voucher entries processed by the College of Agriculture and Natural Resources for Entomology &amp; Wildlife Ecology Research Vehicle Service Center to book internal credits to ENTO175119 when processing charges to various UD Purpose codes for services using expense account 130149.</t>
  </si>
  <si>
    <t>SVC CTR INT CRED-NANOFAB FACIL</t>
  </si>
  <si>
    <t>To record journal voucher or system entries processed by the UD Nanofabrication Facility Service Center to book internal credits to CANG175144 when processing charges to various UD Purpose codes for services using expense account 159810.</t>
  </si>
  <si>
    <t>SVC CTR INT CRED-CEOE R/V SHRP</t>
  </si>
  <si>
    <t>To record journal voucher entries processed by the College of Earth, Ocean, and Environment R/V Sharp Ship Operations Service Center to book internal credits to MAST212111 when processing charges to various UD Purpose codes for services using expense account 155200.</t>
  </si>
  <si>
    <t>SVC CTR INT CRED-UD KINOME</t>
  </si>
  <si>
    <t>To record journal voucher entries processed by the College of Agriculture and Natural Resources for Animal and Food Sciences UD Kinome Service Center to book internal credits to ANSC175161 when processing charges to various UD Purpose codes for services using expense account 149828.</t>
  </si>
  <si>
    <t>SVC CTR INT CRED-CHEM MAS SPEC</t>
  </si>
  <si>
    <t>To record journal voucher entries processed by the College of Arts &amp; Sciences for Chemistry &amp; Biochemistry Mass Spec Service Center to book internal credits to CHEM175251 when processing charges to various UD Purpose codes for services using expense account 140118.</t>
  </si>
  <si>
    <t>A2GC12</t>
  </si>
  <si>
    <t>(D)CAP IMPR ACT FY12 REC</t>
  </si>
  <si>
    <t>SVC CTR INT CRED-DBI BIOIMAGIN</t>
  </si>
  <si>
    <t>To record journal voucher entries processed by the Delaware Biotechnology Institute Bioimaging Service Center to book internal credits to DBIO175116 when processing charges to various UD Purpose codes for services using expense account 147955.</t>
  </si>
  <si>
    <t>SVC CTR INT CRED-DBI PROTEOMIC</t>
  </si>
  <si>
    <t>To record journal voucher entries processed by the Delaware Biotechnology Institute Proteomics Service Center to book internal credits to DBIO175138 when processing charges to various UD Purpose codes for services using expense account 147956.</t>
  </si>
  <si>
    <t>SVC CTR INT CRED-DBI CBCB BIO</t>
  </si>
  <si>
    <t>To record journal voucher entries processed by the Delaware Biotechnology Institute CBCB Bioinformatics Service Center to book internal credits to DBIO175144 when processing charges to various UD Purpose codes for services using expense account 147957.</t>
  </si>
  <si>
    <t>SVC CTR INT CRED-DBI SEQUENCIN</t>
  </si>
  <si>
    <t>To record journal voucher entries processed by the Delaware Biotechnology Institute Sequencing Service Center to book internal credits to DBIO175145 when processing charges to various UD Purpose codes for services using expense account 147958.</t>
  </si>
  <si>
    <t>SVC CTR INT CRED-DRI RESCORE</t>
  </si>
  <si>
    <t>To record journal voucher entries processed by the Delaware Rehabilitation Institute ResCore Service Center to book internal credits to DERI175112 when processing charges to various UD Purpose codes for services using expense account 147959.</t>
  </si>
  <si>
    <t>SVC CTR INT CRED-STA GEOLOGIST</t>
  </si>
  <si>
    <t>To record journal voucher entries processed by the College of Earth, Ocean, and Environment Delaware Geological Survey State Geologist Activity Service Center to book internal credits to DGSY175111 when processing charges to various UD Purpose codes for services using expense accounts 149831, 149832, or 149833.</t>
  </si>
  <si>
    <t>SVC CTR INT CRED-OET</t>
  </si>
  <si>
    <t>To record journal voucher entries processed by the College of Education &amp; Human Development Office of Educational Technology Service Center to book internal credits to EDUC175183 when processing charges to various UD Purpose codes for services using expense account 149815, 149816, or 149817.</t>
  </si>
  <si>
    <t>SVC CTR INT CRED-ENGR CLEAN RM</t>
  </si>
  <si>
    <t>To record journal voucher entries processed by the College of Engineering Department of Electrical &amp; Computer Engineering Clean Room Service Center to book internal credits to ELEG175141 when processing charges to various UD Purpose codes for services using expense account 145703.</t>
  </si>
  <si>
    <t>SVC CTR INT CRED-EBEAM CLN RM</t>
  </si>
  <si>
    <t>To record journal voucher entries processed by the College of Engineering Department of Electrical &amp; Computer Engineering Ebeam Clean Room Service Center to book internal credits to ELEG175158 when processing charges to various UD Purpose codes for services using expense account 145704.</t>
  </si>
  <si>
    <t>SVC CTR INT CRED-GEOL ENVR ISO</t>
  </si>
  <si>
    <t>To record journal voucher entries processed by the College of Earth, Ocean, and Environment Department of Geological Sciences Environmental Isotope Geochemistry Laboratory Service Center to book internal credits to GEOL175123 when processing charges to various UD Purpose codes for services using expense account 147964.</t>
  </si>
  <si>
    <t>SVC CTR INT CRED-ENGR MICRO LB</t>
  </si>
  <si>
    <t>To record journal voucher entries processed by the College of Engineering Department of Materials Science &amp; Engineering Electron Microscope Service Center to book internal credits to MASC175125 when processing charges to various UD Purpose codes for services using expense account 145702.</t>
  </si>
  <si>
    <t>SVC CTR INT CRED-CEOE VAN RENT</t>
  </si>
  <si>
    <t>To record journal voucher entries processed by the College of Earth, Ocean, and Environment Scientific Van Pool Service Center to book internal credits to MAST75150 when processing charges to various UD Purpose codes for services using expense account 152710.</t>
  </si>
  <si>
    <t>SVC CTR INT CRED-R/V DAIBER</t>
  </si>
  <si>
    <t>To record journal voucher entries processed by the College of Earth, Ocean, and Environment R/V Daiber Service Center to book internal credits to MAST175237 when processing charges to various UD Purpose codes for services using expense account 146867.</t>
  </si>
  <si>
    <t>SVC CTR INT CRED-VEHICLE ANFS</t>
  </si>
  <si>
    <t>To record journal voucher entries processed by the College of Agriculture and Natural Resources for Animal and Food Sciences Vehicle Service Center to book internal credits to ANSC175147 when processing charges to various UD Purpose codes for services using expense account 130168.</t>
  </si>
  <si>
    <t>SVC CTR INT CRED-DENIN MCL</t>
  </si>
  <si>
    <t>To record journal voucher entries processed by the Delaware Environmental Institute Materials Characterization Laboratory Service Center to book internal credits to CCZR175113 when processing charges to various UD Purpose codes for services using expense account 140669.</t>
  </si>
  <si>
    <t>SVC CTR INT CRED-SHRIV BT/TRCK</t>
  </si>
  <si>
    <t>To record journal voucher entries processed by the College of Agriculture and Natural Resources for Entomology &amp; Wildlife Ecology Shriver Boat/Truck Service Center to book internal credits to ENTO175134 when processing charges to various UD Purpose codes for services using expense account 130170.</t>
  </si>
  <si>
    <t>SVC CTR INT CRED-PHYS SMPC LAB</t>
  </si>
  <si>
    <t>To record journal voucher entries processed by the College of Arts &amp; Sciences Physics &amp; Astronomy Structural &amp; Magnetic Properties Characterization Laboratory Service Center to book internal credits to PHYS175165 when processing charges to various UD Purpose codes for services using expense account 140151.</t>
  </si>
  <si>
    <t>SVC CTR INT CRED-COYNE SEQUENC</t>
  </si>
  <si>
    <t>To record journal voucher entries processed by the College of Earth, Ocean, and Environment School Marine Science &amp; Policy Coyne Sequencer Service Center to book internal credits to SMSP175129 when processing charges to various UD Purpose codes for services using expense account 147972.</t>
  </si>
  <si>
    <t>SVC CTR INT CRED-CHEM XRAY</t>
  </si>
  <si>
    <t>To record journal voucher entries processed by the College of Arts &amp; Sciences for Chemistry &amp; Biochemistry X-Ray Crystallography Service Center to book internal credits to CHEM175248 when processing charges to various UD Purpose codes for services using expense account 140116.</t>
  </si>
  <si>
    <t>SVC CTR INT CRED-CHEM NMR</t>
  </si>
  <si>
    <t>To record journal voucher entries processed by the College of Arts &amp; Sciences for Chemistry &amp; Biochemistry NMR Service Center to book internal credits to CHEM175249 when processing charges to various UD Purpose codes for services using expense account 140117.</t>
  </si>
  <si>
    <t>SVC CTR INT CRED-DBI BIO IT</t>
  </si>
  <si>
    <t>To record journal voucher entries processed by the Delaware Biotechnology Institute Core Labs Bio IT Service Center to book internal credits to DBIO175123 when processing charges to various UD Purpose codes for services using expense account 144375.</t>
  </si>
  <si>
    <t>SVC CTR INT CRED-DRI CYTO CORE</t>
  </si>
  <si>
    <t>To record journal voucher entries processed by the Delaware Rehabilitation Institute Cytomechanics Core Service Center to book internal credits when processing charges to various UD Purpose codes for services.</t>
  </si>
  <si>
    <t>SVC CTR INT CRED-CEOE AUV</t>
  </si>
  <si>
    <t>To record journal voucher entries processed by the College of Earth Ocean and Environment for Autonomous Underwater Vehicle (AUV) Service Center to book internal credits to MAST175217 when processing charges to various UD Purpose codes for services using expense account 146878.</t>
  </si>
  <si>
    <t>SVC CTR INT CRED-BIO/BRAIN IMG</t>
  </si>
  <si>
    <t>To record journal voucher (other) entries processed by the Center for Biomedical and Brain Imaging Service Center to book internal credits to CANG175145 when processing charges to various UD Purpose codes for services using expense account 149824.</t>
  </si>
  <si>
    <t>SVC CTR INT CRED-BULER</t>
  </si>
  <si>
    <t>To record journal voucher entries processed by the College of Agriculture &amp; Natural Resources Entomology &amp; Wildlife Ecology Buler Truck/Trailer/Radar Service Center to book internal credits to ENTO175143 when processing charges to various UD Purpose codes using expense account 130180 or 149880.</t>
  </si>
  <si>
    <t>SVC CTR INT CRED-RSCH VCL WILD</t>
  </si>
  <si>
    <t>To record journal voucher entries processed by the College of Agriculture and Natural Resources Entomology &amp; Wildlife Ecology Research Vehicle Service Center to book internal credits to ENTO175144 when processing charges to various UD Purpose codes for services using expense account 130181.</t>
  </si>
  <si>
    <t>SVC CTR INT CRED-PLSC TRUCK</t>
  </si>
  <si>
    <t>To record journal voucher entries processed by the College of Agriculture &amp; Natural Resources Plant &amp; Soil Sciences Department Truck Service Center to book internal credits to PLSC175198 when processing charges to various UD Purpose codes for services using expense account 130182.</t>
  </si>
  <si>
    <t>SVC CTR INT CRED-CANR DAIRY</t>
  </si>
  <si>
    <t>To record journal voucher entries processed by the College of Agriculture &amp; Natural Resources Dairy Service Center to book internal credits to UFRE175119 when processing charges to various UD Purpose codes for services using expense account 140483.</t>
  </si>
  <si>
    <t>SVC CTR INT CRED-CANR CROPS</t>
  </si>
  <si>
    <t>To record journal voucher entries processed by the College of Agriculture &amp; Natural Resources Crops Service Center to book internal credits to UFRE175121 when processing charges to various UD Purpose codes for services using expense account 140484.</t>
  </si>
  <si>
    <t>SVC CTR INT CRED-XPS INSTRUMNT</t>
  </si>
  <si>
    <t>To record journal voucher entries processed by the College of Arts &amp; Sciences for Chemistry &amp; Biochemistry XPS Instrument Surface Analysis Laboratory Service Center to book internal credits to CHEM175274 when processing charges to various UD Purpose codes for services using expense account 140119.</t>
  </si>
  <si>
    <t>SVC CTR INT CRED-LAB ANIML MED</t>
  </si>
  <si>
    <t>To record journal voucher entries processed by the Office of Laboratory Animal Medicine Service Center to book internal credits to OLAM110000 when processing charges to various UD Purpose codes for services using expense account 140191.</t>
  </si>
  <si>
    <t>SVC CTR INT CRED-CEOE TECH SVC</t>
  </si>
  <si>
    <t>To record journal voucher entries processed by the College of Earth Ocean and Environment for Tech Services Service Center to book internal credits to MAST175241 when processing charges to various UD Purpose codes for services using expense account 155202.</t>
  </si>
  <si>
    <t>SVC CTR INT CRED-PLANT DIAGNOS</t>
  </si>
  <si>
    <t>To record journal voucher entries processed by the College of Agriculture &amp; Natural Resources Plant Diagnostic Clinic Service Center to book internal credits to PLSC175215 when processing charges to various UD Purpose codes for services using expense account 140488.</t>
  </si>
  <si>
    <t>SVC CTR INT CRED-HLTH COACH</t>
  </si>
  <si>
    <t>To record journal voucher entries processed by the College of Health Sciences Health Coaching Service Center to book internal credits to BHAN175133 when processing charges to various UD Purpose codes for services using expense account 149889.</t>
  </si>
  <si>
    <t>SVC CTR INT CRED-SMSP VEHICLE</t>
  </si>
  <si>
    <t>To record journal voucher entries processed by the College of Earth Ocean and Environment for SMSP Research Vehicle Service Center to book internal credits to SMSP175158 when processing charges to various UD Purpose codes for services using expense account 130191.</t>
  </si>
  <si>
    <t>SVC CTR INT CRED-ENGR RSCH MAC</t>
  </si>
  <si>
    <t>To record entries processed by the College of Engineering Research Machine Shop Service Center to book internal credits to ENGR175182 when processing charges to various UD Purpose codes for services using expense account 145705.</t>
  </si>
  <si>
    <t>SVC CTR INT CRED-ENGR STU MACH</t>
  </si>
  <si>
    <t>To record entries processed by the College of Engineering Student Machine Shop Service Center to book internal credits to ENGR175183 when processing charges to various UD Purpose codes for services using expense account 145706.</t>
  </si>
  <si>
    <t>SVC CTR INT CRED-RSCH MAC MATL</t>
  </si>
  <si>
    <t>To record entries processed by the College of Engineering Research Machine Shop Service Center to book internal credits to ENGR175182 when processing materials cost to various UD Purpose codes using expense account 145707.</t>
  </si>
  <si>
    <t>SVC CTR INT CRED-STU MACH MATL</t>
  </si>
  <si>
    <t>To record entries processed by the College of Engineering Student Machine Shop Service Center to book internal credits to ENGR175183 when processing materials cost to various UD Purpose codes using expense account 145708.</t>
  </si>
  <si>
    <t>SVC CTR INT CRED-ENGR FILE SVC</t>
  </si>
  <si>
    <t>To record entries processed by the College of Engineering "Engineering File Services" Service Center to book internal credits to ENGR175184 when processing charges to various UD Purpose codes for services using expense account 149896.</t>
  </si>
  <si>
    <t>SVC CTR INT CRED-PHYSICS PPMS</t>
  </si>
  <si>
    <t>To record journal voucher entries processed by the College of Arts &amp; Sciences for Physics PPMS Service Center to book internal credits to PHYS175125 when processing charges to various UD Purpose codes for services using expense account 149897.</t>
  </si>
  <si>
    <t>L1JF07</t>
  </si>
  <si>
    <t>(D)UNCLAIMED CHECKS 2006-07</t>
  </si>
  <si>
    <t>L3T163</t>
  </si>
  <si>
    <t>(D)TUIT WINTER MBA RESIDENT</t>
  </si>
  <si>
    <t>L3T144</t>
  </si>
  <si>
    <t>(D)TUITION GRADUATE NR FT PRIV</t>
  </si>
  <si>
    <t>A3CHE2</t>
  </si>
  <si>
    <t>(D)COLLEGE OF ENGINEERING SHOP</t>
  </si>
  <si>
    <t>L3SA06</t>
  </si>
  <si>
    <t>(D)DEFER REV-SCOREBOARD ADV 06</t>
  </si>
  <si>
    <t>SVC CTR INT CRED-HP-RTM &amp; MOLD</t>
  </si>
  <si>
    <t>To record journal voucher entries processed by the College of Engineering for HP-RTM and Composite Molding Service Center to book internal credits to CCMT175128 when processing charges to various UD Purpose codes for services using expense account 149898.</t>
  </si>
  <si>
    <t>SVC CTR INT CRED-ABC TRAINING</t>
  </si>
  <si>
    <t>To record journal voucher entries processed by the Service Center to book internal credits.</t>
  </si>
  <si>
    <t>UNDERGRADUATE EDUCATION</t>
  </si>
  <si>
    <t>Normally used for internal credits related to computing center services  (may be approved by Budget Office for use in other areas where appropriate).</t>
  </si>
  <si>
    <t>GRADUATE EDUCATION</t>
  </si>
  <si>
    <t>UNSPONSORED RESEARCH</t>
  </si>
  <si>
    <t>ADMINISTRATIVE</t>
  </si>
  <si>
    <t>SPONSORED RESEARCH</t>
  </si>
  <si>
    <t>12149N</t>
  </si>
  <si>
    <t>(D)FAC PAYOUT NONOP(FINANCE ON</t>
  </si>
  <si>
    <t>CARRY FORWARD USAGE</t>
  </si>
  <si>
    <t>OVERHEAD - F&amp;A RATE RECOVERY</t>
  </si>
  <si>
    <t>To book charges on C&amp;G funds for Facilities &amp; Administration Recovery (F&amp;A) as approved by the Federal Government   (all charges are credited to revenue Account R16000).</t>
  </si>
  <si>
    <t>OVPR ONLY-F&amp;A WAIVED W/NO F&amp;A</t>
  </si>
  <si>
    <t>To be used by the Research Office to process manual adjustments related to waived F&amp;A.</t>
  </si>
  <si>
    <t>OVPR ONLY-F&amp;A WAIVED WITH F&amp;A</t>
  </si>
  <si>
    <t>F&amp;A TRANSFERS</t>
  </si>
  <si>
    <t>To be used for F&amp;A transfers between basic budget Purposes (11) set up for F&amp;A and any allocated/designated Purpose (17) selected at the discretion of the college/department administrator.</t>
  </si>
  <si>
    <t>TRANSFERS W/I OP/NON</t>
  </si>
  <si>
    <t>Transfers between/within operating funds.  Also used for transfers between/within non-operating funds.</t>
  </si>
  <si>
    <t>L3T158</t>
  </si>
  <si>
    <t>(D)TUITION PROF/CONT RES &gt; 17</t>
  </si>
  <si>
    <t>INTRA-FUND CAPITAL TRANSFER</t>
  </si>
  <si>
    <t>to record intra-fund transfers to/from Capital Projects (transfers within Operating funds or within Non-Operating Funds)</t>
  </si>
  <si>
    <t>A6FWMI</t>
  </si>
  <si>
    <t>(D)WELLINGTON MGT INTL GROWTH</t>
  </si>
  <si>
    <t>A6PPSP</t>
  </si>
  <si>
    <t>(D)PEP PIMCO STOCKSPLUS</t>
  </si>
  <si>
    <t>L1ATOW</t>
  </si>
  <si>
    <t>(D)TOWNSEND INCOME PAYABLE</t>
  </si>
  <si>
    <t>YEAR-END SWEEP-BASIC INTRA TRF</t>
  </si>
  <si>
    <t>to record transfer of basic budget year-end operating results within Operating Funds</t>
  </si>
  <si>
    <t>TRANSFR C&amp;G BAD DEBT WRITE OFF</t>
  </si>
  <si>
    <t>To record contract and grant bad debt write off transfers.</t>
  </si>
  <si>
    <t>TRANSFER NIIMBL INDUSTRY</t>
  </si>
  <si>
    <t>To be utilized to transfer revenue from the NIIMBL program income Purposes (NMBL175) to NIIMBL expense Purposes (NMBL43) that are being utilized for cost share expenditures.</t>
  </si>
  <si>
    <t>TRANSFER NIIMBL ACADEMIC</t>
  </si>
  <si>
    <t>TRANSFER NIIMBL OTHER</t>
  </si>
  <si>
    <t>INTRA-FUND DEF MAINT CAP TRSFR</t>
  </si>
  <si>
    <t>To record intra-fund transfers to/from deferred maintenance Capital Projects (transfers within Operating funds or within Non-Operating Funds)</t>
  </si>
  <si>
    <t>YEAR-END SWEEP-SS INTRA TRSF</t>
  </si>
  <si>
    <t>to record transfer of self-supporting year-end operating results within Operating Funds</t>
  </si>
  <si>
    <t>DEBT SVC-INTRN LOAN W/I OP/NON</t>
  </si>
  <si>
    <t>To record intra-fund (within Operating or within Non-Operating Funds) debt service transfers for internal loans repayments.</t>
  </si>
  <si>
    <t>INTER-FUND MAJOR CAPITAL TRSF</t>
  </si>
  <si>
    <t>to record inter-fund transfers  to/from Major Capital Projects (BLDG, RNOV85, MAIN85 over $100K) (transfers between Operating and Non-Operating Funds)</t>
  </si>
  <si>
    <t>L1JF05</t>
  </si>
  <si>
    <t>(D)UNCLAIMED CHECKS 2004-05</t>
  </si>
  <si>
    <t>YEAR-END SWEEP-BASIC INTER TRF</t>
  </si>
  <si>
    <t>to record transfer of basic budget year-end operating results between Operating and Non-Operating Funds</t>
  </si>
  <si>
    <t>INTER-FUND DEF MAINT CAP TRSFR</t>
  </si>
  <si>
    <t>To record inter-fund transfers to/from deferred maintenance Capital Projects (transfers between Operating and Non-Operating Funds)</t>
  </si>
  <si>
    <t>YEAR-END SWEEP-SS INTER TRSF</t>
  </si>
  <si>
    <t>to record transfer of self-supporting year-end operating results between Operating and Non-Operating Funds</t>
  </si>
  <si>
    <t>DEBT SVC-INTER FUNDS TRSFS</t>
  </si>
  <si>
    <t>to record to/from debt repayment and related expenses (DEBT83) inter-fund transfers (transfers between Operating and Non-Operating Funds</t>
  </si>
  <si>
    <t>A7DMOR</t>
  </si>
  <si>
    <t>(D)MORRISON - ASSET</t>
  </si>
  <si>
    <t>DEBT SVC-INTRN LOAN B/T OP/NON</t>
  </si>
  <si>
    <t>To record inter-fund (between Operating and Non-Operating Funds) debt service transfers for internal loans repayments.</t>
  </si>
  <si>
    <t>(D)DO NOT USE, USE 150500</t>
  </si>
  <si>
    <t>(D)PRT SPT-EMPLYEE-FICA-NO1099</t>
  </si>
  <si>
    <t>DEBT SERVICE-NON-OP</t>
  </si>
  <si>
    <t>Account will be used to record debt service on the 2018 bond issue as non-operating for UBO All Funds SOA Reporting while construction on the bond funded projects is in progress. Upon construction completion, any interest paid will be reported as operating.</t>
  </si>
  <si>
    <t>DEBT SVC-INTER FUND TRSF LEASE</t>
  </si>
  <si>
    <t>To record transfers for debt service on capital leases.</t>
  </si>
  <si>
    <t>ENDOWMENT INTER-FUNDS TRSFS</t>
  </si>
  <si>
    <t>to record to/from endowment principal (XM) inter-fund transfers (transfers between Operating and Non-Operating Funds)</t>
  </si>
  <si>
    <t>LOAN INTER-FUNDS TRSFS</t>
  </si>
  <si>
    <t>To record transfers between the NOLOA fund and other funds (OPBAL, OPBAS, etc.).</t>
  </si>
  <si>
    <t>1MRGIN</t>
  </si>
  <si>
    <t>TRUSTBUD MARGIN-BDGT USE ONLY</t>
  </si>
  <si>
    <t>Trustee Budget Net Margin, For Budget Office Use Only</t>
  </si>
  <si>
    <t>1SIBCI</t>
  </si>
  <si>
    <t>BUDG ONLY-BASE CONTRACTUAL INC</t>
  </si>
  <si>
    <t>Strategic initiative pool allocation in support of base contractual increases under the new UD resource allocation budget model (UDBM).</t>
  </si>
  <si>
    <t>1SISPT</t>
  </si>
  <si>
    <t>BUDG ONLY-SI POOL SUPT</t>
  </si>
  <si>
    <t>Strategic initiative pool allocation in support of the new UD resource allocation budget model (UDBM).</t>
  </si>
  <si>
    <t>1SPTBS</t>
  </si>
  <si>
    <t>BUDG ONLY-CENTRAL SUPT BASE</t>
  </si>
  <si>
    <t>Central support allocation base amount in support of the new UD resource allocation budget model (UDBM).</t>
  </si>
  <si>
    <t>1SUPPT</t>
  </si>
  <si>
    <t>BUDG OFC USE-CENTRAL SUPPORT</t>
  </si>
  <si>
    <t>Use to allocate basic budget central resources to units and colleges.</t>
  </si>
  <si>
    <t>FAKE DO NOT USE</t>
  </si>
  <si>
    <t>A11XXX</t>
  </si>
  <si>
    <t>1743 CASH - OPERATING</t>
  </si>
  <si>
    <t>A1CACD</t>
  </si>
  <si>
    <t>ACH DISBURSEMENTS</t>
  </si>
  <si>
    <t>A1CACH</t>
  </si>
  <si>
    <t>ACH WEB PAYMENTS</t>
  </si>
  <si>
    <t>A1CC17</t>
  </si>
  <si>
    <t>CAP IMPR ACT FY17 CONST</t>
  </si>
  <si>
    <t>A6FFRA</t>
  </si>
  <si>
    <t>(D)FRIESS ASSOC ALL CAP</t>
  </si>
  <si>
    <t>A6FGLP</t>
  </si>
  <si>
    <t>(D)GREENFIELD LAND PRTNRS I LP</t>
  </si>
  <si>
    <t>A6FGMO</t>
  </si>
  <si>
    <t>(D)TRP-GMO EMERGING MKTS FUND</t>
  </si>
  <si>
    <t>A6FHAN</t>
  </si>
  <si>
    <t>(D)HANSBERGER GLOBAL FUND</t>
  </si>
  <si>
    <t>A6FPMF</t>
  </si>
  <si>
    <t>A1CC18</t>
  </si>
  <si>
    <t>CAP IMPR ACT FY18 CONST</t>
  </si>
  <si>
    <t>A1CC19</t>
  </si>
  <si>
    <t>CAP IMPR ACT FY19 CONST</t>
  </si>
  <si>
    <t>A1CC20</t>
  </si>
  <si>
    <t>CAP IMPR ACT FY20 CONST</t>
  </si>
  <si>
    <t>A1CC21</t>
  </si>
  <si>
    <t>CAP IMPR ACT FY21 CONST</t>
  </si>
  <si>
    <t>State Capital Improvement Act appropriations.</t>
  </si>
  <si>
    <t>A1CC22</t>
  </si>
  <si>
    <t>CAP IMPR ACT FY22 CONST</t>
  </si>
  <si>
    <t>A1CDEG</t>
  </si>
  <si>
    <t>DELAWARE-G - WTC</t>
  </si>
  <si>
    <t>A1CDSB</t>
  </si>
  <si>
    <t>UNIVERSITY DISBURSEMENTS</t>
  </si>
  <si>
    <t>A1CEQU</t>
  </si>
  <si>
    <t>CASH EQUIVALENTS</t>
  </si>
  <si>
    <t>A1CGPC</t>
  </si>
  <si>
    <t>GENERAL PETTY CASH</t>
  </si>
  <si>
    <t>A1CJ17</t>
  </si>
  <si>
    <t>JPM 1743 CONTROLLED DISB</t>
  </si>
  <si>
    <t>A1CJAP</t>
  </si>
  <si>
    <t>JPM AP CONTROLLED DISBURSEMENT</t>
  </si>
  <si>
    <t>A6ANAP</t>
  </si>
  <si>
    <t>(D)TAPESTRY STOCK ASSET</t>
  </si>
  <si>
    <t>A1CJDA</t>
  </si>
  <si>
    <t>JPM DEPOSIT ACCOUNT</t>
  </si>
  <si>
    <t>A1CJPM</t>
  </si>
  <si>
    <t>JPM AP FUNDING ACCOUNT</t>
  </si>
  <si>
    <t>A1CJTO</t>
  </si>
  <si>
    <t>JPM TREASURY OPS</t>
  </si>
  <si>
    <t>A1CMCM</t>
  </si>
  <si>
    <t>CREDIT CARDS-CITIZENS</t>
  </si>
  <si>
    <t>A1CME1</t>
  </si>
  <si>
    <t>GENERAL OPERATING-CITIZEN'S</t>
  </si>
  <si>
    <t>A1CMT1</t>
  </si>
  <si>
    <t>OFCCP SETTLEMENT FUND</t>
  </si>
  <si>
    <t>Office of Federal Contractor Compliance (OFCCP) settlement fund.</t>
  </si>
  <si>
    <t>A1CNSL</t>
  </si>
  <si>
    <t>NSL-MONEY MARKET ACCT 2</t>
  </si>
  <si>
    <t>A1CPEK</t>
  </si>
  <si>
    <t>PERKINS-MONEY MARKET ACCT 2</t>
  </si>
  <si>
    <t>A1CPET</t>
  </si>
  <si>
    <t>PETTY CASH - PNC</t>
  </si>
  <si>
    <t>A1CPN1</t>
  </si>
  <si>
    <t>UNIVERSITY PAYROLL - PNC</t>
  </si>
  <si>
    <t>A1CSEA</t>
  </si>
  <si>
    <t>STATE-SEA GRANT</t>
  </si>
  <si>
    <t>STUDENT EMERGENCY LOAN FUND</t>
  </si>
  <si>
    <t>A1CSWP</t>
  </si>
  <si>
    <t>1034-8250 OVERNIGHT SWEEP TRAN</t>
  </si>
  <si>
    <t>A1CTD1</t>
  </si>
  <si>
    <t>TD BANK MONEY MARKET ACCT LOC</t>
  </si>
  <si>
    <t>Account opened as a condition of a Line of Credit agreement and to facilitate any drawdowns that may occur against the Line of Credit.</t>
  </si>
  <si>
    <t>A1CWEL</t>
  </si>
  <si>
    <t>WELLS FARGO-STU TUITION</t>
  </si>
  <si>
    <t>A1CWT1</t>
  </si>
  <si>
    <t>UNIVERSITY DEPOSITS - WT</t>
  </si>
  <si>
    <t>A1CWTR</t>
  </si>
  <si>
    <t>REMOTE DEPOST-WTC</t>
  </si>
  <si>
    <t>DUE FROM (TO) OTHER FUNDS</t>
  </si>
  <si>
    <t>A1RCGA</t>
  </si>
  <si>
    <t>BNYMELLON CGA RESERVE</t>
  </si>
  <si>
    <t>A6AVER</t>
  </si>
  <si>
    <t>(D)PINNACLE ASSET</t>
  </si>
  <si>
    <t>A1SWTE</t>
  </si>
  <si>
    <t>WT STATE OPERATING-EVEN FY</t>
  </si>
  <si>
    <t>A1SWTO</t>
  </si>
  <si>
    <t>WT STATE OPERATING-ODD FY</t>
  </si>
  <si>
    <t>A2AABS</t>
  </si>
  <si>
    <t>ALLOWANCE FOR BAD STUDENT RECE</t>
  </si>
  <si>
    <t>A2ADTT</t>
  </si>
  <si>
    <t>DTCC TUITION EXCHANGE</t>
  </si>
  <si>
    <t>A2AMOB</t>
  </si>
  <si>
    <t>MISC OUTSIDE BILLING</t>
  </si>
  <si>
    <t>A2ASAF</t>
  </si>
  <si>
    <t>STU DEFERRED RECEIVABLE</t>
  </si>
  <si>
    <t>A2ASAJ</t>
  </si>
  <si>
    <t>STUDENT ACCOUNTS-ADJ</t>
  </si>
  <si>
    <t>This account will be used to record year end adjustments and reclassifications in the G/L to student receivables. Going forward, only subsystem generated transactions will be recorded to A2ASAN.</t>
  </si>
  <si>
    <t>STUDENT ACCOUNTS - NEW</t>
  </si>
  <si>
    <t>STUDENT ACCOUNTS</t>
  </si>
  <si>
    <t>STUDENT REFUNDS</t>
  </si>
  <si>
    <t>A2ATPB</t>
  </si>
  <si>
    <t>THIRD PARTY STUDENT RECEIV</t>
  </si>
  <si>
    <t>A2C743</t>
  </si>
  <si>
    <t>CBANK LOAN 1743 BONDS</t>
  </si>
  <si>
    <t>A2CHOT</t>
  </si>
  <si>
    <t>CBANK LOAN BLUE HEN HOTEL</t>
  </si>
  <si>
    <t>A2DCUR</t>
  </si>
  <si>
    <t>CASH ADVANCE-CONCUR</t>
  </si>
  <si>
    <t>cash advance via request, credit card cash advance, DBC cash advance</t>
  </si>
  <si>
    <t>A2DDIN</t>
  </si>
  <si>
    <t>DINING FACULTY STAFF RECEIVABL</t>
  </si>
  <si>
    <t>A2DDSB</t>
  </si>
  <si>
    <t>DISABILITY-SHORT TERM BILLABLE</t>
  </si>
  <si>
    <t>A2DOVR</t>
  </si>
  <si>
    <t>P/R OVERPYT ACTIVE EMPLOYEES</t>
  </si>
  <si>
    <t>A2G743</t>
  </si>
  <si>
    <t>1743 LOAN RECEIVABLE</t>
  </si>
  <si>
    <t>A2GAA1</t>
  </si>
  <si>
    <t>GENERAL MISCELLANEOUS RECEIVAB</t>
  </si>
  <si>
    <t>NON STUDENT BILLING REFUNDS</t>
  </si>
  <si>
    <t>A2GAA4</t>
  </si>
  <si>
    <t>TRANSFER CONTROL ACCOUNT</t>
  </si>
  <si>
    <t>A2GABD</t>
  </si>
  <si>
    <t>ALLOWANCE NON-STUDENT BAD DEBT</t>
  </si>
  <si>
    <t>To record reserve activity for non-student receivables.</t>
  </si>
  <si>
    <t>A2GAI1</t>
  </si>
  <si>
    <t>ACCRUED INTEREST REC</t>
  </si>
  <si>
    <t>CONTRACTS &amp; GRANTS RECEIVABLES</t>
  </si>
  <si>
    <t>A2GBB4</t>
  </si>
  <si>
    <t>C &amp; G UNBILLED RECEIVABLES</t>
  </si>
  <si>
    <t>A2GBB5</t>
  </si>
  <si>
    <t>AR FIN MAINT CLEARING</t>
  </si>
  <si>
    <t>A2GBB6</t>
  </si>
  <si>
    <t>C&amp;G ALLOWANCE FOR BAD DEBT</t>
  </si>
  <si>
    <t>A2GBHI</t>
  </si>
  <si>
    <t>BH INVEST CLUB ACCRUED INC</t>
  </si>
  <si>
    <t>A2GC17</t>
  </si>
  <si>
    <t>CAP IMPR ACT FY17 REC</t>
  </si>
  <si>
    <t>A2GC18</t>
  </si>
  <si>
    <t>CAP IMPR ACT FY18 REC</t>
  </si>
  <si>
    <t>A2GC19</t>
  </si>
  <si>
    <t>CAP IMPR ACT FY19 REC</t>
  </si>
  <si>
    <t>A2GC20</t>
  </si>
  <si>
    <t>CAP IMPR ACT FY20 REC</t>
  </si>
  <si>
    <t>A2GC21</t>
  </si>
  <si>
    <t>CAP IMPR ACT FY21 REC</t>
  </si>
  <si>
    <t>State Capital Improvement Act appropriations in FY21.</t>
  </si>
  <si>
    <t>A2GC22</t>
  </si>
  <si>
    <t>CAP IMPR ACT FY22 REC</t>
  </si>
  <si>
    <t>A2GCAL</t>
  </si>
  <si>
    <t>ALLOW UNCOLLECTIBLE PLEDGES</t>
  </si>
  <si>
    <t>A2GCFP</t>
  </si>
  <si>
    <t>CFP ACCRUED INCOME</t>
  </si>
  <si>
    <t>A2GCOL</t>
  </si>
  <si>
    <t>THE COLLEGE SCHOOL RECEIVABLES</t>
  </si>
  <si>
    <t>A2GCON</t>
  </si>
  <si>
    <t>CONTRIBUTIONS RECEIVABLE NET</t>
  </si>
  <si>
    <t>SPEECH LANGUAGE HEARING CLINIC</t>
  </si>
  <si>
    <t>A2GCUR</t>
  </si>
  <si>
    <t>CONCUR / PERSONAL / NON REIMBU</t>
  </si>
  <si>
    <t>A2GDBI</t>
  </si>
  <si>
    <t>ACCRUED INCOME-DBI</t>
  </si>
  <si>
    <t>A2GDT3</t>
  </si>
  <si>
    <t>AR 3 INNOVAT WAY-UPA LLC I</t>
  </si>
  <si>
    <t>A2GDT5</t>
  </si>
  <si>
    <t>AR 5 INNOVAT WAY-UPA LLC II</t>
  </si>
  <si>
    <t>A2GDTP</t>
  </si>
  <si>
    <t>DEL TECH PARK/DBI LOAN</t>
  </si>
  <si>
    <t>A2GEIC</t>
  </si>
  <si>
    <t>E &amp; I COOP CERTS OF INDEBTEDNE</t>
  </si>
  <si>
    <t>A2GELC</t>
  </si>
  <si>
    <t>EARLY LEARNING CTR RECEIVABLE</t>
  </si>
  <si>
    <t>A2GELI</t>
  </si>
  <si>
    <t>ENGLISH LANG INST RECEIVABLE</t>
  </si>
  <si>
    <t>A2GELW</t>
  </si>
  <si>
    <t>EARLY LEARNING WILM RECEIV</t>
  </si>
  <si>
    <t>A2GFAI</t>
  </si>
  <si>
    <t>FFP ACCRUED INCOME</t>
  </si>
  <si>
    <t>A2GI05</t>
  </si>
  <si>
    <t>2005 COST OF ISSUANCE</t>
  </si>
  <si>
    <t>A2GI0A</t>
  </si>
  <si>
    <t>2010A COST OF ISSUANCE</t>
  </si>
  <si>
    <t>A2GI18</t>
  </si>
  <si>
    <t>2018 COST OF ISSUANCE</t>
  </si>
  <si>
    <t>A2GI19</t>
  </si>
  <si>
    <t>2019 COST OF ISSUANCE</t>
  </si>
  <si>
    <t>A2GI3B</t>
  </si>
  <si>
    <t>2013B COST OF ISSUANCE</t>
  </si>
  <si>
    <t>A2GI3C</t>
  </si>
  <si>
    <t>2013C COST OF ISSUANCE</t>
  </si>
  <si>
    <t>A2GI9A</t>
  </si>
  <si>
    <t>2019A COST OF ISSUANCE</t>
  </si>
  <si>
    <t>A2GIOP</t>
  </si>
  <si>
    <t>ACCRUED INCOME-IOP</t>
  </si>
  <si>
    <t>Accrued Income-IOP</t>
  </si>
  <si>
    <t>A2GJ13</t>
  </si>
  <si>
    <t>CWSP REC-DE ALLI COMMUN ADV</t>
  </si>
  <si>
    <t>A2GJ14</t>
  </si>
  <si>
    <t>CWSP REC-REACH ACADEMY GIRLS</t>
  </si>
  <si>
    <t>A2GJL4</t>
  </si>
  <si>
    <t>CWSP REC-NEWRK CTR CREAT LEARN</t>
  </si>
  <si>
    <t>A2GJL5</t>
  </si>
  <si>
    <t>CSWP REC-HILLEL HOUSE</t>
  </si>
  <si>
    <t>A2GJPM</t>
  </si>
  <si>
    <t>DUE FROM JP MORGAN</t>
  </si>
  <si>
    <t>A6AEVZ</t>
  </si>
  <si>
    <t>(D)EVOZYM BIOLOGICS STOCK</t>
  </si>
  <si>
    <t>A6AFIN</t>
  </si>
  <si>
    <t>(D)FINGERWORKS  INC. STOCK</t>
  </si>
  <si>
    <t>A6ANUV</t>
  </si>
  <si>
    <t>(D)NUVVE STOCK ASSET</t>
  </si>
  <si>
    <t>A6ASOU</t>
  </si>
  <si>
    <t>(D)SOUTHERN STATES PATRONAGE</t>
  </si>
  <si>
    <t>A6AACG</t>
  </si>
  <si>
    <t>(D)AROUND CAMPUS GIFT</t>
  </si>
  <si>
    <t>A6AATH</t>
  </si>
  <si>
    <t>(D)ATHENA BIOTECH STOCK ASSET</t>
  </si>
  <si>
    <t>A6AEMP</t>
  </si>
  <si>
    <t>(D)EM PHOTONICS STOCK ASSET</t>
  </si>
  <si>
    <t>A2GLPS</t>
  </si>
  <si>
    <t>LAB PRESCHOOL RECEIVABLE</t>
  </si>
  <si>
    <t>A2GMR1</t>
  </si>
  <si>
    <t>CONTROLLER'S OFC-MISC REC</t>
  </si>
  <si>
    <t>NURSE MANAGED HLTH CTR RECEIV</t>
  </si>
  <si>
    <t>A2GNRC</t>
  </si>
  <si>
    <t>ACCRUED INCOME-NRC</t>
  </si>
  <si>
    <t>Accrued Income-NRC</t>
  </si>
  <si>
    <t>A2GOIR</t>
  </si>
  <si>
    <t>OCEAN INFINITY RECEIVABLE</t>
  </si>
  <si>
    <t>A2GOPS</t>
  </si>
  <si>
    <t>DUE FROM 1743-OPERATIONS</t>
  </si>
  <si>
    <t>A2GP19</t>
  </si>
  <si>
    <t>2019 BOND ISSUE PREMIUM</t>
  </si>
  <si>
    <t>A2GP9A</t>
  </si>
  <si>
    <t>2019A BOND ISSUE PREMIUM</t>
  </si>
  <si>
    <t>A2GPRC</t>
  </si>
  <si>
    <t>PRESCRIPTION CARD RECEIVABLES</t>
  </si>
  <si>
    <t>PHYSICAL THERAPY CLINIC</t>
  </si>
  <si>
    <t>A2GXXX</t>
  </si>
  <si>
    <t>(W)1743 ACCOUNTS RECEIVABLE</t>
  </si>
  <si>
    <t>A3DALC</t>
  </si>
  <si>
    <t>DINING SERVI ALCOHOLIC BEVERG</t>
  </si>
  <si>
    <t>A3FTBA</t>
  </si>
  <si>
    <t>ATHLETICS INVENTORY</t>
  </si>
  <si>
    <t>A3FUEL</t>
  </si>
  <si>
    <t>PHYSICAL PLANT - FUEL</t>
  </si>
  <si>
    <t>A3GRAP</t>
  </si>
  <si>
    <t>GRAPHIC COMMUNICATIONS CENTER</t>
  </si>
  <si>
    <t>A3IECS</t>
  </si>
  <si>
    <t>IEC STOREROOM INVENTORY</t>
  </si>
  <si>
    <t>A3LEWE</t>
  </si>
  <si>
    <t>LEWES CONF-RESALE MERCHANDISE</t>
  </si>
  <si>
    <t>A3STCM</t>
  </si>
  <si>
    <t>TRABANT MERCH FOR RESALE INV</t>
  </si>
  <si>
    <t>A3VEHI</t>
  </si>
  <si>
    <t>VEHICLE MAINT SHOP</t>
  </si>
  <si>
    <t>A4DINS</t>
  </si>
  <si>
    <t>DEFER CHG - INSURANCE</t>
  </si>
  <si>
    <t>A4DOTH</t>
  </si>
  <si>
    <t>DEFERRED CHARGES - OTHER</t>
  </si>
  <si>
    <t>A4PAIS</t>
  </si>
  <si>
    <t>MAINT MAJ ADMIN INFO SYS</t>
  </si>
  <si>
    <t>A4PPME</t>
  </si>
  <si>
    <t>POSTAGE METER</t>
  </si>
  <si>
    <t>A4PXXX</t>
  </si>
  <si>
    <t>1743 PREPAID EXPENSES</t>
  </si>
  <si>
    <t>A4RAMT</t>
  </si>
  <si>
    <t>RIGHT OF USE ASSET AMORTIZ</t>
  </si>
  <si>
    <t>To record amortization of right of use assets.</t>
  </si>
  <si>
    <t>A4RROU</t>
  </si>
  <si>
    <t>RIGHT OF USE ASSET</t>
  </si>
  <si>
    <t>To record right of use assets associated with operating leases.</t>
  </si>
  <si>
    <t>A5AGRD</t>
  </si>
  <si>
    <t>GRAD STU LOAN RECEIVABLE</t>
  </si>
  <si>
    <t>L1ECG2</t>
  </si>
  <si>
    <t>(D)C&amp;G RESERVE FOR DHHS</t>
  </si>
  <si>
    <t>A5ANL1</t>
  </si>
  <si>
    <t>NSL ADVANCES TO STUDENTS</t>
  </si>
  <si>
    <t>A5ANL2</t>
  </si>
  <si>
    <t>NSL PRIN CLLCTD &amp; CNCLLD</t>
  </si>
  <si>
    <t>A5ANSL</t>
  </si>
  <si>
    <t>STUDENT LOANS-NSL</t>
  </si>
  <si>
    <t>A5AP72</t>
  </si>
  <si>
    <t>REC-I&amp;P-POST 1972-PERKINS</t>
  </si>
  <si>
    <t>A5APEK</t>
  </si>
  <si>
    <t>STUDENT LOANS-PERKINS</t>
  </si>
  <si>
    <t>A5APK1</t>
  </si>
  <si>
    <t>PERKINS ADVANCES TO STUDENTS</t>
  </si>
  <si>
    <t>A5APK2</t>
  </si>
  <si>
    <t>PERKINS PRIN CLLCTED &amp; CNCLLD</t>
  </si>
  <si>
    <t>A5APK3</t>
  </si>
  <si>
    <t>PERKINS-DEF LOAN PRINC TO FED</t>
  </si>
  <si>
    <t>A5APK4</t>
  </si>
  <si>
    <t>PRINCIPAL ASGN DISABLED-NDSL</t>
  </si>
  <si>
    <t>A5EHAT</t>
  </si>
  <si>
    <t>HATFIELD LOAN FUND RECEIVABLE</t>
  </si>
  <si>
    <t>A6A174</t>
  </si>
  <si>
    <t>1743 INVESTED UD LIQUID OPER</t>
  </si>
  <si>
    <t>A6AB18</t>
  </si>
  <si>
    <t>NT 2018 BOND PROCEEDS</t>
  </si>
  <si>
    <t>A6ABHI</t>
  </si>
  <si>
    <t>BLUE HEN INVEST CLUB</t>
  </si>
  <si>
    <t>A6ABHW</t>
  </si>
  <si>
    <t>BLUE HEN WIND INVESTMENT</t>
  </si>
  <si>
    <t>A6ACCL</t>
  </si>
  <si>
    <t>STOCK CERTIFICATES VPFIN ASSET</t>
  </si>
  <si>
    <t>A6ACFP</t>
  </si>
  <si>
    <t>CFP-ASSET</t>
  </si>
  <si>
    <t>A6AD12</t>
  </si>
  <si>
    <t>65824-3 DEBT SERVICE-2004B</t>
  </si>
  <si>
    <t>A6AD14</t>
  </si>
  <si>
    <t>65824-3 DS NOPLT-2004B</t>
  </si>
  <si>
    <t>A6AD15</t>
  </si>
  <si>
    <t>72707-2 2005 DEBT SERVICE 1</t>
  </si>
  <si>
    <t>A6AD16</t>
  </si>
  <si>
    <t>72707-2 2005 DEBT SERVICE 2</t>
  </si>
  <si>
    <t>A6AD26</t>
  </si>
  <si>
    <t>99588-2 2010A DEBT SERVICE 1</t>
  </si>
  <si>
    <t>A6AD27</t>
  </si>
  <si>
    <t>99588-2 2010A DEBT SERVICE 2</t>
  </si>
  <si>
    <t>A6AD33</t>
  </si>
  <si>
    <t>104452-001 2013B DEBT SVC 2</t>
  </si>
  <si>
    <t>A6AD34</t>
  </si>
  <si>
    <t>104452-001 2013B DEBT SVC 1</t>
  </si>
  <si>
    <t>A6AD35</t>
  </si>
  <si>
    <t>104452-002 2013C DEBT SVC 2</t>
  </si>
  <si>
    <t>A6AD36</t>
  </si>
  <si>
    <t>104452-002 2013C DEBT SVC 1</t>
  </si>
  <si>
    <t>A6AD39</t>
  </si>
  <si>
    <t>128507-000 2018 DEBT SVC 1</t>
  </si>
  <si>
    <t>To record interest income earned in WT 2018 bond debt service account.</t>
  </si>
  <si>
    <t>A6AD40</t>
  </si>
  <si>
    <t>128507-000 2018 DEBT SVC 2</t>
  </si>
  <si>
    <t>To record WT 2018 Bond debt service account activity.</t>
  </si>
  <si>
    <t>A6AD41</t>
  </si>
  <si>
    <t>135695-000 2019 DEBT SERVICE 1</t>
  </si>
  <si>
    <t>To record 2019 Bond debt service account activity.</t>
  </si>
  <si>
    <t>A6AD42</t>
  </si>
  <si>
    <t>135695-000 2019 DEBT SERVICE 2</t>
  </si>
  <si>
    <t>A6AD43</t>
  </si>
  <si>
    <t>137906-000 2019A DEBT SVC 1</t>
  </si>
  <si>
    <t>A6AD44</t>
  </si>
  <si>
    <t>137906-000 2019A DEBT SVC 2</t>
  </si>
  <si>
    <t>A6ADBI</t>
  </si>
  <si>
    <t>DBI SWAP PROCEEDS</t>
  </si>
  <si>
    <t>A6ADIS</t>
  </si>
  <si>
    <t>DISI INVESTMENT</t>
  </si>
  <si>
    <t>A6ADTP</t>
  </si>
  <si>
    <t>81506 - DTP/DBI 2007</t>
  </si>
  <si>
    <t>A6AFPM</t>
  </si>
  <si>
    <t>F/P MORTGAGES</t>
  </si>
  <si>
    <t>A6AHTL</t>
  </si>
  <si>
    <t>HOTEL EQUITY INVESTMENT</t>
  </si>
  <si>
    <t>L1NCRE</t>
  </si>
  <si>
    <t>(D)U-DEL FED CREDIT UNION-LOAN</t>
  </si>
  <si>
    <t>A6AIOP</t>
  </si>
  <si>
    <t>INTERMEDIATE OPERATING PORTOL</t>
  </si>
  <si>
    <t>A6ALEV</t>
  </si>
  <si>
    <t>LEADING EDGE VENTURES</t>
  </si>
  <si>
    <t>A6ALOP</t>
  </si>
  <si>
    <t>LIQUID OPERATING PORTFOLIO</t>
  </si>
  <si>
    <t>A6ANR1</t>
  </si>
  <si>
    <t>NRC 32523 ASSET</t>
  </si>
  <si>
    <t>A6ANR2</t>
  </si>
  <si>
    <t>NRC 32523 HOLDING</t>
  </si>
  <si>
    <t>A6AST2</t>
  </si>
  <si>
    <t>SHORT TERM INVEST INC-MNTHLY H</t>
  </si>
  <si>
    <t>A6ASWP</t>
  </si>
  <si>
    <t>BOND &amp; SWAP MK VALUE ASSET</t>
  </si>
  <si>
    <t>A6AWIL</t>
  </si>
  <si>
    <t>WILLIAMS INSURANCE</t>
  </si>
  <si>
    <t>A6F8OF</t>
  </si>
  <si>
    <t>8VC OPPORTUNITIES FUND II LP</t>
  </si>
  <si>
    <t>8VC OPPORTUNITIES FUND II, LP</t>
  </si>
  <si>
    <t>A6F8VC</t>
  </si>
  <si>
    <t>8VC FUND III LP</t>
  </si>
  <si>
    <t>A6FA06</t>
  </si>
  <si>
    <t>FARALLON CAPITAL INSTL PTRS</t>
  </si>
  <si>
    <t>A6FA07</t>
  </si>
  <si>
    <t>CF INDUS ASIA PACIFIC DISTRIB</t>
  </si>
  <si>
    <t>A6FA08</t>
  </si>
  <si>
    <t>CF VIKING GLOBAL EQ III LTD CL</t>
  </si>
  <si>
    <t>A6FA16</t>
  </si>
  <si>
    <t>VALINOR CAPITAL PARTNERS</t>
  </si>
  <si>
    <t>A6FA18</t>
  </si>
  <si>
    <t>WELLINGTON SPINDRIFT FUND</t>
  </si>
  <si>
    <t>A6FA19</t>
  </si>
  <si>
    <t>SACHEM HEAD OFFSHORE LTD</t>
  </si>
  <si>
    <t>A6FA23</t>
  </si>
  <si>
    <t>PROSPECT HARBOR DESIG INV</t>
  </si>
  <si>
    <t>A6FA27</t>
  </si>
  <si>
    <t>LUXOR CAP PRTNR OFFSHORE LIQ</t>
  </si>
  <si>
    <t>A6FA29</t>
  </si>
  <si>
    <t>LUXOR CAP PRTNR OFFSH LIQ SPV</t>
  </si>
  <si>
    <t>A6FA33</t>
  </si>
  <si>
    <t>LUXOR CAP PRT OFFS LIQ SPV CL</t>
  </si>
  <si>
    <t>A6FAAA</t>
  </si>
  <si>
    <t>INVESTMENT OFFICE CLEARING</t>
  </si>
  <si>
    <t>A6FAGC</t>
  </si>
  <si>
    <t>ARISAIG GLOBAL EM CONSUMER</t>
  </si>
  <si>
    <t>A6FAI9</t>
  </si>
  <si>
    <t>ADVENT INTERNATIONAL IX</t>
  </si>
  <si>
    <t>A6FAIF</t>
  </si>
  <si>
    <t>APOLLO INVESTMENT FUND IX LP</t>
  </si>
  <si>
    <t>Apollo Investment Fund IX, LP</t>
  </si>
  <si>
    <t>A6FAIG</t>
  </si>
  <si>
    <t>ADVENT INTERNAT GPE VIII-B LP</t>
  </si>
  <si>
    <t>A6FALZ</t>
  </si>
  <si>
    <t>ALBIZIA CAPITAL</t>
  </si>
  <si>
    <t>A6FAQR</t>
  </si>
  <si>
    <t>AQR STYLE PREM 1A OFFSHORE</t>
  </si>
  <si>
    <t>A6FASP</t>
  </si>
  <si>
    <t>AMER SECURITIES PRTNRS VIII LP</t>
  </si>
  <si>
    <t>American Securities Partners VIII LP</t>
  </si>
  <si>
    <t>A6FBC4</t>
  </si>
  <si>
    <t>BEACON CAP STRAT PRTNRS IV</t>
  </si>
  <si>
    <t>A6FBC8</t>
  </si>
  <si>
    <t>BLACKSTONE CAPITAL PRTNRS VIII</t>
  </si>
  <si>
    <t>BLACKSTONE CAPITAL PARTNERS VIII</t>
  </si>
  <si>
    <t>A6FBCP</t>
  </si>
  <si>
    <t>BLACKSTONE CAP PRTNR VII LP</t>
  </si>
  <si>
    <t>A2GC14</t>
  </si>
  <si>
    <t>(D)CAP IMPR ACT FY14 REC</t>
  </si>
  <si>
    <t>A6FBE3</t>
  </si>
  <si>
    <t>BLACKSTONE ENERGY PARTNERS III</t>
  </si>
  <si>
    <t>Blackstone Energy Partners III LP</t>
  </si>
  <si>
    <t>A6FBEP</t>
  </si>
  <si>
    <t>BLACKSTONE ENERGY PART II LP</t>
  </si>
  <si>
    <t>A6FBIP</t>
  </si>
  <si>
    <t>BLACKACRE INST PTRS I LP</t>
  </si>
  <si>
    <t>A6FBP7</t>
  </si>
  <si>
    <t>BPG INVSTMNT PRTNRS VII</t>
  </si>
  <si>
    <t>A6FBP8</t>
  </si>
  <si>
    <t>BPG INVSTMNT PRTNRS VIII</t>
  </si>
  <si>
    <t>A6FBPC</t>
  </si>
  <si>
    <t>BRIGHTON PARK CAPITAL FND I LP</t>
  </si>
  <si>
    <t>BRIGHTON PARK CAPITAL FUND I, LP</t>
  </si>
  <si>
    <t>A6FBPF</t>
  </si>
  <si>
    <t>BPG MULTI FAMILY PARTNERSHIP</t>
  </si>
  <si>
    <t>A6FBPG</t>
  </si>
  <si>
    <t>TRP-BPG INVSTMT PARTNERSHIP VI</t>
  </si>
  <si>
    <t>A6FBR8</t>
  </si>
  <si>
    <t>BLACKSTONE REAL ESTATE PARTNRS</t>
  </si>
  <si>
    <t>A6FBR9</t>
  </si>
  <si>
    <t>BLACKSTONE REAL ESTATE PRTS IX</t>
  </si>
  <si>
    <t>A6FBRD</t>
  </si>
  <si>
    <t>BROAD RUN</t>
  </si>
  <si>
    <t>A6FC01</t>
  </si>
  <si>
    <t>PRIVATE EQUITY CASH</t>
  </si>
  <si>
    <t>A6FC02</t>
  </si>
  <si>
    <t>PRIVATE REAL ESTATE CASH</t>
  </si>
  <si>
    <t>A6FC03</t>
  </si>
  <si>
    <t>NON-PRIVATE REAL ESTATE CASH</t>
  </si>
  <si>
    <t>A6FC04</t>
  </si>
  <si>
    <t>2648343-CASH</t>
  </si>
  <si>
    <t>A6FC05</t>
  </si>
  <si>
    <t>2624001-CASH</t>
  </si>
  <si>
    <t>A6FC06</t>
  </si>
  <si>
    <t>2648341-CASH</t>
  </si>
  <si>
    <t>A6FC07</t>
  </si>
  <si>
    <t>2679958-CASH</t>
  </si>
  <si>
    <t>A6FC08</t>
  </si>
  <si>
    <t>4476578 - CASH</t>
  </si>
  <si>
    <t>A6FC09</t>
  </si>
  <si>
    <t>1671294 - CASH</t>
  </si>
  <si>
    <t>1671294 - Cash</t>
  </si>
  <si>
    <t>A6FC10</t>
  </si>
  <si>
    <t>CASH - UODE08</t>
  </si>
  <si>
    <t>Cash - UODE08</t>
  </si>
  <si>
    <t>A6FC11</t>
  </si>
  <si>
    <t>4476825 - CASH</t>
  </si>
  <si>
    <t>A6FC12</t>
  </si>
  <si>
    <t>4488262-CASH</t>
  </si>
  <si>
    <t>L1NEAR</t>
  </si>
  <si>
    <t>(D)EARNED INC CR ADVANCE PMTS</t>
  </si>
  <si>
    <t>A6FC13</t>
  </si>
  <si>
    <t>4479905 - CASH</t>
  </si>
  <si>
    <t>4479905 ¿ CASH</t>
  </si>
  <si>
    <t>A6FCB3</t>
  </si>
  <si>
    <t>CERBERUS INSTIT PARTNR III</t>
  </si>
  <si>
    <t>A6FCB5</t>
  </si>
  <si>
    <t>CERBERUS INSTIT PARTNR V</t>
  </si>
  <si>
    <t>A6FCBS</t>
  </si>
  <si>
    <t>CERBERUS INST RE PTRS SERIES 2</t>
  </si>
  <si>
    <t>A6FCCE</t>
  </si>
  <si>
    <t>COMMONFUND CAP ENDOW FUND</t>
  </si>
  <si>
    <t>A6FCCR</t>
  </si>
  <si>
    <t>COMMONFUND CAPITAL RESOURCE</t>
  </si>
  <si>
    <t>A6FCDM</t>
  </si>
  <si>
    <t>CFP CASH DUE FROM MANAGERS</t>
  </si>
  <si>
    <t>A6FCE7</t>
  </si>
  <si>
    <t>CF CAPITAL PRIV EQ PTNRS VII</t>
  </si>
  <si>
    <t>A6FCE8</t>
  </si>
  <si>
    <t>CF CAPITAL PRIV EQ PTNR VIII</t>
  </si>
  <si>
    <t>A6FCHR</t>
  </si>
  <si>
    <t>CROW HLDGS REALTY PRTNRS IV LP</t>
  </si>
  <si>
    <t>A6FCIP</t>
  </si>
  <si>
    <t>CERBERUS INST PRTNRS LP IV</t>
  </si>
  <si>
    <t>A6FCLP</t>
  </si>
  <si>
    <t>FFP COMMONFUND LIMITED PARTNER</t>
  </si>
  <si>
    <t>A6FCLV</t>
  </si>
  <si>
    <t>CASTLELAKE V L.P.</t>
  </si>
  <si>
    <t>A6FCN7</t>
  </si>
  <si>
    <t>CF CAP NATURAL RESOURCES VII</t>
  </si>
  <si>
    <t>A6FCN8</t>
  </si>
  <si>
    <t>CF CAPITAL NATRL RES FD VIII</t>
  </si>
  <si>
    <t>A6FCN9</t>
  </si>
  <si>
    <t>CF CAPITAL NATRL RESOUR IX</t>
  </si>
  <si>
    <t>A6FCNR</t>
  </si>
  <si>
    <t>CF NATURAL RESRCS VI</t>
  </si>
  <si>
    <t>A6FCON</t>
  </si>
  <si>
    <t>CFP-CONTRA</t>
  </si>
  <si>
    <t>A6FCR7</t>
  </si>
  <si>
    <t>CROW HOLDINGS REALTY VII</t>
  </si>
  <si>
    <t>A6FCR8</t>
  </si>
  <si>
    <t>CROW HOLD REALITY PARTNR VIII</t>
  </si>
  <si>
    <t>A6FCR9</t>
  </si>
  <si>
    <t>CROW HLDGS REALTY PRTNRS IX LP</t>
  </si>
  <si>
    <t>CROW HOLDINGS REALTY PARTNERS IX, L.P.</t>
  </si>
  <si>
    <t>A6FCRO</t>
  </si>
  <si>
    <t>CROW HOLDINGS REALTY PARTNERS</t>
  </si>
  <si>
    <t>A6FCRV</t>
  </si>
  <si>
    <t>CROW HOLDINGS REALTY V</t>
  </si>
  <si>
    <t>A6FCUF</t>
  </si>
  <si>
    <t>CANDLESTICK US FEEDER LP</t>
  </si>
  <si>
    <t>A6FCV8</t>
  </si>
  <si>
    <t>CF CAP VENTURE PRTNRS LP VIII</t>
  </si>
  <si>
    <t>A6FCVC</t>
  </si>
  <si>
    <t>CVC CAPITAL PARTNERS VII</t>
  </si>
  <si>
    <t>CVC Capital Partners VII</t>
  </si>
  <si>
    <t>A6FCVP</t>
  </si>
  <si>
    <t>CF VENTURE PRTNRS VII</t>
  </si>
  <si>
    <t>A6FCVX</t>
  </si>
  <si>
    <t>COMMONFUND CVP X LP</t>
  </si>
  <si>
    <t>L1ECG1</t>
  </si>
  <si>
    <t>(D)C&amp;G RESERVE FOR NSF</t>
  </si>
  <si>
    <t>L1ECG3</t>
  </si>
  <si>
    <t>(D)C&amp;G RESERVE GENERAL</t>
  </si>
  <si>
    <t>A6FD1C</t>
  </si>
  <si>
    <t>D1 CAPITAL PARTNR ONSHORE</t>
  </si>
  <si>
    <t>A6FE10</t>
  </si>
  <si>
    <t>ENCAP ENERGY CAPITL FUND X LP</t>
  </si>
  <si>
    <t>A6FE11</t>
  </si>
  <si>
    <t>ENCAP ENERGY CAPITL FND XI LP</t>
  </si>
  <si>
    <t>A6FEUR</t>
  </si>
  <si>
    <t>EUROPA FUND III</t>
  </si>
  <si>
    <t>FFP SHORT TERM</t>
  </si>
  <si>
    <t>A6FGAM</t>
  </si>
  <si>
    <t>GAMUT INVESTMENT FUND I LP</t>
  </si>
  <si>
    <t>A6FGAV</t>
  </si>
  <si>
    <t>GREENFIELD ACQUISITION PRTNR V</t>
  </si>
  <si>
    <t>A6FGL2</t>
  </si>
  <si>
    <t>GREENFIELD LAND PRTNRS II</t>
  </si>
  <si>
    <t>A6FGL4</t>
  </si>
  <si>
    <t>GLP CAPITAL PARTNERS IV LP</t>
  </si>
  <si>
    <t>A1CC14</t>
  </si>
  <si>
    <t>(D)CAP IMPR ACT FY14 CONST</t>
  </si>
  <si>
    <t>A6FGLA</t>
  </si>
  <si>
    <t>GLP CAPITAL PARTNERS IV (AIV)</t>
  </si>
  <si>
    <t>A6FGLF</t>
  </si>
  <si>
    <t>GREENFIELD LAND FINANCE PRTNRS</t>
  </si>
  <si>
    <t>A6FGQG</t>
  </si>
  <si>
    <t>GQG PARTNR EMERG MARK EQUITY</t>
  </si>
  <si>
    <t>A6FGS4</t>
  </si>
  <si>
    <t>GOLDMAN SACHS DISTR DEBT FD IV</t>
  </si>
  <si>
    <t>A6FHCI</t>
  </si>
  <si>
    <t>HIMALAYA CAPITAL INVESTORS LP</t>
  </si>
  <si>
    <t>Himalaya Capital Investors LP</t>
  </si>
  <si>
    <t>A6FHDS</t>
  </si>
  <si>
    <t>HARBOURVEST DOVER ST VII LP</t>
  </si>
  <si>
    <t>A6FHRA</t>
  </si>
  <si>
    <t>HRJ GLOBAL ASIA III</t>
  </si>
  <si>
    <t>A6FHRE</t>
  </si>
  <si>
    <t>HRJ GLOBAL EUROPE III</t>
  </si>
  <si>
    <t>A6FHRI</t>
  </si>
  <si>
    <t>HRJ CAPITAL VC VI (INTL)</t>
  </si>
  <si>
    <t>A6FHRJ</t>
  </si>
  <si>
    <t>HRJ CAPITAL VC VI (U.S.)</t>
  </si>
  <si>
    <t>A6FHS4</t>
  </si>
  <si>
    <t>HAMILTON LANE SEC FND IV LP</t>
  </si>
  <si>
    <t>A6FHS5</t>
  </si>
  <si>
    <t>HAMILTON LANE SEC FND V LP</t>
  </si>
  <si>
    <t>(D)LEWES STOCKROOM</t>
  </si>
  <si>
    <t>deleted - date of last activity FY04</t>
  </si>
  <si>
    <t>(D)OCEANOGRAPHY INSTRUMENTATIO</t>
  </si>
  <si>
    <t>deleted - date of last activity FY13</t>
  </si>
  <si>
    <t>(D)MARINE CHEMICAL LAB</t>
  </si>
  <si>
    <t>(D)GROSS LEGAL PROCEEDS(A/P</t>
  </si>
  <si>
    <t>deleted - date of last activity FY12</t>
  </si>
  <si>
    <t>A6FHV8</t>
  </si>
  <si>
    <t>HARBOURVEST DOVER ST VIII LP</t>
  </si>
  <si>
    <t>A6FHVP</t>
  </si>
  <si>
    <t>HARBOURVEST DOVER ST VI LP</t>
  </si>
  <si>
    <t>A6FICH</t>
  </si>
  <si>
    <t>INDUS CHINA</t>
  </si>
  <si>
    <t>R00398</t>
  </si>
  <si>
    <t>(D)TUITION DISCOUN REV ADJ AUX</t>
  </si>
  <si>
    <t>To adjust Auxiliary revenue for tuition discounts provided for Auxiliary services such as housing and dining.</t>
  </si>
  <si>
    <t>A6FJOE</t>
  </si>
  <si>
    <t>J O HAMBRO CAP MGT EUR B CLASS</t>
  </si>
  <si>
    <t>A6FJOH</t>
  </si>
  <si>
    <t>J O HAMBRO</t>
  </si>
  <si>
    <t>A6FK09</t>
  </si>
  <si>
    <t>KELSO INVEST ASSOC IX LP</t>
  </si>
  <si>
    <t>A6FKEL</t>
  </si>
  <si>
    <t>KELSO INVESTMENT ASSOCS X LP</t>
  </si>
  <si>
    <t>Kelso Investment Assocs X LP</t>
  </si>
  <si>
    <t>A6FKIX</t>
  </si>
  <si>
    <t>KOHLBERG TE INVESTORS IX LP</t>
  </si>
  <si>
    <t>A6FKNI</t>
  </si>
  <si>
    <t>KNIGHTSBRIDGE B LP</t>
  </si>
  <si>
    <t>A6FKOL</t>
  </si>
  <si>
    <t>KOHLBERG INVESTORS VIII-B LP</t>
  </si>
  <si>
    <t>A6FKTB</t>
  </si>
  <si>
    <t>KNIGHTSBRIDGE VCAP VI LP</t>
  </si>
  <si>
    <t>A6FLEC</t>
  </si>
  <si>
    <t>LAZARD UD EQUITY CONCENTRATED</t>
  </si>
  <si>
    <t>A6FMA5</t>
  </si>
  <si>
    <t>MADISON INTL RE LIQUID FD V</t>
  </si>
  <si>
    <t>A6FMAD</t>
  </si>
  <si>
    <t>MADISON INTL RE LIQUID FD IV</t>
  </si>
  <si>
    <t>A6FMEL</t>
  </si>
  <si>
    <t>MELVIN CAPITAL LP</t>
  </si>
  <si>
    <t>A6FMET</t>
  </si>
  <si>
    <t>METAVASI CAPITAL</t>
  </si>
  <si>
    <t>A6FMKP</t>
  </si>
  <si>
    <t>MKP CAPITAL</t>
  </si>
  <si>
    <t>A6FOC8</t>
  </si>
  <si>
    <t>OCM OPPORTUNITIES FD VIIIB</t>
  </si>
  <si>
    <t>A6FOC9</t>
  </si>
  <si>
    <t>OAKTREE OPP FD IX</t>
  </si>
  <si>
    <t>BAD CODE</t>
  </si>
  <si>
    <t>A6FOCM</t>
  </si>
  <si>
    <t>TRP  OCM OPPORTUNITIES FD IV</t>
  </si>
  <si>
    <t>A6FOCV</t>
  </si>
  <si>
    <t>OAKTREE CAPITAL MNGT V</t>
  </si>
  <si>
    <t>A6FPA3</t>
  </si>
  <si>
    <t>PATRON CAPITAL III</t>
  </si>
  <si>
    <t>A6FPA4</t>
  </si>
  <si>
    <t>PATRON CAPITAL LP IV</t>
  </si>
  <si>
    <t>A6FPAN</t>
  </si>
  <si>
    <t>PANACEA VENTURE HLTHCARE FUND</t>
  </si>
  <si>
    <t>A6FPEP</t>
  </si>
  <si>
    <t>CF PRIVATE EQ PRTNR VI</t>
  </si>
  <si>
    <t>A6FPMG</t>
  </si>
  <si>
    <t>PRIME MOVERS GROWTH FUND I LP</t>
  </si>
  <si>
    <t>A6FPML</t>
  </si>
  <si>
    <t>PRIME MOVERS LAB FUND II LP</t>
  </si>
  <si>
    <t>A6FPO7</t>
  </si>
  <si>
    <t>POMONA CAPITAL VII LP</t>
  </si>
  <si>
    <t>A6FPOM</t>
  </si>
  <si>
    <t>POMONA VI LP</t>
  </si>
  <si>
    <t>A6FPRK</t>
  </si>
  <si>
    <t>PARK ST CAPITAL III LP</t>
  </si>
  <si>
    <t>A6FPS4</t>
  </si>
  <si>
    <t>PANCO STRATEGIC RE FND IV</t>
  </si>
  <si>
    <t>(D)CHEMISTRY STOREROOM EXPENSE</t>
  </si>
  <si>
    <t>(D)CHEM ENGNRNG SHOP-LABOR</t>
  </si>
  <si>
    <t>deleted - date of last activity FY10</t>
  </si>
  <si>
    <t>A6FPSC</t>
  </si>
  <si>
    <t>PARK STR CAP PRIV EQ FD VII</t>
  </si>
  <si>
    <t>A6FPVC</t>
  </si>
  <si>
    <t>PERFORMANCE VC OPPRT FUND I LP</t>
  </si>
  <si>
    <t>Performance VC Opportunities Fund I LP</t>
  </si>
  <si>
    <t>A6FPVH</t>
  </si>
  <si>
    <t>PANACEA VNTR HLTHCRE FND II LP</t>
  </si>
  <si>
    <t>PANACEA VENTURE HEALTHCARE FUND II, LP</t>
  </si>
  <si>
    <t>A6FRC5</t>
  </si>
  <si>
    <t>RESOURCE CAPITAL FUND V</t>
  </si>
  <si>
    <t>A6FRC6</t>
  </si>
  <si>
    <t>RESOURCE CAPITAL FUND VI</t>
  </si>
  <si>
    <t>A6FRCE</t>
  </si>
  <si>
    <t>RYDER COURT FOCUSED EUROPE EQT</t>
  </si>
  <si>
    <t>RYDER COURT FOCUSED EUROPE EQUITY FUND</t>
  </si>
  <si>
    <t>A6FRCP</t>
  </si>
  <si>
    <t>ROARK CAPITAL PARTNR IV LP</t>
  </si>
  <si>
    <t>A6FRCV</t>
  </si>
  <si>
    <t>ROARK CAPITAL PARTNERS V (T)LP</t>
  </si>
  <si>
    <t>A6FREN</t>
  </si>
  <si>
    <t>RENAISSANCE INST EQUITY FUND</t>
  </si>
  <si>
    <t>A2GC15</t>
  </si>
  <si>
    <t>(D)CAP IMPR ACT FY15 REC</t>
  </si>
  <si>
    <t>A1CC15</t>
  </si>
  <si>
    <t>(D)CAP IMPR ACT FY15 CONST</t>
  </si>
  <si>
    <t>A6FRSL</t>
  </si>
  <si>
    <t>RUSSELL 1000 GR EQ INDEX</t>
  </si>
  <si>
    <t>RUSSELL 1000 GR EQ INDEX - endowment code</t>
  </si>
  <si>
    <t>A6FRWC</t>
  </si>
  <si>
    <t>RWC EUROPEAN FUNDS</t>
  </si>
  <si>
    <t>A6FSAC</t>
  </si>
  <si>
    <t>SAKORUM LONG/SHORT EQ FND</t>
  </si>
  <si>
    <t>A6FSDC</t>
  </si>
  <si>
    <t>SANDS CAPITAL</t>
  </si>
  <si>
    <t>Sands Capital</t>
  </si>
  <si>
    <t>A6FSFI</t>
  </si>
  <si>
    <t>UD - SHORT-TERM FIXED INC</t>
  </si>
  <si>
    <t>A6FSG3</t>
  </si>
  <si>
    <t>SENTIENT GLOBAL RESRCS FD III</t>
  </si>
  <si>
    <t>A6FSG4</t>
  </si>
  <si>
    <t>SENTIENT GLOBAL RESRCS FD IV</t>
  </si>
  <si>
    <t>A6FSGR</t>
  </si>
  <si>
    <t>SENTIENT GLOBAL RESRCS FD II</t>
  </si>
  <si>
    <t>A6FSHO</t>
  </si>
  <si>
    <t>SHORENSTEIN REALTY INVSTRS</t>
  </si>
  <si>
    <t>A6FSIL</t>
  </si>
  <si>
    <t>FFP SILCHESTER</t>
  </si>
  <si>
    <t>A6FSOF</t>
  </si>
  <si>
    <t>SCULPTOR OVERSEAS FUND II, LTD</t>
  </si>
  <si>
    <t>A6FSP7</t>
  </si>
  <si>
    <t>AM SECURITIES PARTNERS VII LP</t>
  </si>
  <si>
    <t>A6FSRS</t>
  </si>
  <si>
    <t>SRS PARTNR B-1 SER 42 2014-09</t>
  </si>
  <si>
    <t>A6FSSF</t>
  </si>
  <si>
    <t>REGIMENT CAPTL SPEC SITUAT FND</t>
  </si>
  <si>
    <t>A6FSVP</t>
  </si>
  <si>
    <t>SCALE VENTURE PARTNERS IV</t>
  </si>
  <si>
    <t>A6FT14</t>
  </si>
  <si>
    <t>THOMA BRAVO FUND XIV LP</t>
  </si>
  <si>
    <t>A6FTBF</t>
  </si>
  <si>
    <t>THOMA BRAVO FUND XIII LP</t>
  </si>
  <si>
    <t>A6FTCV</t>
  </si>
  <si>
    <t>TCV IX LP</t>
  </si>
  <si>
    <t>A6FTDC</t>
  </si>
  <si>
    <t>TRP DODGE &amp; COX</t>
  </si>
  <si>
    <t>(D)GAIN/LOSS ON FOREIGN EXCHAN</t>
  </si>
  <si>
    <t>A6FTF7</t>
  </si>
  <si>
    <t>TIFF PRIV EQ PRTNRS 2007</t>
  </si>
  <si>
    <t>A6FTF8</t>
  </si>
  <si>
    <t>TIFF PRIVATE EQTY PRTNRS 2008</t>
  </si>
  <si>
    <t>(D)MAE TESTING SERVICES</t>
  </si>
  <si>
    <t>A6FTIF</t>
  </si>
  <si>
    <t>TIFF PARTNERS V - US</t>
  </si>
  <si>
    <t>A6FTP4</t>
  </si>
  <si>
    <t>TPG GROWTH IV LP</t>
  </si>
  <si>
    <t>A6FTPE</t>
  </si>
  <si>
    <t>TIFF PRIV EQ PRTNRS 2006 LP</t>
  </si>
  <si>
    <t>A6FTPG</t>
  </si>
  <si>
    <t>TPG GROWTH III (A) LP</t>
  </si>
  <si>
    <t>A6FTWI</t>
  </si>
  <si>
    <t>TWILIO INC CL A CL A</t>
  </si>
  <si>
    <t>A6FTZP</t>
  </si>
  <si>
    <t>TZP CAPITAL PRTNR III LP</t>
  </si>
  <si>
    <t>A6FVA1</t>
  </si>
  <si>
    <t>VARDE INV PARTNR OFFSHORE</t>
  </si>
  <si>
    <t>A6FVA3</t>
  </si>
  <si>
    <t>VARDE INV SER 01011.02</t>
  </si>
  <si>
    <t>A6FVA4</t>
  </si>
  <si>
    <t>VARDE INV SER 123115.01</t>
  </si>
  <si>
    <t>A6FVAN</t>
  </si>
  <si>
    <t>VANGUARD US EQUITY</t>
  </si>
  <si>
    <t>A6FVG2</t>
  </si>
  <si>
    <t>VILLAGE GLOBAL II LP</t>
  </si>
  <si>
    <t>VILLAGE GLOBAL II, LP</t>
  </si>
  <si>
    <t>A6FVGO</t>
  </si>
  <si>
    <t>VIKING GLOBAL OPPORTUNIT</t>
  </si>
  <si>
    <t>(D)SVC CTR CHG-DBI CORE LAB MI</t>
  </si>
  <si>
    <t>To record journal voucher entries processed by the Delaware Biotechnology Institute Core Labs Microarray Service Center to book internal charges to various UD Purpose codes for services with internal credit booked to DBIO175122 with account 190876.</t>
  </si>
  <si>
    <t>(D)SVC CTR INT CRED-DBI CORE</t>
  </si>
  <si>
    <t>To record journal voucher entries processed by the Delaware Biotechnology Institute Core Labs Microarray Service Center to book internal credits to DBIO175122 when processing charges to various UD Purpose codes for services using expense account 147976.</t>
  </si>
  <si>
    <t>A6FVIX</t>
  </si>
  <si>
    <t>CF CAP VENTURE PRTNRS IX</t>
  </si>
  <si>
    <t>A6FVMO</t>
  </si>
  <si>
    <t>VINE MEDIA OPPORTUNITIES</t>
  </si>
  <si>
    <t>A6FVUL</t>
  </si>
  <si>
    <t>VULCAN VALUE PARTNER</t>
  </si>
  <si>
    <t>A6FWCP</t>
  </si>
  <si>
    <t>W CAPITAL PARTNERS III LP</t>
  </si>
  <si>
    <t>A6FWI1</t>
  </si>
  <si>
    <t>WILSHIRE US PRIV MARKET FUND</t>
  </si>
  <si>
    <t>A6FWI2</t>
  </si>
  <si>
    <t>WILSHIRE EUROPEAN PRIV MARKT</t>
  </si>
  <si>
    <t>A6FXNE</t>
  </si>
  <si>
    <t>XN EXPONENT ONSHORE FUND LP</t>
  </si>
  <si>
    <t>A6PBJA</t>
  </si>
  <si>
    <t>BALDWIN &amp; JOHNSTON ASSETS</t>
  </si>
  <si>
    <t>A6PBOR</t>
  </si>
  <si>
    <t>BOER INSURANCE</t>
  </si>
  <si>
    <t>A6PCAT</t>
  </si>
  <si>
    <t>CATTS INSURANCE (1)</t>
  </si>
  <si>
    <t>A6PCSS</t>
  </si>
  <si>
    <t>CARVEL STATE SCHOLARSHIP</t>
  </si>
  <si>
    <t>A6PCT2</t>
  </si>
  <si>
    <t>CATTS INSURANCE (2)</t>
  </si>
  <si>
    <t>A6PLAN</t>
  </si>
  <si>
    <t>LAND GIFT</t>
  </si>
  <si>
    <t>A6PLUD</t>
  </si>
  <si>
    <t>LUDLUM  WILLIAM J.</t>
  </si>
  <si>
    <t>A6PMAT</t>
  </si>
  <si>
    <t>MATHER INSURANCE</t>
  </si>
  <si>
    <t>A6PRIC</t>
  </si>
  <si>
    <t>RICHARDS FUND WTC 8145</t>
  </si>
  <si>
    <t>A6PSHP</t>
  </si>
  <si>
    <t>SHARP  DAVID A. INSURANCE</t>
  </si>
  <si>
    <t>A6UGLC</t>
  </si>
  <si>
    <t>G/L UNREALIZED CUR FND ASST</t>
  </si>
  <si>
    <t>A6UGLD</t>
  </si>
  <si>
    <t>UNREALIZED GAIN LOSS</t>
  </si>
  <si>
    <t>A7ABRN</t>
  </si>
  <si>
    <t>BROWN TRUST WTC 3377</t>
  </si>
  <si>
    <t>A7ADAV</t>
  </si>
  <si>
    <t>EDWARD C DAVIS TRUST - DT 1288</t>
  </si>
  <si>
    <t>A7AELL</t>
  </si>
  <si>
    <t>ROBERT E ELLEGOOD BD-05312004</t>
  </si>
  <si>
    <t>GILMAN  MARVIN S.</t>
  </si>
  <si>
    <t>A7AKIR</t>
  </si>
  <si>
    <t>KIRKBRIDE MEM LIBR - BD4302080</t>
  </si>
  <si>
    <t>A7ALEA</t>
  </si>
  <si>
    <t>LEASURE TRUST WTC-20851</t>
  </si>
  <si>
    <t>A7ALEW</t>
  </si>
  <si>
    <t>LEWIS  LLOYD H. - ASSET HELD B</t>
  </si>
  <si>
    <t>A7ALGT</t>
  </si>
  <si>
    <t>LAND GRANT FB76-17916</t>
  </si>
  <si>
    <t>A7AOKI</t>
  </si>
  <si>
    <t>ISABEL F. OKIE-ASSET HELD BY O</t>
  </si>
  <si>
    <t>A7AOVE</t>
  </si>
  <si>
    <t>ANNA R OVERDEER FUND</t>
  </si>
  <si>
    <t>A7APAY</t>
  </si>
  <si>
    <t>PAYNTER MEM FND FB35-07725</t>
  </si>
  <si>
    <t>A7APRO</t>
  </si>
  <si>
    <t>GEORGE ASH PROUSE BOD 05724-00</t>
  </si>
  <si>
    <t>A7AROB</t>
  </si>
  <si>
    <t>ROBINSON  WINIFRED J. G/L</t>
  </si>
  <si>
    <t>A7ASOL</t>
  </si>
  <si>
    <t>SOLES JAMES E LECTR ASSET</t>
  </si>
  <si>
    <t>A7ASTK</t>
  </si>
  <si>
    <t>MARGARET S STERCK TRUST</t>
  </si>
  <si>
    <t>A7ASTT</t>
  </si>
  <si>
    <t>STRICKLIN TRAVIE TERM TRUST</t>
  </si>
  <si>
    <t>A7AVAN</t>
  </si>
  <si>
    <t>VANDEVOORT SCHOLARSHIP FB35-03</t>
  </si>
  <si>
    <t>A7AWAR</t>
  </si>
  <si>
    <t>WARNER  ALICE - BOD 2007460</t>
  </si>
  <si>
    <t>A7AWHI</t>
  </si>
  <si>
    <t>WHITE FUND WTC 7447</t>
  </si>
  <si>
    <t>A7DAAC</t>
  </si>
  <si>
    <t>ALLEN ART CRAT ASSET</t>
  </si>
  <si>
    <t>A7DBER</t>
  </si>
  <si>
    <t>BERGSTROM PERSE CRUT ASSET</t>
  </si>
  <si>
    <t>Bergstrom Perse CRUT asset</t>
  </si>
  <si>
    <t>A7DBOY</t>
  </si>
  <si>
    <t>BOYER CRUT ASSET</t>
  </si>
  <si>
    <t>Virginia Boyer Charitable Remainder Unitrust</t>
  </si>
  <si>
    <t>A7DCGI</t>
  </si>
  <si>
    <t>CGA INVEST ADVISE</t>
  </si>
  <si>
    <t>A7DCLK</t>
  </si>
  <si>
    <t>CLARK-ASSET</t>
  </si>
  <si>
    <t>A7DDU1</t>
  </si>
  <si>
    <t>DUGDALE (CRAT - 5/98) ASSET</t>
  </si>
  <si>
    <t>A7DDU2</t>
  </si>
  <si>
    <t>DUGDALE (CRAT - 10/98)</t>
  </si>
  <si>
    <t>A7DELJ</t>
  </si>
  <si>
    <t>ELJOP UNITRUST-ASSETS</t>
  </si>
  <si>
    <t>A7DKEN</t>
  </si>
  <si>
    <t>KENNARD CRUT ASSET</t>
  </si>
  <si>
    <t>A7DMAN</t>
  </si>
  <si>
    <t>MANGELSDORFF UNITRUST ASST</t>
  </si>
  <si>
    <t>A7DMAV</t>
  </si>
  <si>
    <t>MAVITY WILLIAM ASSET</t>
  </si>
  <si>
    <t>R12476</t>
  </si>
  <si>
    <t>(D)SVC CTR EXT REV-DBI CORE MI</t>
  </si>
  <si>
    <t>To record billing to external customers processed by the Delaware Biotechnology Institute Core Labs Microarray Service Center to Purpose DBIO175122.</t>
  </si>
  <si>
    <t>A7DMIT</t>
  </si>
  <si>
    <t>MITCHELL CRAT ASST 01/95</t>
  </si>
  <si>
    <t>A7DMTC</t>
  </si>
  <si>
    <t>MITCHELL CRUT 03/07</t>
  </si>
  <si>
    <t>A7DPIF</t>
  </si>
  <si>
    <t>PIF INVESTMENTS</t>
  </si>
  <si>
    <t>(D)LIBRARY ONLY-MICROFORMATS</t>
  </si>
  <si>
    <t>A7DPRT</t>
  </si>
  <si>
    <t>PRETTYMAN UNITRUST - ASSETS</t>
  </si>
  <si>
    <t>A8ALAN</t>
  </si>
  <si>
    <t>LAND ASSET</t>
  </si>
  <si>
    <t>A8AXXX</t>
  </si>
  <si>
    <t>1743 LAND</t>
  </si>
  <si>
    <t>A8DIMP</t>
  </si>
  <si>
    <t>IMPROVEMENTS OTHER THAN BUILDI</t>
  </si>
  <si>
    <t>A8DXXX</t>
  </si>
  <si>
    <t>1743 IMPROV OTH THAN BLDGS</t>
  </si>
  <si>
    <t>A8GARO</t>
  </si>
  <si>
    <t>ARO FOR BUILDINGS</t>
  </si>
  <si>
    <t>(D)SHANER MANAGEMENT FEE</t>
  </si>
  <si>
    <t>A8GBDG</t>
  </si>
  <si>
    <t>BUILDINGS</t>
  </si>
  <si>
    <t>A8GXXX</t>
  </si>
  <si>
    <t>1743 BUILDINGS</t>
  </si>
  <si>
    <t>A8JLEA</t>
  </si>
  <si>
    <t>CAPITAL LEASEHOLD</t>
  </si>
  <si>
    <t>A8MAEQ</t>
  </si>
  <si>
    <t>CAPITAL EQUIPMENT AGENCY</t>
  </si>
  <si>
    <t>A8MEQP</t>
  </si>
  <si>
    <t>CLASS I AND II EQUIPMENT</t>
  </si>
  <si>
    <t>A8MLIB</t>
  </si>
  <si>
    <t>ASSET ACCOUNT LIBRARY</t>
  </si>
  <si>
    <t>A8MXXX</t>
  </si>
  <si>
    <t>1743 EQUIPMENT</t>
  </si>
  <si>
    <t>A8PCIP</t>
  </si>
  <si>
    <t>CONSTRUCTION IN PROGRESS</t>
  </si>
  <si>
    <t>A8PXXX</t>
  </si>
  <si>
    <t>1743 CONSTRUCTION IN PROGRESS</t>
  </si>
  <si>
    <t>A8RAEQ</t>
  </si>
  <si>
    <t>ACCUM DEPREC-AGENCY EQUIP</t>
  </si>
  <si>
    <t>A8RARO</t>
  </si>
  <si>
    <t>ACUMULATED DEPRECIATION-ARO</t>
  </si>
  <si>
    <t>A8RBDG</t>
  </si>
  <si>
    <t>ACCUMULATED DEPRECIATION-BUILD</t>
  </si>
  <si>
    <t>A8RBDX</t>
  </si>
  <si>
    <t>1743 ACCUM DEPREC - BUILDINGS</t>
  </si>
  <si>
    <t>A8RCAP</t>
  </si>
  <si>
    <t>ACCUM DEPREC CAPITAL LEASEHOLD</t>
  </si>
  <si>
    <t>A8REQP</t>
  </si>
  <si>
    <t>ACCUMULATED DEPRECIATION-EQUIP</t>
  </si>
  <si>
    <t>A8REQX</t>
  </si>
  <si>
    <t>1743 ACCUM DEPREC - EQUIP</t>
  </si>
  <si>
    <t>A8RIMP</t>
  </si>
  <si>
    <t>ACCUMULATED DEPRE-LAND IMPROVE</t>
  </si>
  <si>
    <t>A8RINT</t>
  </si>
  <si>
    <t>ACCUM DEPR-CAPITALIZ INTEREST</t>
  </si>
  <si>
    <t>A8RLEA</t>
  </si>
  <si>
    <t>CAPITAL LEASEHOLD ACCUM DEP</t>
  </si>
  <si>
    <t>A8RLIB</t>
  </si>
  <si>
    <t>ACCUMULATED DEPREC - LIBRARY</t>
  </si>
  <si>
    <t>A8RLIX</t>
  </si>
  <si>
    <t>1743 ACCUM DEPREC-LAND IMPROV</t>
  </si>
  <si>
    <t>A9DIS1</t>
  </si>
  <si>
    <t>DISI-DE INNV SPAC CASH CHECKIN</t>
  </si>
  <si>
    <t>A9DIS5</t>
  </si>
  <si>
    <t>DISI-DE INNV SPAC CASH SAVINGS</t>
  </si>
  <si>
    <t>A9DIS6</t>
  </si>
  <si>
    <t>DISI-DE INNV SPACE CASH MAINT</t>
  </si>
  <si>
    <t>F12300</t>
  </si>
  <si>
    <t>UNIV NET ASSETS</t>
  </si>
  <si>
    <t>L1A174</t>
  </si>
  <si>
    <t>UD HOLDING 1743 FUNDS INVESTED</t>
  </si>
  <si>
    <t>L1A743</t>
  </si>
  <si>
    <t>LOAN PAYABLE - UD</t>
  </si>
  <si>
    <t>L1AALI</t>
  </si>
  <si>
    <t>ANNU &amp; LIFE INC FD PAYABLE</t>
  </si>
  <si>
    <t>L1AALM</t>
  </si>
  <si>
    <t>TRP ALUMNI ASSOC G/L</t>
  </si>
  <si>
    <t>L1AALU</t>
  </si>
  <si>
    <t>ALUMNI-CHAPTER EVENT CLEARING</t>
  </si>
  <si>
    <t>L1AAP1</t>
  </si>
  <si>
    <t>ACCOUNTS PAYABLE-ACCTG CTRL</t>
  </si>
  <si>
    <t>L1AARB</t>
  </si>
  <si>
    <t>ARBITRAGE REBATE RESERVE</t>
  </si>
  <si>
    <t>AMERICAN UNIV PROG REIMBURSE</t>
  </si>
  <si>
    <t>A/P BANK OF AMERICA-CONCUR</t>
  </si>
  <si>
    <t>Bank statement</t>
  </si>
  <si>
    <t>A/P-JAGGAER EPROCURMENT</t>
  </si>
  <si>
    <t>L3SA09</t>
  </si>
  <si>
    <t>(D)DEFER REV-SCOREBOARD ADV 09</t>
  </si>
  <si>
    <t>BOA PROCUREMENT CARD CLEAR</t>
  </si>
  <si>
    <t>A2GLEG</t>
  </si>
  <si>
    <t>(D)LEGAL FEES REIMBURSEMENT</t>
  </si>
  <si>
    <t>A/P-VIRTUAL PAYABLES</t>
  </si>
  <si>
    <t>L1ABNB</t>
  </si>
  <si>
    <t>BKSTRE SALES PAY TO BARNES &amp; N</t>
  </si>
  <si>
    <t>A2GI04</t>
  </si>
  <si>
    <t>(D)2004 A&amp;G COST OF ISSUANCE</t>
  </si>
  <si>
    <t>L1ABND</t>
  </si>
  <si>
    <t>DUE TO UD-BOND REPAY</t>
  </si>
  <si>
    <t>L1ABOR</t>
  </si>
  <si>
    <t>BOA BORA CREDIT CARD</t>
  </si>
  <si>
    <t>L1ACAP</t>
  </si>
  <si>
    <t>CAPITAL PROJECT EXP ACCR</t>
  </si>
  <si>
    <t>L1ACCR</t>
  </si>
  <si>
    <t>CREDIT CARD CLEARING-CONCUR</t>
  </si>
  <si>
    <t>account used to reconcile BOA billed transaction vs Concur approved transactions</t>
  </si>
  <si>
    <t>L1ACIS</t>
  </si>
  <si>
    <t>CONSTRCTN INVSTMT INCME-PAYBL</t>
  </si>
  <si>
    <t>L1ACOM</t>
  </si>
  <si>
    <t>COMPENSATED ABSENCES-VACATION</t>
  </si>
  <si>
    <t>L1ACRE</t>
  </si>
  <si>
    <t>OTHER STU CREDITS PAYABLE</t>
  </si>
  <si>
    <t>L1ACSB</t>
  </si>
  <si>
    <t>COLLEGE SCHOOL BUS TRANSPORTAT</t>
  </si>
  <si>
    <t>L1ADBC</t>
  </si>
  <si>
    <t>DECLINING BAL CLRNG-CONCUR</t>
  </si>
  <si>
    <t>Account used to reconcile BOA billed declining balance transactions vs. Concur approved declining balance transactions</t>
  </si>
  <si>
    <t>L1ADEC</t>
  </si>
  <si>
    <t>DEFERRED EXECUTIVE COMPENSATIO</t>
  </si>
  <si>
    <t>L1ADEV</t>
  </si>
  <si>
    <t>DUE TO UD-DEVELOPMENT</t>
  </si>
  <si>
    <t>DENTAL INSURANCE CASH COLLECTI</t>
  </si>
  <si>
    <t>DTCC AA PROGRAM REIMBURSEMENT</t>
  </si>
  <si>
    <t>DTCC BKSTORE AP</t>
  </si>
  <si>
    <t>L1AFED</t>
  </si>
  <si>
    <t>ADVANCE FED STU LOAN</t>
  </si>
  <si>
    <t>L1AGA1</t>
  </si>
  <si>
    <t>GENL AP-COMPUTER CNTL</t>
  </si>
  <si>
    <t>GROUP HOSPITAL CASH COLLECTION</t>
  </si>
  <si>
    <t>INTL STU HLTH INSURANCE PAYABL</t>
  </si>
  <si>
    <t>L1AJ17</t>
  </si>
  <si>
    <t>JPM 1743 CD CLEARING</t>
  </si>
  <si>
    <t>L1AJAP</t>
  </si>
  <si>
    <t>JPM CONTROLLED DISB CLEARING</t>
  </si>
  <si>
    <t>L1AJPM</t>
  </si>
  <si>
    <t>JPM FUNDING CLEARING</t>
  </si>
  <si>
    <t>L1AMCM</t>
  </si>
  <si>
    <t>UDEPOSIT CLEARING</t>
  </si>
  <si>
    <t>A6FVIK</t>
  </si>
  <si>
    <t>(D)CF VIKING GLOB EQ III LTD</t>
  </si>
  <si>
    <t>L1AOPS</t>
  </si>
  <si>
    <t>DUE TO UD-OPERATIONS</t>
  </si>
  <si>
    <t>L1APCC</t>
  </si>
  <si>
    <t>PERKINS COLLECTION COSTS PAYAB</t>
  </si>
  <si>
    <t>L1APLF</t>
  </si>
  <si>
    <t>PERKINS LATE FEES PAYABLE</t>
  </si>
  <si>
    <t>L1APTC</t>
  </si>
  <si>
    <t>PT CLINIC-OVERPAYMENTS</t>
  </si>
  <si>
    <t>RETIREE CASH COLLECTIONS-DENTA</t>
  </si>
  <si>
    <t>RETIREE CASH COLLEC-GROUP HOSP</t>
  </si>
  <si>
    <t>L1ARVI</t>
  </si>
  <si>
    <t>RETIREE CASH COLLECT-VISION</t>
  </si>
  <si>
    <t>STUDENT LOAN CLEARING</t>
  </si>
  <si>
    <t>L1ATBO</t>
  </si>
  <si>
    <t>TRP BOER G/L</t>
  </si>
  <si>
    <t>L1ATIC</t>
  </si>
  <si>
    <t>AWAY GAME TICKET SALES</t>
  </si>
  <si>
    <t>L1ATLA</t>
  </si>
  <si>
    <t>TRP LIBRARY ASSOC G/L</t>
  </si>
  <si>
    <t>L1AUD2</t>
  </si>
  <si>
    <t>UDRF G/L-SCHROEDER PERM FUND</t>
  </si>
  <si>
    <t>L1AUD4</t>
  </si>
  <si>
    <t>UDRF G/L-SCHROEDER INCOME</t>
  </si>
  <si>
    <t>A6AD23</t>
  </si>
  <si>
    <t>(D)89381-0 2007 CUSTODY DEBT</t>
  </si>
  <si>
    <t>L1AUDR</t>
  </si>
  <si>
    <t>UDRF G/L</t>
  </si>
  <si>
    <t>A1AST3</t>
  </si>
  <si>
    <t>(D)A1 RESTRICTED DEPOSITS</t>
  </si>
  <si>
    <t>A6AST3</t>
  </si>
  <si>
    <t>(D)A6 RESTRICTED DEPOSITS</t>
  </si>
  <si>
    <t>L1AALL</t>
  </si>
  <si>
    <t>(D)ALLEN CRAT PAYABLE</t>
  </si>
  <si>
    <t>A6FA25</t>
  </si>
  <si>
    <t>(D)BRAHMAN PARTNR II OFFSHORE</t>
  </si>
  <si>
    <t>A6FA11</t>
  </si>
  <si>
    <t>(D)CANYON BALANCED (CAYMAN)LTD</t>
  </si>
  <si>
    <t>A6FA10</t>
  </si>
  <si>
    <t>(D)CF TBC OFFSHORE LTD CLASS A</t>
  </si>
  <si>
    <t>L8PCIP</t>
  </si>
  <si>
    <t>(D)CIP CONTRA ASSET</t>
  </si>
  <si>
    <t>L1ESP1</t>
  </si>
  <si>
    <t>(D)COMPUTER SUSPENSE</t>
  </si>
  <si>
    <t>L3WINT</t>
  </si>
  <si>
    <t>(D)DEFER REV-WINTER SESSION</t>
  </si>
  <si>
    <t>L1TGHO</t>
  </si>
  <si>
    <t>(D)EMPLOYER HOSPITAL</t>
  </si>
  <si>
    <t>A6FFPA</t>
  </si>
  <si>
    <t>(D)FIRST PACIFIC ADVISORS</t>
  </si>
  <si>
    <t>VISION CASH COLLECTIONS</t>
  </si>
  <si>
    <t>L1AWEL</t>
  </si>
  <si>
    <t>PERFECT RECEIVABLE CLEARING</t>
  </si>
  <si>
    <t>L1AWTR</t>
  </si>
  <si>
    <t>REMOTE DEPOSIT CLEARING</t>
  </si>
  <si>
    <t>L1AXER</t>
  </si>
  <si>
    <t>GRAPHICS XEROX LEASE</t>
  </si>
  <si>
    <t>L1AXX2</t>
  </si>
  <si>
    <t>1743 BOA CREDIT CARD</t>
  </si>
  <si>
    <t>L1AXX3</t>
  </si>
  <si>
    <t>1743 BOA BORA CREDIT CARD</t>
  </si>
  <si>
    <t>L1AXXX</t>
  </si>
  <si>
    <t>1743 ACCOUNTS PAYABLE</t>
  </si>
  <si>
    <t>L1CPN1</t>
  </si>
  <si>
    <t>PNC PAYROLL CASH CLEARING</t>
  </si>
  <si>
    <t>L1CWT1</t>
  </si>
  <si>
    <t>MAIN OPERATING CLEARING</t>
  </si>
  <si>
    <t>L2INTR</t>
  </si>
  <si>
    <t>(D)INTRAMURAL BONDS</t>
  </si>
  <si>
    <t>L1EAI8</t>
  </si>
  <si>
    <t>ACCRUED INTEREST PAYABLE</t>
  </si>
  <si>
    <t>L1JF09</t>
  </si>
  <si>
    <t>(D)UNCLAIMED CHECKS 2008-09</t>
  </si>
  <si>
    <t>L1EDBT</t>
  </si>
  <si>
    <t>PR DEPT BUDGET TABLE SUSPENSE</t>
  </si>
  <si>
    <t>L1EEDT</t>
  </si>
  <si>
    <t>PR EARN/DEDUCT/TAX TABL SUSP</t>
  </si>
  <si>
    <t>L1EFAC</t>
  </si>
  <si>
    <t>FACULTY RETIREMNT PAYOUT OBLIG</t>
  </si>
  <si>
    <t>A6AD19</t>
  </si>
  <si>
    <t>(D)DTP 2007 BONDS 81506-0</t>
  </si>
  <si>
    <t>A6AR17</t>
  </si>
  <si>
    <t>(D)104452-005 REDEMPTION 2013A</t>
  </si>
  <si>
    <t>L1ENVT</t>
  </si>
  <si>
    <t>1743 ENVIRONMENTAL LIABILITY</t>
  </si>
  <si>
    <t>L1EPRT</t>
  </si>
  <si>
    <t>POSTRETIREMENT BENEFIT OBLIG</t>
  </si>
  <si>
    <t>L1ERES</t>
  </si>
  <si>
    <t>GENERAL RESERVE</t>
  </si>
  <si>
    <t>A6FA05</t>
  </si>
  <si>
    <t>(D)CF DL PARTNER OPPORTUNITY</t>
  </si>
  <si>
    <t>L1ACLK</t>
  </si>
  <si>
    <t>(D)CLARK-PAYABLE</t>
  </si>
  <si>
    <t>A6FFID</t>
  </si>
  <si>
    <t>(D)FIDELITY REAL ESTATE GRP-FD</t>
  </si>
  <si>
    <t>L1ERET</t>
  </si>
  <si>
    <t>ASSET RETIREMENT OBLIGATION</t>
  </si>
  <si>
    <t>L1ESAL</t>
  </si>
  <si>
    <t>ACCRUED SALARIES &amp; WAGES</t>
  </si>
  <si>
    <t>A6UGXS</t>
  </si>
  <si>
    <t>(D)G/L UNREALIZED XS</t>
  </si>
  <si>
    <t>A6FGRY</t>
  </si>
  <si>
    <t>(D)GRYPHONE</t>
  </si>
  <si>
    <t>A6FHVD</t>
  </si>
  <si>
    <t>(D)HARBOUR VEST PRTNRS DOVER</t>
  </si>
  <si>
    <t>A6FIFP</t>
  </si>
  <si>
    <t>(D)INDEPENDENT FRANCHISE PARTN</t>
  </si>
  <si>
    <t>A2GJSJ</t>
  </si>
  <si>
    <t>(D)JOHNSON ADV IRAQ</t>
  </si>
  <si>
    <t>L8ALAN</t>
  </si>
  <si>
    <t>(D)LAND CONTRA ASSET</t>
  </si>
  <si>
    <t>A6FA12</t>
  </si>
  <si>
    <t>(D)LITESPEED OFFSHORE LTD</t>
  </si>
  <si>
    <t>A6FA28</t>
  </si>
  <si>
    <t>(D)LITESPEED-A6FA12 CASH HOLD</t>
  </si>
  <si>
    <t>A6FA21</t>
  </si>
  <si>
    <t>(D)LUXOR CAPTL 2031-1 FD</t>
  </si>
  <si>
    <t>A6FA30</t>
  </si>
  <si>
    <t>(D)LUXOR-A6FA22 CASH HOLDBACK</t>
  </si>
  <si>
    <t>L1AMTC</t>
  </si>
  <si>
    <t>(D)MITCHELL UNIT-INC PAY 03/07</t>
  </si>
  <si>
    <t>A7DMOS</t>
  </si>
  <si>
    <t>(D)MOSELEY CRAT ASSET</t>
  </si>
  <si>
    <t>L1AODA</t>
  </si>
  <si>
    <t>(D)ODAY REMAINDER TRUST</t>
  </si>
  <si>
    <t>L1CSTA</t>
  </si>
  <si>
    <t>(D)STATE CASH CLEARING</t>
  </si>
  <si>
    <t>L1ESPP</t>
  </si>
  <si>
    <t>COMPUTER SUSPENSE PAYROLL</t>
  </si>
  <si>
    <t>L1JF10</t>
  </si>
  <si>
    <t>(D)UNCLAIMED CHECKS 2009-10</t>
  </si>
  <si>
    <t>L1EUTL</t>
  </si>
  <si>
    <t>ACCRUED UTILITIES</t>
  </si>
  <si>
    <t>UNCLAIMED CHECKS BALANCE</t>
  </si>
  <si>
    <t>L1JVDA</t>
  </si>
  <si>
    <t>UNCLAIMED CHECKS - HOLDING</t>
  </si>
  <si>
    <t>L1NAFL</t>
  </si>
  <si>
    <t>AFLAC INSURANCE</t>
  </si>
  <si>
    <t>L1NAUT</t>
  </si>
  <si>
    <t>L1NCNA</t>
  </si>
  <si>
    <t>CNA LONG-TERM CARE</t>
  </si>
  <si>
    <t>L1ADTD</t>
  </si>
  <si>
    <t>(D)DTCC DOVER BKSTORE AP</t>
  </si>
  <si>
    <t>L1ADTG</t>
  </si>
  <si>
    <t>(D)DTCC GEORGTWN BKSTORE AP</t>
  </si>
  <si>
    <t>A3CSTO</t>
  </si>
  <si>
    <t>(D)CENTRAL STORES ASSET</t>
  </si>
  <si>
    <t>A6FA02</t>
  </si>
  <si>
    <t>(D)CF ESG CROSS BORDER OFFSH</t>
  </si>
  <si>
    <t>A6FA01</t>
  </si>
  <si>
    <t>(D)CF POLAR CAPTL EUROPE FORA</t>
  </si>
  <si>
    <t>L1NDDP</t>
  </si>
  <si>
    <t>(D)DEN AFTERTAX</t>
  </si>
  <si>
    <t>L1AELJ</t>
  </si>
  <si>
    <t>(D)ELJOP UNITRUST-INCOME PAYA</t>
  </si>
  <si>
    <t>L1NVSN</t>
  </si>
  <si>
    <t>L1NCTS</t>
  </si>
  <si>
    <t>SALARY REIMBURSEMENT</t>
  </si>
  <si>
    <t>L1ND02</t>
  </si>
  <si>
    <t>FLEX BEN-DEP CARE 2009 FORWARD</t>
  </si>
  <si>
    <t>A2AEAS</t>
  </si>
  <si>
    <t>(D)RECEIVABLE-EASTERN REVENUE</t>
  </si>
  <si>
    <t>L1NDET</t>
  </si>
  <si>
    <t>DELAWARE INCOME TAX PAYABLE</t>
  </si>
  <si>
    <t>DEPENDENT LIFE INSURANCE-DEDUC</t>
  </si>
  <si>
    <t>L1NDTE</t>
  </si>
  <si>
    <t>DUE FROM/TO EMPLOYEE-CONCUR</t>
  </si>
  <si>
    <t>bona fide expense on travelers personal card, mileage reimbursement, per diem, incidental</t>
  </si>
  <si>
    <t>L1NEHD</t>
  </si>
  <si>
    <t>EXEMPT HIGH OPTION DISABILITY</t>
  </si>
  <si>
    <t>L1NEMT</t>
  </si>
  <si>
    <t>EMPLOYEE MASS TRANSIT</t>
  </si>
  <si>
    <t>FICA TAXES PAYABLE</t>
  </si>
  <si>
    <t>FEDERAL INCOME TAX PAYABLE</t>
  </si>
  <si>
    <t>L1NFLX</t>
  </si>
  <si>
    <t>FLEX BEN - SALARY REDUCTION</t>
  </si>
  <si>
    <t>L1NFUN</t>
  </si>
  <si>
    <t>FACULTY UNION DUES</t>
  </si>
  <si>
    <t>L1NGIF</t>
  </si>
  <si>
    <t>P/R DEDUCTION - GIFTS</t>
  </si>
  <si>
    <t>L1NH02</t>
  </si>
  <si>
    <t>FLEX BEN-HLTH CARE 2009 FORWRD</t>
  </si>
  <si>
    <t>L1NHNA</t>
  </si>
  <si>
    <t>HOME &amp; AUTO INSURANCE-DEDUC</t>
  </si>
  <si>
    <t>METH&amp;A ¿ MetLife Home &amp; Auto Insurance</t>
  </si>
  <si>
    <t>L1NMAR</t>
  </si>
  <si>
    <t>MARYLAND STATE WITHHOLDING</t>
  </si>
  <si>
    <t>L1NMOR</t>
  </si>
  <si>
    <t>MORTGAGE PAYMENTS WITHELD</t>
  </si>
  <si>
    <t>NON-RESIDENT ALIEN BACKUP WTHH</t>
  </si>
  <si>
    <t>STATE PENSION-PAYABLE</t>
  </si>
  <si>
    <t>L1NPET</t>
  </si>
  <si>
    <t>PET INSURANCE-DEDUCTION</t>
  </si>
  <si>
    <t>METPET ¿ MetLife Pet Insurance</t>
  </si>
  <si>
    <t>L1NPNN</t>
  </si>
  <si>
    <t>PENNSYLVANIA STATE W/H TAX</t>
  </si>
  <si>
    <t>L1NPRO</t>
  </si>
  <si>
    <t>PROMISSORY NOTES-PAYROLL DEDUC</t>
  </si>
  <si>
    <t>L1NPUD</t>
  </si>
  <si>
    <t>POLICE UNION DUES</t>
  </si>
  <si>
    <t>L1NSTU</t>
  </si>
  <si>
    <t>STUDENT PAYROLL DEDUCTION</t>
  </si>
  <si>
    <t>403(B) EMPLOYEE CONTRIBUTION</t>
  </si>
  <si>
    <t>457(B) EMPLOYEE CONTRIBUTION</t>
  </si>
  <si>
    <t>L1NUNF</t>
  </si>
  <si>
    <t>UNITED FUND CONTRIBUTIONS WITH</t>
  </si>
  <si>
    <t>L1NUNI</t>
  </si>
  <si>
    <t>UNION DUES WITHELD</t>
  </si>
  <si>
    <t>L1NVEH</t>
  </si>
  <si>
    <t>MOTOR VEHICLE REGISTRATION WIT</t>
  </si>
  <si>
    <t>EMPLOYEE LIFE INSUR-VOLUNTARY</t>
  </si>
  <si>
    <t>L1NWAG</t>
  </si>
  <si>
    <t>WAGE ATTACHMENTS</t>
  </si>
  <si>
    <t>WILM CITY WAGE TAX PAYABLE</t>
  </si>
  <si>
    <t>L1TDEN</t>
  </si>
  <si>
    <t>EMPLOYER'S SHARE OF DENTAL EXP</t>
  </si>
  <si>
    <t>L1TFIC</t>
  </si>
  <si>
    <t>EMPLOYER'S SHARE FICA</t>
  </si>
  <si>
    <t>L1TFMQ</t>
  </si>
  <si>
    <t>EMPLOYERS-FICA-MQFE</t>
  </si>
  <si>
    <t>EMPLOYER'S SHARE STATE PENSION</t>
  </si>
  <si>
    <t>STATE DISABILITY INSURANCE</t>
  </si>
  <si>
    <t>403(B) EMPLOYER CONTRIBUTION</t>
  </si>
  <si>
    <t>L2AMCM</t>
  </si>
  <si>
    <t>UDEPOSIT RECEIVABLE CLEARING</t>
  </si>
  <si>
    <t>L2BCCB</t>
  </si>
  <si>
    <t>BCC BOX OFFICE DEPOSITS</t>
  </si>
  <si>
    <t>L2BLUE</t>
  </si>
  <si>
    <t>BLUEPRINT COMMUNITIES DEPOSITS</t>
  </si>
  <si>
    <t>L2CACH</t>
  </si>
  <si>
    <t>CASHNET ACH CLEARING</t>
  </si>
  <si>
    <t>L2CHEG</t>
  </si>
  <si>
    <t>CHEM/BIOMOLE ENGR KEY DEPOSITS</t>
  </si>
  <si>
    <t>L2CHEM</t>
  </si>
  <si>
    <t>CHEMISTRY KEY DEPOSITS</t>
  </si>
  <si>
    <t>L2CIVI</t>
  </si>
  <si>
    <t>CIVIL &amp; ENVIRON ENGR KEY DEPOS</t>
  </si>
  <si>
    <t>L2CJDA</t>
  </si>
  <si>
    <t>JPM DEPOSIT ACCT CLRNG</t>
  </si>
  <si>
    <t>L2CJTO</t>
  </si>
  <si>
    <t>JPM TREAS OPS CLEARING</t>
  </si>
  <si>
    <t>L2CLIN</t>
  </si>
  <si>
    <t>CLINIC PMTS CLEARING</t>
  </si>
  <si>
    <t>L2CME1</t>
  </si>
  <si>
    <t>CASHNET CC CLEARING</t>
  </si>
  <si>
    <t>L2CWEL</t>
  </si>
  <si>
    <t>SMARTPAY TUITION CLEARING</t>
  </si>
  <si>
    <t>L2DBIK</t>
  </si>
  <si>
    <t>DBI KEY DEPOSITS</t>
  </si>
  <si>
    <t>L2ELCC</t>
  </si>
  <si>
    <t>EARLY LEARNING CNTR CLEARING</t>
  </si>
  <si>
    <t>L2ELEC</t>
  </si>
  <si>
    <t>ELECT &amp; CMPTR ENGR KEY DEPOSIT</t>
  </si>
  <si>
    <t>L2ELIR</t>
  </si>
  <si>
    <t>ELI ROOM DEPOSITS</t>
  </si>
  <si>
    <t>L2FAME</t>
  </si>
  <si>
    <t>FAME PROGRAM DEPOSIT</t>
  </si>
  <si>
    <t>L2GFTJ</t>
  </si>
  <si>
    <t>DEVELOPMENT OFC JPC CLEARING</t>
  </si>
  <si>
    <t>L2GFTM</t>
  </si>
  <si>
    <t>DEVELOPMENT OFC M&amp;T CLEARING</t>
  </si>
  <si>
    <t>A2GP04</t>
  </si>
  <si>
    <t>L2STBI</t>
  </si>
  <si>
    <t>(D)STUDENT 3RD PARTY BILLING</t>
  </si>
  <si>
    <t>A2AEMG</t>
  </si>
  <si>
    <t>(D)GRAD STU EMERGENCY LOAN</t>
  </si>
  <si>
    <t>L2HSG1</t>
  </si>
  <si>
    <t>MARRIED STUDENT HOUSING DEPOSI</t>
  </si>
  <si>
    <t>L2HSG2</t>
  </si>
  <si>
    <t>DAIBER HOUSING SECURITY DEPOSI</t>
  </si>
  <si>
    <t>A8SXXX</t>
  </si>
  <si>
    <t>(D)1743 SCRAP TO BE SOLD</t>
  </si>
  <si>
    <t>L2HSG3</t>
  </si>
  <si>
    <t>RENTAL HOUSING DEPOSITS</t>
  </si>
  <si>
    <t>A6FA32</t>
  </si>
  <si>
    <t>(D)CANYON-A6FA11 CASH HOLDBACK</t>
  </si>
  <si>
    <t>L8JLEA</t>
  </si>
  <si>
    <t>(D)CAPITAL LEASEHOLD CONTRA</t>
  </si>
  <si>
    <t>A6FA09</t>
  </si>
  <si>
    <t>(D)CF BRAHMAN PARTNERS II OFFS</t>
  </si>
  <si>
    <t>L3QUAL</t>
  </si>
  <si>
    <t>(D)DEF REV-SUMR QUALI PARAL</t>
  </si>
  <si>
    <t>L1ADU1</t>
  </si>
  <si>
    <t>(D)DUGDALE (CRAT - 5/98) PAYA</t>
  </si>
  <si>
    <t>L2HSG4</t>
  </si>
  <si>
    <t>UPPERCLASS HOUSING DEPOSITS</t>
  </si>
  <si>
    <t>A6FGMR</t>
  </si>
  <si>
    <t>(D)GMO MEAN REVERSION FUND</t>
  </si>
  <si>
    <t>A6FA22</t>
  </si>
  <si>
    <t>(D)LUXOR CAPTL 2031-2 FD</t>
  </si>
  <si>
    <t>A6FMSH</t>
  </si>
  <si>
    <t>(D)MACKAY SHIELDS HIGH YIELD</t>
  </si>
  <si>
    <t>L1AMIT</t>
  </si>
  <si>
    <t>(D)MITCHELL CRAT-INC PAY 01/95</t>
  </si>
  <si>
    <t>L2INSU</t>
  </si>
  <si>
    <t>INSURANCE DISBURSEMENTS</t>
  </si>
  <si>
    <t>L2LEAS</t>
  </si>
  <si>
    <t>LEASE DEPOSITS</t>
  </si>
  <si>
    <t>L2LIBA</t>
  </si>
  <si>
    <t>LIBRARY ASSOCIATES</t>
  </si>
  <si>
    <t>L2MAEK</t>
  </si>
  <si>
    <t>MAE KEY DEPOSITS</t>
  </si>
  <si>
    <t>L2MASC</t>
  </si>
  <si>
    <t>MASC KEY &amp; ID DEPOSITS</t>
  </si>
  <si>
    <t>L2PETS</t>
  </si>
  <si>
    <t>RL&amp;H PET DEPOSITS</t>
  </si>
  <si>
    <t>L2PLSC</t>
  </si>
  <si>
    <t>PLANT SCI KEY DEPOSITS</t>
  </si>
  <si>
    <t>L2RSAP</t>
  </si>
  <si>
    <t>RSA FINAL EXAM CARE PACKAGES</t>
  </si>
  <si>
    <t>L2STRD</t>
  </si>
  <si>
    <t>STROUD RSCH CTR DEPOSITS</t>
  </si>
  <si>
    <t>L2TALU</t>
  </si>
  <si>
    <t>TRP ALUMNI ASSOC</t>
  </si>
  <si>
    <t>L2TPBO</t>
  </si>
  <si>
    <t>TRP BOER FUND</t>
  </si>
  <si>
    <t>L1AFRK</t>
  </si>
  <si>
    <t>(D)FRICK  PHYLLIS M PAYABLE</t>
  </si>
  <si>
    <t>L1NGHO</t>
  </si>
  <si>
    <t>(D)GROUP HOSPITAL WITHELD</t>
  </si>
  <si>
    <t>A6FHCV</t>
  </si>
  <si>
    <t>(D)HARRIS CONCENTRATED VALUE</t>
  </si>
  <si>
    <t>A6PPIM</t>
  </si>
  <si>
    <t>(D)PEP PIMCO</t>
  </si>
  <si>
    <t>A6ARES</t>
  </si>
  <si>
    <t>(D)RESTRICTED DEPOSITS</t>
  </si>
  <si>
    <t>A6FSND</t>
  </si>
  <si>
    <t>(D)SANDERS CAPITAL</t>
  </si>
  <si>
    <t>L2UD1F</t>
  </si>
  <si>
    <t>UD1FLEX FUNDS</t>
  </si>
  <si>
    <t>L1JF13</t>
  </si>
  <si>
    <t>(D)UNCLAIMED CHECKS 2012-13</t>
  </si>
  <si>
    <t>L1JF17</t>
  </si>
  <si>
    <t>(D)UNCLAIMED CHECKS 2016-17</t>
  </si>
  <si>
    <t>L2UDR2</t>
  </si>
  <si>
    <t>UDRF HOLDINGS</t>
  </si>
  <si>
    <t>A6FBR2</t>
  </si>
  <si>
    <t>(D)BROAD RUN TEMP-ACCRUED INC</t>
  </si>
  <si>
    <t>A6FA04</t>
  </si>
  <si>
    <t>(D)CF GRUSS GLOBAL INVESTORS</t>
  </si>
  <si>
    <t>A7AHOR</t>
  </si>
  <si>
    <t>(D)HORSEY UNITRUST-ASSET HELD</t>
  </si>
  <si>
    <t>A2GINT</t>
  </si>
  <si>
    <t>(D)INTERFUND TRANSFER</t>
  </si>
  <si>
    <t>L1AKEN</t>
  </si>
  <si>
    <t>(D)KENNARD CRUT-INC PAY</t>
  </si>
  <si>
    <t>L8DIMP</t>
  </si>
  <si>
    <t>(D)LAND IMP CONTRA ASSET</t>
  </si>
  <si>
    <t>A6FVEM</t>
  </si>
  <si>
    <t>(D)MFC VANGUARD FTSE EMERG</t>
  </si>
  <si>
    <t>L1APRE</t>
  </si>
  <si>
    <t>(D)PRETTYMAN UNITRUST - INC PA</t>
  </si>
  <si>
    <t>A2ADRI</t>
  </si>
  <si>
    <t>(D)RECEIVA-DIV REV INC TAX OFF</t>
  </si>
  <si>
    <t>A6FA31</t>
  </si>
  <si>
    <t>(D)TBC OFFS-A6FA10 CASH HOLDB</t>
  </si>
  <si>
    <t>A7DTHM</t>
  </si>
  <si>
    <t>(D)THOMS UNITRUST ASSET</t>
  </si>
  <si>
    <t>A6FA24</t>
  </si>
  <si>
    <t>(D)VARDE INV (OFFSHORE) LTD</t>
  </si>
  <si>
    <t>A6FVA2</t>
  </si>
  <si>
    <t>(D)VARDE INV PARTNR OFFSHORE</t>
  </si>
  <si>
    <t>A6FWDI</t>
  </si>
  <si>
    <t>(D)WELLINGTON DIVERSIFIED INFL</t>
  </si>
  <si>
    <t>A1CWSR</t>
  </si>
  <si>
    <t>(D)WSFS-REMOTE OPERATING</t>
  </si>
  <si>
    <t>A6AWTC</t>
  </si>
  <si>
    <t>(D)WTC 59760-0 SHORT TERM</t>
  </si>
  <si>
    <t>L2UDR3</t>
  </si>
  <si>
    <t>UDRF PERM HOLD-SCHROEDER FUND</t>
  </si>
  <si>
    <t>L2UDR4</t>
  </si>
  <si>
    <t>UDRF SCHROEDER INCOME</t>
  </si>
  <si>
    <t>L2UDRF</t>
  </si>
  <si>
    <t>UDRF HOLDING</t>
  </si>
  <si>
    <t>L1JF18</t>
  </si>
  <si>
    <t>(D)UNCLAIMED CHECKS 2017-18</t>
  </si>
  <si>
    <t>L2URBA</t>
  </si>
  <si>
    <t>URBAN AFFAIRS KEY DEPOSITS</t>
  </si>
  <si>
    <t>L2XIAM</t>
  </si>
  <si>
    <t>XIAMEN UNIV GRAD TUIT DEPOSIT</t>
  </si>
  <si>
    <t>L31743</t>
  </si>
  <si>
    <t>DEFER REV 1743 LLC</t>
  </si>
  <si>
    <t>A6FFRI</t>
  </si>
  <si>
    <t>(D)CFP/FFP FRIESS ASSET</t>
  </si>
  <si>
    <t>L1ADU2</t>
  </si>
  <si>
    <t>(D)DUGDALE (CRAT - 10/98) PAYA</t>
  </si>
  <si>
    <t>L3BCCB</t>
  </si>
  <si>
    <t>DEFER REV-BCC BLDG DEPOSITS</t>
  </si>
  <si>
    <t>A7AODA</t>
  </si>
  <si>
    <t>(D)ODAY REMAINDER TRUST ASSET</t>
  </si>
  <si>
    <t>A6FSAN</t>
  </si>
  <si>
    <t>(D)SANDERSON INT'L VALUE FUND</t>
  </si>
  <si>
    <t>L1ATHO</t>
  </si>
  <si>
    <t>(D)THOMS UNITRUST INCOME PAYA</t>
  </si>
  <si>
    <t>A6FARC</t>
  </si>
  <si>
    <t>(D)TRP ARCHSTONE OFFSHORE FUND</t>
  </si>
  <si>
    <t>A6FWIL</t>
  </si>
  <si>
    <t>(D)TRP-WILSHIRE US PRIVATE EQU</t>
  </si>
  <si>
    <t>A6FTCW</t>
  </si>
  <si>
    <t>(D)TRST CO OF THE WEST(TCW)</t>
  </si>
  <si>
    <t>L3CKGP</t>
  </si>
  <si>
    <t>(D)UNIDENTIFIED CHECKS-GIFT</t>
  </si>
  <si>
    <t>L2UVCS</t>
  </si>
  <si>
    <t>(D)UVC BARNES &amp; NOBLE STORE</t>
  </si>
  <si>
    <t>A6FA17</t>
  </si>
  <si>
    <t>(D)VARDE CREDIT OFFSHORE LTD</t>
  </si>
  <si>
    <t>L1NVDP</t>
  </si>
  <si>
    <t>(D)VIS AFTERTAX</t>
  </si>
  <si>
    <t>A6FWMG</t>
  </si>
  <si>
    <t>(D)WELLINGTON-MID CAP GROWTH</t>
  </si>
  <si>
    <t>A1CWSF</t>
  </si>
  <si>
    <t>(D)WSFS - FLEX</t>
  </si>
  <si>
    <t>L3BSKB</t>
  </si>
  <si>
    <t>DEFER REV-BASKETBALL</t>
  </si>
  <si>
    <t>Used to record the sale of future-dated basketball tickets.</t>
  </si>
  <si>
    <t>L3CHID</t>
  </si>
  <si>
    <t>DEFER REV-CHILD DEVELOPMENT</t>
  </si>
  <si>
    <t>L3COLS</t>
  </si>
  <si>
    <t>DEFER REVENUE-THE COLLEGE SCHO</t>
  </si>
  <si>
    <t>L3CONF</t>
  </si>
  <si>
    <t>DEFER REV-CONFERENCES</t>
  </si>
  <si>
    <t>L3DEFR</t>
  </si>
  <si>
    <t>DEFERRED REVENUE</t>
  </si>
  <si>
    <t>L3ELEC</t>
  </si>
  <si>
    <t>NON-STUDENT ELECTRONIC PYTS</t>
  </si>
  <si>
    <t>L3ELIR</t>
  </si>
  <si>
    <t>DEFER REV-ELI</t>
  </si>
  <si>
    <t>L3FOOT</t>
  </si>
  <si>
    <t>DEFER REV-FOOTBALL</t>
  </si>
  <si>
    <t>L3GPRE</t>
  </si>
  <si>
    <t>GRANTS PREPAID REVENUE</t>
  </si>
  <si>
    <t>GRANTS RECEIPTS</t>
  </si>
  <si>
    <t>L1JF11</t>
  </si>
  <si>
    <t>L1JF12</t>
  </si>
  <si>
    <t>(D)UNCLAIMED CHECKS 2011-12</t>
  </si>
  <si>
    <t>L1JF14</t>
  </si>
  <si>
    <t>(D)UNCLAIMED CHECKS 2013-14</t>
  </si>
  <si>
    <t>L1JF15</t>
  </si>
  <si>
    <t>(D)UNCLAIMED CHECKS 2014-15</t>
  </si>
  <si>
    <t>L1JF16</t>
  </si>
  <si>
    <t>(D)UNCLAIMED CHECKS 2015-16</t>
  </si>
  <si>
    <t>L3ICED</t>
  </si>
  <si>
    <t>ICE DEFERRED REVENUE</t>
  </si>
  <si>
    <t>Ice deferred revenue (ie. HP Skaters contract and pay deposit in May and June for events in July and August).</t>
  </si>
  <si>
    <t>L3JPMC</t>
  </si>
  <si>
    <t>JPMC COLLABORAT AGRMT DEF REV</t>
  </si>
  <si>
    <t>A6AR18</t>
  </si>
  <si>
    <t>(D)104452-006&amp;007 REDEMPTN 13C</t>
  </si>
  <si>
    <t>L3NARC</t>
  </si>
  <si>
    <t>DEFER REV-NEW ARC ACADEMY</t>
  </si>
  <si>
    <t>A1CST1</t>
  </si>
  <si>
    <t>(D)DELQ STUDENT EMERGENCY LOAN</t>
  </si>
  <si>
    <t>A6FACA</t>
  </si>
  <si>
    <t>(D)ACADIAN EMERG MARKET EQ II</t>
  </si>
  <si>
    <t>A6PARL</t>
  </si>
  <si>
    <t>(D)ARLINGTON FUND 1 - NEWARK</t>
  </si>
  <si>
    <t>A1CFR2</t>
  </si>
  <si>
    <t>(D)BANK ACCOUNT-FRANCE 2</t>
  </si>
  <si>
    <t>A6FBKO</t>
  </si>
  <si>
    <t>(D)BLACKROCK OBSIDIAN</t>
  </si>
  <si>
    <t>L8GBDG</t>
  </si>
  <si>
    <t>(D)BLDG CONTRA ASSET</t>
  </si>
  <si>
    <t>L1TVSN</t>
  </si>
  <si>
    <t>(D)EMPLOYER VISION</t>
  </si>
  <si>
    <t>L8MEQP</t>
  </si>
  <si>
    <t>(D)EQUIP CONTRA ASSET</t>
  </si>
  <si>
    <t>A6FA26</t>
  </si>
  <si>
    <t>(D)ESG-A6FA02 CASH HOLDBACK</t>
  </si>
  <si>
    <t>L3OETS</t>
  </si>
  <si>
    <t>DEFER REV-OET SUMMER CAMP</t>
  </si>
  <si>
    <t>A6FIRI</t>
  </si>
  <si>
    <t>(D)IRIDIAN LARGE CAP COM EQUIT</t>
  </si>
  <si>
    <t>L1AJEK</t>
  </si>
  <si>
    <t>(D)JERKOVICH UNITRUST-INCOME</t>
  </si>
  <si>
    <t>A6FJWB</t>
  </si>
  <si>
    <t>(D)JOHN W BRISTOL &amp; CO-MGD</t>
  </si>
  <si>
    <t>L1CWT2</t>
  </si>
  <si>
    <t>(D)MAIN OP CASH CLEARING</t>
  </si>
  <si>
    <t>A6FMSR</t>
  </si>
  <si>
    <t>(D)MORGAN STANLEY RE SEC GLOBL</t>
  </si>
  <si>
    <t>L1AMOS</t>
  </si>
  <si>
    <t>(D)MOSELEY CRAT PAYABLE</t>
  </si>
  <si>
    <t>L3PCLN</t>
  </si>
  <si>
    <t>ATHLETICS-PACIOLAN CLEARING</t>
  </si>
  <si>
    <t>Clearing Account created to facilitate a new business process in UDeposit around Paciolan, the leading ticketing solution provider for college athletics.</t>
  </si>
  <si>
    <t>L3RECD</t>
  </si>
  <si>
    <t>REC DEFERRED REVENUE</t>
  </si>
  <si>
    <t>Outside rental contracts and pay deposits in May and June for events in July and August.</t>
  </si>
  <si>
    <t>L3RFAC</t>
  </si>
  <si>
    <t>RETIRED FACULTY ASSOC LUNCHES</t>
  </si>
  <si>
    <t>L1JF08</t>
  </si>
  <si>
    <t>(D)UNCLAIMED CHECKS 2007-08</t>
  </si>
  <si>
    <t>SPLIT PAYMENT CLEARING</t>
  </si>
  <si>
    <t>L3SPON</t>
  </si>
  <si>
    <t>DEFERRED REV SPONSORED</t>
  </si>
  <si>
    <t>L3STUD</t>
  </si>
  <si>
    <t>ADVANCED STU TUITION PAYMENTS</t>
  </si>
  <si>
    <t>L3T111</t>
  </si>
  <si>
    <t>TUITION UNDERGRAD RES FT</t>
  </si>
  <si>
    <t>L3T112</t>
  </si>
  <si>
    <t>TUITION - AA RESIDENT FT</t>
  </si>
  <si>
    <t>L3T113</t>
  </si>
  <si>
    <t>TUITION UNDERGRAD RES PT</t>
  </si>
  <si>
    <t>L3T114</t>
  </si>
  <si>
    <t>TUITION - AA RESIDENT PT</t>
  </si>
  <si>
    <t>L3T115</t>
  </si>
  <si>
    <t>TUITION UNDERGRADUATE RES &gt; 17</t>
  </si>
  <si>
    <t>L3T116</t>
  </si>
  <si>
    <t>TUITION - AA RESIDENT &gt; 17</t>
  </si>
  <si>
    <t>L3T117</t>
  </si>
  <si>
    <t>TUITION UNDERGRAD NON-RES FT</t>
  </si>
  <si>
    <t>L3T118</t>
  </si>
  <si>
    <t>TUITION UNDERGRAD NR FT PRIV</t>
  </si>
  <si>
    <t>L3T119</t>
  </si>
  <si>
    <t>TUITION - AA NON-RESIDENT FT</t>
  </si>
  <si>
    <t>L3T121</t>
  </si>
  <si>
    <t>TUITION - AA NON-RES FT PRIV</t>
  </si>
  <si>
    <t>L3T122</t>
  </si>
  <si>
    <t>TUITION UNDERGRAD NON-RES PT</t>
  </si>
  <si>
    <t>L3T123</t>
  </si>
  <si>
    <t>TUITION UNDERGRAD NR PT PRIV</t>
  </si>
  <si>
    <t>L3T124</t>
  </si>
  <si>
    <t>TUITION - AA NON-RESIDENT PT</t>
  </si>
  <si>
    <t>L3T125</t>
  </si>
  <si>
    <t>TUITION - AA NON-RES PT PRIV</t>
  </si>
  <si>
    <t>L3T126</t>
  </si>
  <si>
    <t>TUITION UNDERGRAD NON-RES &gt; 17</t>
  </si>
  <si>
    <t>L3T127</t>
  </si>
  <si>
    <t>TUITION UNDERGRAD NR &gt; 17 PRIV</t>
  </si>
  <si>
    <t>L3T128</t>
  </si>
  <si>
    <t>TUITION - AA NON-RESIDENT &gt; 17</t>
  </si>
  <si>
    <t>L3T129</t>
  </si>
  <si>
    <t>TUITION - AA NON-RES &gt; 17 PRIV</t>
  </si>
  <si>
    <t>L3T133</t>
  </si>
  <si>
    <t>TUITION MBA RESIDENT FT</t>
  </si>
  <si>
    <t>L3T134</t>
  </si>
  <si>
    <t>TUITION/FEES MBA ASTRA ZEN R</t>
  </si>
  <si>
    <t>L3T135</t>
  </si>
  <si>
    <t>TUITION/FEES MBA ASTRA ZEN NR</t>
  </si>
  <si>
    <t>L3T138</t>
  </si>
  <si>
    <t>TUITION MBA RESIDENT PT</t>
  </si>
  <si>
    <t>L3T143</t>
  </si>
  <si>
    <t>TUITION MBA NON-RESIDENT FT</t>
  </si>
  <si>
    <t>L3T145</t>
  </si>
  <si>
    <t>TUITION MBA NON-RES FT PRIV</t>
  </si>
  <si>
    <t>L3T148</t>
  </si>
  <si>
    <t>TUITION MBA NON-RESIDENT PT</t>
  </si>
  <si>
    <t>L3T151</t>
  </si>
  <si>
    <t>TUITION MBA NON-RES PT PRIV</t>
  </si>
  <si>
    <t>L3T154</t>
  </si>
  <si>
    <t>TUITION PROF/CONT STUDIES RES</t>
  </si>
  <si>
    <t>A6FMFB</t>
  </si>
  <si>
    <t>(D)MFB NORTH INST FD TRES PREM</t>
  </si>
  <si>
    <t>AF6FC09</t>
  </si>
  <si>
    <t>L3T155</t>
  </si>
  <si>
    <t>UD ON-LINE TUITION</t>
  </si>
  <si>
    <t>L3T156</t>
  </si>
  <si>
    <t>TUITION PROF/CONT STU NON-RES</t>
  </si>
  <si>
    <t>L3T157</t>
  </si>
  <si>
    <t>TUITION PROF/CONT STU NR PRIV</t>
  </si>
  <si>
    <t>L3T159</t>
  </si>
  <si>
    <t>(D)TUITION PROF/CONT N/R &gt; 17</t>
  </si>
  <si>
    <t>L3T161</t>
  </si>
  <si>
    <t>TUITION PCS N/R &gt; 17 PRIV</t>
  </si>
  <si>
    <t>L3T162</t>
  </si>
  <si>
    <t>TUITION WINTER UG RESIDENT</t>
  </si>
  <si>
    <t>L3T165</t>
  </si>
  <si>
    <t>TUITION WINTER UG NON-RESIDENT</t>
  </si>
  <si>
    <t>L3T168</t>
  </si>
  <si>
    <t>TUITION WINTER AA RESIDENT</t>
  </si>
  <si>
    <t>L3T169</t>
  </si>
  <si>
    <t>TUITION WINTER AA NON-RESIDENT</t>
  </si>
  <si>
    <t>L3T171</t>
  </si>
  <si>
    <t>UD ON-LINE VIDEO FEE</t>
  </si>
  <si>
    <t>L3T172</t>
  </si>
  <si>
    <t>STUDENT HEALTH SERVICE FEE</t>
  </si>
  <si>
    <t>L3T173</t>
  </si>
  <si>
    <t>STUDENT HEALTH SERVICE FEE - O</t>
  </si>
  <si>
    <t>L3T174</t>
  </si>
  <si>
    <t>STDT COMPREHENSIVE FEE-P/T</t>
  </si>
  <si>
    <t>L3T175</t>
  </si>
  <si>
    <t>REGISTRATION FEE - WINTER</t>
  </si>
  <si>
    <t>L3T176</t>
  </si>
  <si>
    <t>STUDENT CENTER FEE</t>
  </si>
  <si>
    <t>L3T177</t>
  </si>
  <si>
    <t>HOUSING</t>
  </si>
  <si>
    <t>L3T178</t>
  </si>
  <si>
    <t>L3T179</t>
  </si>
  <si>
    <t>L3T181</t>
  </si>
  <si>
    <t>L3T182</t>
  </si>
  <si>
    <t>L3T183</t>
  </si>
  <si>
    <t>HOUSING CHARGE</t>
  </si>
  <si>
    <t>L3T184</t>
  </si>
  <si>
    <t>DINING PLAN-SPRING</t>
  </si>
  <si>
    <t>L3T185</t>
  </si>
  <si>
    <t>DINING PLAN-SPRING OPTIONAL</t>
  </si>
  <si>
    <t>L3T186</t>
  </si>
  <si>
    <t>DINING PLAN-WINTER SESSION</t>
  </si>
  <si>
    <t>L3T187</t>
  </si>
  <si>
    <t>DINING PLAN-WINTER SESSION OPT</t>
  </si>
  <si>
    <t>L3T188</t>
  </si>
  <si>
    <t>WINTER SESSION HEALTH FEE</t>
  </si>
  <si>
    <t>L3T189</t>
  </si>
  <si>
    <t>PART-TIME STUDENT HEALTH FEE</t>
  </si>
  <si>
    <t>L3T191</t>
  </si>
  <si>
    <t>L3T193</t>
  </si>
  <si>
    <t>STUDENT COMPREHENSIVE FEE</t>
  </si>
  <si>
    <t>L3T194</t>
  </si>
  <si>
    <t>REGISTRATION FEE</t>
  </si>
  <si>
    <t>L3T195</t>
  </si>
  <si>
    <t>L3T196</t>
  </si>
  <si>
    <t>L3T197</t>
  </si>
  <si>
    <t>WINTER SESSION TRAVEL STUDY</t>
  </si>
  <si>
    <t>L3T198</t>
  </si>
  <si>
    <t>LONDON ENGLAND SPR PROGRAM</t>
  </si>
  <si>
    <t>L3T199</t>
  </si>
  <si>
    <t>ARGENTINA SPR PROGRAM</t>
  </si>
  <si>
    <t>L3T211</t>
  </si>
  <si>
    <t>SIENA ITALY SPR PROGRAM</t>
  </si>
  <si>
    <t>L3T212</t>
  </si>
  <si>
    <t>GRANADA SPAIN SPR PROGRAM</t>
  </si>
  <si>
    <t>L3T214</t>
  </si>
  <si>
    <t>REGISTRATION FEE - AA</t>
  </si>
  <si>
    <t>L3T215</t>
  </si>
  <si>
    <t>STUDENT SERVICES FEE - AA</t>
  </si>
  <si>
    <t>L3T216</t>
  </si>
  <si>
    <t>TECHNOLOGY SUPPORT FEE - AA</t>
  </si>
  <si>
    <t>L3T217</t>
  </si>
  <si>
    <t>LAB FEE</t>
  </si>
  <si>
    <t>L3T218</t>
  </si>
  <si>
    <t>NEW STUDENT ORIENTATION FEE</t>
  </si>
  <si>
    <t>L3T219</t>
  </si>
  <si>
    <t>STUDENT TEACHING FEE EDUC-400</t>
  </si>
  <si>
    <t>L3T221</t>
  </si>
  <si>
    <t>STUDENT TEACHING FEE - EDUC 75</t>
  </si>
  <si>
    <t>L3T222</t>
  </si>
  <si>
    <t>CLINICAL COURSE FEE(S)</t>
  </si>
  <si>
    <t>L3T225</t>
  </si>
  <si>
    <t>MBA ASTRA ZEN 1 NR - WINTER</t>
  </si>
  <si>
    <t>L3T226</t>
  </si>
  <si>
    <t>MBA ASTRA ZEN 1 R - WINTER</t>
  </si>
  <si>
    <t>L3T229</t>
  </si>
  <si>
    <t>UGRAD SUSTAINING - WINTER</t>
  </si>
  <si>
    <t>L3T232</t>
  </si>
  <si>
    <t>CLINICAL - WINTER</t>
  </si>
  <si>
    <t>L3T233</t>
  </si>
  <si>
    <t>STUDENT TEACHING FEE - WINTER</t>
  </si>
  <si>
    <t>L3T234</t>
  </si>
  <si>
    <t>SCUBA FEE - WINTER</t>
  </si>
  <si>
    <t>L3T235</t>
  </si>
  <si>
    <t>WINTER REGISTRATION FEE - AA</t>
  </si>
  <si>
    <t>L3T236</t>
  </si>
  <si>
    <t>DINING PLAN-SPRING DEBIT</t>
  </si>
  <si>
    <t>L3T237</t>
  </si>
  <si>
    <t>DINING PLAN-SPRING OPT-DEBIT</t>
  </si>
  <si>
    <t>L3T238</t>
  </si>
  <si>
    <t>DINING PLAN-WINTER SES-DEBIT</t>
  </si>
  <si>
    <t>L3T239</t>
  </si>
  <si>
    <t>DINING PLAN-WINTER SES OPT-DEB</t>
  </si>
  <si>
    <t>L3T241</t>
  </si>
  <si>
    <t>TUITION GRAD NRES FT CANR</t>
  </si>
  <si>
    <t>L3T242</t>
  </si>
  <si>
    <t>TUITION GRAD NRES FT A&amp;S</t>
  </si>
  <si>
    <t>L3T243</t>
  </si>
  <si>
    <t>TUITION GRAD NRES FT B&amp;E</t>
  </si>
  <si>
    <t>L3T244</t>
  </si>
  <si>
    <t>TUITION GRAD NRES FT CEOE</t>
  </si>
  <si>
    <t>L3T245</t>
  </si>
  <si>
    <t>TUITION GRAD NRES FT CEHD</t>
  </si>
  <si>
    <t>L3T246</t>
  </si>
  <si>
    <t>TUITION GRAD NRES FT CHS</t>
  </si>
  <si>
    <t>L3T247</t>
  </si>
  <si>
    <t>TUITION GRAD NRES FT ENGR</t>
  </si>
  <si>
    <t>L3T248</t>
  </si>
  <si>
    <t>TUITION GRAD NRES PT CANR</t>
  </si>
  <si>
    <t>L3T249</t>
  </si>
  <si>
    <t>TUITION GRAD NRES PT A&amp;S</t>
  </si>
  <si>
    <t>L3T251</t>
  </si>
  <si>
    <t>TUITION GRAD NRES PT B&amp;E</t>
  </si>
  <si>
    <t>L3T252</t>
  </si>
  <si>
    <t>TUITION GRAD NRES PT CEOE</t>
  </si>
  <si>
    <t>A6UGXM</t>
  </si>
  <si>
    <t>(D)G/L UNREALIZED ENDOW ASST</t>
  </si>
  <si>
    <t>L3T253</t>
  </si>
  <si>
    <t>TUITION GRAD NRES PT CEHD</t>
  </si>
  <si>
    <t>L3T254</t>
  </si>
  <si>
    <t>TUITION GRAD NRES PT CHS</t>
  </si>
  <si>
    <t>L3T255</t>
  </si>
  <si>
    <t>TUITION GRAD NRES PT ENGR</t>
  </si>
  <si>
    <t>L3T256</t>
  </si>
  <si>
    <t>TUITION GRAD RES FT CANR</t>
  </si>
  <si>
    <t>L3T257</t>
  </si>
  <si>
    <t>TUITION GRAD RES FT A&amp;S</t>
  </si>
  <si>
    <t>L3T258</t>
  </si>
  <si>
    <t>TUITION GRAD RES FT B&amp;E</t>
  </si>
  <si>
    <t>L3T259</t>
  </si>
  <si>
    <t>TUITION GRAD RES FT CEOE</t>
  </si>
  <si>
    <t>L3T261</t>
  </si>
  <si>
    <t>TUITION GRAD RES FT CEHD</t>
  </si>
  <si>
    <t>L3T262</t>
  </si>
  <si>
    <t>TUITION GRAD RES FT CHS</t>
  </si>
  <si>
    <t>L3T263</t>
  </si>
  <si>
    <t>TUITION GRAD RES FT ENGR</t>
  </si>
  <si>
    <t>L3T264</t>
  </si>
  <si>
    <t>TUITION GRAD RES PT CANR</t>
  </si>
  <si>
    <t>L3T265</t>
  </si>
  <si>
    <t>TUITION GRAD RES PT A&amp;S</t>
  </si>
  <si>
    <t>L3T266</t>
  </si>
  <si>
    <t>TUITION GRAD RES PT B&amp;E</t>
  </si>
  <si>
    <t>L3T267</t>
  </si>
  <si>
    <t>TUITION GRAD RES PT CEOE</t>
  </si>
  <si>
    <t>L3T268</t>
  </si>
  <si>
    <t>TUITION GRAD RES PT CEHD</t>
  </si>
  <si>
    <t>L3T269</t>
  </si>
  <si>
    <t>TUITION GRAD RES PT CHS</t>
  </si>
  <si>
    <t>L3T271</t>
  </si>
  <si>
    <t>TUITION GRAD RES PT ENGR</t>
  </si>
  <si>
    <t>L3T272</t>
  </si>
  <si>
    <t>TUITION WS GRAD NRES CANR</t>
  </si>
  <si>
    <t>L3T273</t>
  </si>
  <si>
    <t>TUITION WS GRAD NRES A&amp;S</t>
  </si>
  <si>
    <t>L3T274</t>
  </si>
  <si>
    <t>TUITION WS GRAD NRES B&amp;E</t>
  </si>
  <si>
    <t>L3T275</t>
  </si>
  <si>
    <t>TUITION WS GRAD NRES CEOE</t>
  </si>
  <si>
    <t>L3T276</t>
  </si>
  <si>
    <t>TUITION WS GRAD NRES CEHD</t>
  </si>
  <si>
    <t>L3T277</t>
  </si>
  <si>
    <t>TUITION WS GRAD NRES CHS</t>
  </si>
  <si>
    <t>L3T278</t>
  </si>
  <si>
    <t>TUITION WS GRAD NRES ENGR</t>
  </si>
  <si>
    <t>L3T279</t>
  </si>
  <si>
    <t>TUITION WS GRAD RES CANR</t>
  </si>
  <si>
    <t>L3T281</t>
  </si>
  <si>
    <t>TUITION WS GRAD RES A&amp;S</t>
  </si>
  <si>
    <t>L3T282</t>
  </si>
  <si>
    <t>TUITION WS GRAD RES B&amp;E</t>
  </si>
  <si>
    <t>L3T283</t>
  </si>
  <si>
    <t>TUITION WS GRAD RES CEOE</t>
  </si>
  <si>
    <t>L3T284</t>
  </si>
  <si>
    <t>TUITION WS GRAD RES CEHD</t>
  </si>
  <si>
    <t>L3T285</t>
  </si>
  <si>
    <t>TUITION WS GRAD RES CHS</t>
  </si>
  <si>
    <t>L3T286</t>
  </si>
  <si>
    <t>TUITION WS GRAD RES ENGR</t>
  </si>
  <si>
    <t>L3T294</t>
  </si>
  <si>
    <t>MASTER SUSTAIN CANR</t>
  </si>
  <si>
    <t>L3T295</t>
  </si>
  <si>
    <t>PHD SUSTAIN CANR</t>
  </si>
  <si>
    <t>L3T296</t>
  </si>
  <si>
    <t>MASTER SUSTAIN A&amp;S</t>
  </si>
  <si>
    <t>L3T297</t>
  </si>
  <si>
    <t>PHD SUSTAIN A&amp;S</t>
  </si>
  <si>
    <t>L3T298</t>
  </si>
  <si>
    <t>MASTER SUSTAIN B&amp;E</t>
  </si>
  <si>
    <t>(D)UNEMPLOYMENT COMP</t>
  </si>
  <si>
    <t>L3T299</t>
  </si>
  <si>
    <t>PHD SUSTAIN B&amp;E</t>
  </si>
  <si>
    <t>L3T301</t>
  </si>
  <si>
    <t>MASTER SUSTAIN CEHD</t>
  </si>
  <si>
    <t>L3T302</t>
  </si>
  <si>
    <t>PHD SUSTAIN CEHD</t>
  </si>
  <si>
    <t>L3T303</t>
  </si>
  <si>
    <t>MASTER SUSTAIN ENGR</t>
  </si>
  <si>
    <t>L3T304</t>
  </si>
  <si>
    <t>PHD SUSTAIN ENGR</t>
  </si>
  <si>
    <t>L3T305</t>
  </si>
  <si>
    <t>MASTER SUSTAIN CHS</t>
  </si>
  <si>
    <t>L3T306</t>
  </si>
  <si>
    <t>PHD SUSTAIN CHS</t>
  </si>
  <si>
    <t>L3T307</t>
  </si>
  <si>
    <t>MASTER SUSTAIN CEOE</t>
  </si>
  <si>
    <t>L3T308</t>
  </si>
  <si>
    <t>PHD SUSTAIN CEOE</t>
  </si>
  <si>
    <t>L3T312</t>
  </si>
  <si>
    <t>ENGR CERDEC SPRG GRD RES TUIT</t>
  </si>
  <si>
    <t>L3T313</t>
  </si>
  <si>
    <t>ENGR CERDEC SPRG GRD NRES TUIT</t>
  </si>
  <si>
    <t>L3T314</t>
  </si>
  <si>
    <t>NUTRITION LAB FEE - NTDT210</t>
  </si>
  <si>
    <t>L3T315</t>
  </si>
  <si>
    <t>HUMAN ANATOMY FEE-KAAP420/840</t>
  </si>
  <si>
    <t>L3T316</t>
  </si>
  <si>
    <t>NURSING SIMULATION LAB FEE</t>
  </si>
  <si>
    <t>(D)RESIDENCE HALL DIRECTORS</t>
  </si>
  <si>
    <t>L3T317</t>
  </si>
  <si>
    <t>INTL STDT SRVC FEE UGRD</t>
  </si>
  <si>
    <t>L3T318</t>
  </si>
  <si>
    <t>INTL STDT SRVC FEE GRAD</t>
  </si>
  <si>
    <t>L3T319</t>
  </si>
  <si>
    <t>INTL STDT SRVC FEE ELI</t>
  </si>
  <si>
    <t>L3T321</t>
  </si>
  <si>
    <t>ENGR OUTREACH GRAD PRG RES</t>
  </si>
  <si>
    <t>L3T322</t>
  </si>
  <si>
    <t>ENGR OUTREACH GRAD PRG NRES</t>
  </si>
  <si>
    <t>L3T323</t>
  </si>
  <si>
    <t>GRAD STU RECREATION FEE-FT</t>
  </si>
  <si>
    <t>L3T324</t>
  </si>
  <si>
    <t>GRAD STU RECREATION FEE-PT</t>
  </si>
  <si>
    <t>L3T325</t>
  </si>
  <si>
    <t>AUSTRIA FALL PROGRAM</t>
  </si>
  <si>
    <t>L3T326</t>
  </si>
  <si>
    <t>PARIS FRANCE FALL PROGRAM</t>
  </si>
  <si>
    <t>(D)ELECTRONICS SHOP EXPENSE</t>
  </si>
  <si>
    <t>L3T327</t>
  </si>
  <si>
    <t>GRANADA SPAIN FALL PROGRAM</t>
  </si>
  <si>
    <t>L3T328</t>
  </si>
  <si>
    <t>LONDON ENGLAND FALL PROGRAM</t>
  </si>
  <si>
    <t>L3T329</t>
  </si>
  <si>
    <t>ARGENTINA FALL PROGRAM</t>
  </si>
  <si>
    <t>L3T331</t>
  </si>
  <si>
    <t>FALL SEMESTER PROGRAM</t>
  </si>
  <si>
    <t>L3T332</t>
  </si>
  <si>
    <t>SPRING SEMESTER PROGRAM</t>
  </si>
  <si>
    <t>L3T333</t>
  </si>
  <si>
    <t>FALL TUIT STUDY ABROAD RESIDEN</t>
  </si>
  <si>
    <t>L3T334</t>
  </si>
  <si>
    <t>FALL TUIT STUDY ABROAD NON-RES</t>
  </si>
  <si>
    <t>L3T335</t>
  </si>
  <si>
    <t>TUITION GRAD RES SPRG CANR</t>
  </si>
  <si>
    <t>L3T336</t>
  </si>
  <si>
    <t>TUITION GRAD NRES SPRG CANR</t>
  </si>
  <si>
    <t>L3T337</t>
  </si>
  <si>
    <t>TUITION GRAD RES SPRG CAS</t>
  </si>
  <si>
    <t>L3T338</t>
  </si>
  <si>
    <t>TUITION GRAD NRES SPRG CAS</t>
  </si>
  <si>
    <t>L3T339</t>
  </si>
  <si>
    <t>TUITION GRAD RES SPRG LCBE</t>
  </si>
  <si>
    <t>L3T341</t>
  </si>
  <si>
    <t>TUITION GRAD NRES SPRG LCBE</t>
  </si>
  <si>
    <t>L3T342</t>
  </si>
  <si>
    <t>TUITION MBA RESIDENT SPRG</t>
  </si>
  <si>
    <t>L3T343</t>
  </si>
  <si>
    <t>TUITION MBA NON-RESIDENT SPRG</t>
  </si>
  <si>
    <t>L3T344</t>
  </si>
  <si>
    <t>TUITION MBA NON-RES PRIV SPRG</t>
  </si>
  <si>
    <t>L3T345</t>
  </si>
  <si>
    <t>TUITION GRAD RES ENGR SPRG</t>
  </si>
  <si>
    <t>L3T346</t>
  </si>
  <si>
    <t>TUITION GRAD NRES ENGR SPRG</t>
  </si>
  <si>
    <t>L3T347</t>
  </si>
  <si>
    <t>TUITION GRAD RES CEOE SPRG</t>
  </si>
  <si>
    <t>R18805</t>
  </si>
  <si>
    <t>(D)06/30/05 ACCUM G/L ONLY-SET</t>
  </si>
  <si>
    <t>L3T348</t>
  </si>
  <si>
    <t>TUITION GRAD NRES CEOE SPRG</t>
  </si>
  <si>
    <t>L3T349</t>
  </si>
  <si>
    <t>TUITION GRAD RES CHS SPRG</t>
  </si>
  <si>
    <t>L3T351</t>
  </si>
  <si>
    <t>TUITION GRAD NRES CHS SPRG</t>
  </si>
  <si>
    <t>L3T352</t>
  </si>
  <si>
    <t>TUITION GRAD RES CEHD SPRG</t>
  </si>
  <si>
    <t>L3T353</t>
  </si>
  <si>
    <t>TUITION GRAD NRES CEHD SPRG</t>
  </si>
  <si>
    <t>L3T354</t>
  </si>
  <si>
    <t>TUITION WS GRAD CANR</t>
  </si>
  <si>
    <t>(D)BIOLOGICAL SVC STOCKROOM</t>
  </si>
  <si>
    <t>(D)NON-CENTRAL COMPUTER CHG</t>
  </si>
  <si>
    <t>L3T355</t>
  </si>
  <si>
    <t>TUITION WS GRAD CAS</t>
  </si>
  <si>
    <t>L1JF69</t>
  </si>
  <si>
    <t>(D)UNCLAIMED CHECKS 1968-69</t>
  </si>
  <si>
    <t>L1JF72</t>
  </si>
  <si>
    <t>(D)UNCLAIMED CHECKS 1971-72</t>
  </si>
  <si>
    <t>L1JF75</t>
  </si>
  <si>
    <t>(D)UNCLAIMED CHECKS 1974-75</t>
  </si>
  <si>
    <t>L1JF77</t>
  </si>
  <si>
    <t>(D)UNCLAIMED CHECKS 1976-77</t>
  </si>
  <si>
    <t>L1JF79</t>
  </si>
  <si>
    <t>(D)UNCLAIMED CHECKS 1978-79</t>
  </si>
  <si>
    <t>L1JF80</t>
  </si>
  <si>
    <t>(D)UNCLAIMED CHECKS 1979-80</t>
  </si>
  <si>
    <t>L1JF91</t>
  </si>
  <si>
    <t>(D)UNCLAIMED CHECKS 1990-91</t>
  </si>
  <si>
    <t>L1JF95</t>
  </si>
  <si>
    <t>(D)UNCLAIMED CHECKS 1994-95</t>
  </si>
  <si>
    <t>L1JF96</t>
  </si>
  <si>
    <t>(D)UNCLAIMED CHECKS 1995-96</t>
  </si>
  <si>
    <t>L1JF99</t>
  </si>
  <si>
    <t>(D)UNCLAIMED CHECKS 1998-99</t>
  </si>
  <si>
    <t>R16600</t>
  </si>
  <si>
    <t>(D)WORKMAN COMP REIMBURSEMENTS</t>
  </si>
  <si>
    <t>(D)INTERIOR DESIGN</t>
  </si>
  <si>
    <t>(D)ELECTRICAL ENGNRNG SHOP EXP</t>
  </si>
  <si>
    <t>L3T356</t>
  </si>
  <si>
    <t>TUITION WS GRAD LCBE</t>
  </si>
  <si>
    <t>L3T357</t>
  </si>
  <si>
    <t>TUITION WS GRAD ENGR</t>
  </si>
  <si>
    <t>(D)TEMPORARY UPGRADING</t>
  </si>
  <si>
    <t>(D)STUDENT LABOR-SPECIAL EVENT</t>
  </si>
  <si>
    <t>L3T358</t>
  </si>
  <si>
    <t>TUITION WS GRAD CEOE</t>
  </si>
  <si>
    <t>L3T359</t>
  </si>
  <si>
    <t>TUITION WS GRAD CHS</t>
  </si>
  <si>
    <t>L3T361</t>
  </si>
  <si>
    <t>TUITION WS GRAD CEHD</t>
  </si>
  <si>
    <t>L3T362</t>
  </si>
  <si>
    <t>NSO-MATH PLACEMENT FEE</t>
  </si>
  <si>
    <t>L3TSAF</t>
  </si>
  <si>
    <t>STU DEFERRED TUITION &amp; FEE</t>
  </si>
  <si>
    <t>L3VITA</t>
  </si>
  <si>
    <t>VITA NOVA GIFT CERTIFICATES</t>
  </si>
  <si>
    <t>L4HLTH</t>
  </si>
  <si>
    <t>HLTH SCI FINANCING OBLIGATION</t>
  </si>
  <si>
    <t>L4OPLS</t>
  </si>
  <si>
    <t>OPERATING LEASE LIABILITY</t>
  </si>
  <si>
    <t>To record operating lease liabilities.</t>
  </si>
  <si>
    <t>L4TWER</t>
  </si>
  <si>
    <t>STAR TOWER FINC OBLIGATION</t>
  </si>
  <si>
    <t>L62005</t>
  </si>
  <si>
    <t>2005 BONDS PAYABLE</t>
  </si>
  <si>
    <t>L62018</t>
  </si>
  <si>
    <t>2018 BONDS PAYABLE</t>
  </si>
  <si>
    <t>L62019</t>
  </si>
  <si>
    <t>2019 BONDS PAYABLE</t>
  </si>
  <si>
    <t>L6204B</t>
  </si>
  <si>
    <t>2004 B BONDS PAYABLE</t>
  </si>
  <si>
    <t>L6210A</t>
  </si>
  <si>
    <t>2010A BONDS PAYABLE</t>
  </si>
  <si>
    <t>L6213B</t>
  </si>
  <si>
    <t>2013B BONDS PAYABLE</t>
  </si>
  <si>
    <t>(D)CAPITAL SPREAD</t>
  </si>
  <si>
    <t>L6213C</t>
  </si>
  <si>
    <t>2013C BONDS PAYABLE</t>
  </si>
  <si>
    <t>L6219A</t>
  </si>
  <si>
    <t>2019A BONDS PAYABLE</t>
  </si>
  <si>
    <t>L9DIS1</t>
  </si>
  <si>
    <t>DISI-DE INNOV SPACE AP</t>
  </si>
  <si>
    <t>L9MUS2</t>
  </si>
  <si>
    <t>CHORAL ACADEMY STU TRIPS</t>
  </si>
  <si>
    <t>L9MUSC</t>
  </si>
  <si>
    <t>MUSIC STUDENT TRIPS</t>
  </si>
  <si>
    <t>(D)1743 FUNDING FOR UD (EXPEN)</t>
  </si>
  <si>
    <t>R17914</t>
  </si>
  <si>
    <t>(D)1743 FUNDING FOR UD (INCOM)</t>
  </si>
  <si>
    <t>R00110</t>
  </si>
  <si>
    <t>RESIDENT UG TUITION FT</t>
  </si>
  <si>
    <t>Fall / Spring UG resident tuition</t>
  </si>
  <si>
    <t>R00111</t>
  </si>
  <si>
    <t>RESIDENT UG TUIT WVR</t>
  </si>
  <si>
    <t>Fall / Spring UG Resident tuition waiver/fee privilege</t>
  </si>
  <si>
    <t>R00112</t>
  </si>
  <si>
    <t>RESIDENT UG TUITION PT</t>
  </si>
  <si>
    <t>TO CAPTURE FALL/SPRING PART-TIME UNDERGRADUATE RESIDENT TUITION</t>
  </si>
  <si>
    <t>L1JF70</t>
  </si>
  <si>
    <t>(D)UNCLAIMED CHECKS 1969-70</t>
  </si>
  <si>
    <t>L1JF81</t>
  </si>
  <si>
    <t>(D)UNCLAIMED CHECKS 1980-81</t>
  </si>
  <si>
    <t>L1JF82</t>
  </si>
  <si>
    <t>(D)UNCLAIMED CHECKS 1981-82</t>
  </si>
  <si>
    <t>L1JF90</t>
  </si>
  <si>
    <t>(D)UNCLAIMED CHECKS 1989-90</t>
  </si>
  <si>
    <t>R00113</t>
  </si>
  <si>
    <t>CE RESIDENT UG TUITION</t>
  </si>
  <si>
    <t>TO CAPTURE FALL/SPRING CONTINUING ED RESIDENT UNDERGRADUATE TUITION</t>
  </si>
  <si>
    <t>R00114</t>
  </si>
  <si>
    <t>RESIDENT UGRD SNR CTZEN WVR</t>
  </si>
  <si>
    <t>To record undergraduate tuition waivers for resident senior citizens.</t>
  </si>
  <si>
    <t>R00115</t>
  </si>
  <si>
    <t>RESIDENT UGRD DTCC WVR</t>
  </si>
  <si>
    <t>To record undergraduate tuition waivers for resident Delaware Tech students.</t>
  </si>
  <si>
    <t>R00116</t>
  </si>
  <si>
    <t>RESIDENT UGRD DSU WVR</t>
  </si>
  <si>
    <t>To record undergraduate tuition waivers for resident Delaware State students.</t>
  </si>
  <si>
    <t>R00117</t>
  </si>
  <si>
    <t>AA RESIDENT TUITION FT</t>
  </si>
  <si>
    <t>TO CAPTURE FALL/SPRING FULL-TIME RESIDENT ASSOCIATE IN ARTS UNDERGRADUATE TUITION</t>
  </si>
  <si>
    <t>R00118</t>
  </si>
  <si>
    <t>AA RESIDENT TUITION PT</t>
  </si>
  <si>
    <t>TO CAPTURE FALL/SPRING PART-TIME RESIDENT ASSOCIATE IN ARTS UNDERGRADUATE TUITION</t>
  </si>
  <si>
    <t>R00120</t>
  </si>
  <si>
    <t>RESIDENT UG WINTER TUITION</t>
  </si>
  <si>
    <t>Winter session UG resident tuition</t>
  </si>
  <si>
    <t>R00121</t>
  </si>
  <si>
    <t>RESIDENT UG WTR TUIT WVR</t>
  </si>
  <si>
    <t>UG Resident winter session tuition waiver/fee privilege</t>
  </si>
  <si>
    <t>R00122</t>
  </si>
  <si>
    <t>AA RESIDENT WINTER TUITION</t>
  </si>
  <si>
    <t>Associate in Arts resident student winter tuition.</t>
  </si>
  <si>
    <t>R00123</t>
  </si>
  <si>
    <t>AA RESIDENT WINTER TUIT WVR</t>
  </si>
  <si>
    <t>Associate in Arts resident student winter tuition waiver.</t>
  </si>
  <si>
    <t>R00130</t>
  </si>
  <si>
    <t>RESIDENT UG SUMMER I TUITION</t>
  </si>
  <si>
    <t>First Summer session UG resident tuition</t>
  </si>
  <si>
    <t>R00131</t>
  </si>
  <si>
    <t>RESIDENT UG SMR1 TUIT WVR</t>
  </si>
  <si>
    <t>UG Resident first summer session tuition waiver/fee privilege</t>
  </si>
  <si>
    <t>R00132</t>
  </si>
  <si>
    <t>AA RESIDENT SUMMER1 TUITION</t>
  </si>
  <si>
    <t>Associate in Arts resident student summer 1 tuition.</t>
  </si>
  <si>
    <t>L1JF94</t>
  </si>
  <si>
    <t>(D)UNCLAIMED CHECKS 1993-94</t>
  </si>
  <si>
    <t>R00133</t>
  </si>
  <si>
    <t>AA RESIDENT SUMMER1 TUIT WVR</t>
  </si>
  <si>
    <t>Associate in Arts resident student summer 1 tuition waiver.</t>
  </si>
  <si>
    <t>R07300</t>
  </si>
  <si>
    <t>(D)ENDOWMENT INCOME SEPARATE</t>
  </si>
  <si>
    <t>(D)INTEREST</t>
  </si>
  <si>
    <t>R00135</t>
  </si>
  <si>
    <t>RESIDENT UG SUMMER II TUITION</t>
  </si>
  <si>
    <t>Second Summer session UG resident tuition</t>
  </si>
  <si>
    <t>R00136</t>
  </si>
  <si>
    <t>RESIDENT UG SMR2 TUIT WVR</t>
  </si>
  <si>
    <t>UG Resident second summer session tuition waiver/fee privilege</t>
  </si>
  <si>
    <t>R00137</t>
  </si>
  <si>
    <t>AA RESIDENT SUMMER2 TUITION</t>
  </si>
  <si>
    <t>Associate in Arts resident student summer 2 tuition.</t>
  </si>
  <si>
    <t>R00138</t>
  </si>
  <si>
    <t>AA RESIDENT SUMMER2 TUIT WVR</t>
  </si>
  <si>
    <t>R00150</t>
  </si>
  <si>
    <t>RESIDENT GRAD TUITION</t>
  </si>
  <si>
    <t>Fall / Spring GRAD resident tuition</t>
  </si>
  <si>
    <t>R00151</t>
  </si>
  <si>
    <t>RESIDENT GRAD TUIT WVR</t>
  </si>
  <si>
    <t>Fall / Spring GRAD Resident tuition waiver/fee privilege</t>
  </si>
  <si>
    <t>R00152</t>
  </si>
  <si>
    <t>RESIDENT GRAD TUIT CEND</t>
  </si>
  <si>
    <t>to capture graduate tuition revenue generated by resident CE Students</t>
  </si>
  <si>
    <t>R00153</t>
  </si>
  <si>
    <t>RESIDENT GRAD TUIT PHD</t>
  </si>
  <si>
    <t>to capture fall/spring graduate tuition revenue generated by resident PHD students</t>
  </si>
  <si>
    <t>R00154</t>
  </si>
  <si>
    <t>RESIDENT GRAD SNR CTZEN WVR</t>
  </si>
  <si>
    <t>To record graduate tuition waivers for resident senior citizens.</t>
  </si>
  <si>
    <t>R00155</t>
  </si>
  <si>
    <t>RESIDENT GRAD DTCC WVR</t>
  </si>
  <si>
    <t>To record graduate tuition waivers for resident Delaware Tech students.</t>
  </si>
  <si>
    <t>R00156</t>
  </si>
  <si>
    <t>RESIDENT GRAD DSU WVR</t>
  </si>
  <si>
    <t>To record graduate tuition waivers for resident Delaware State students.</t>
  </si>
  <si>
    <t>R17905</t>
  </si>
  <si>
    <t>(D)REVENUE SHARING</t>
  </si>
  <si>
    <t>R00160</t>
  </si>
  <si>
    <t>RESIDENT GRAD WINTER TUITION</t>
  </si>
  <si>
    <t>Winter session GRAD resident tuition</t>
  </si>
  <si>
    <t>R00161</t>
  </si>
  <si>
    <t>RESIDENT GRAD WTR TUIT WVR</t>
  </si>
  <si>
    <t>GRAD Resident winter session tuition waiver/fee privilege</t>
  </si>
  <si>
    <t>R00163</t>
  </si>
  <si>
    <t>RESIDENT GRAD TUIT WTR PHD</t>
  </si>
  <si>
    <t>to capture winter graduate tuition revenue generated by resident PHD students</t>
  </si>
  <si>
    <t>R00170</t>
  </si>
  <si>
    <t>RESIDENT GRAD SUMMER 1 TUITION</t>
  </si>
  <si>
    <t>First Summer session GRAD resident tuition</t>
  </si>
  <si>
    <t>(D)RETAIN HELD(FACIL ACCT USE)</t>
  </si>
  <si>
    <t>R00171</t>
  </si>
  <si>
    <t>RESIDENT GRAD SMR1 TUIT WVR</t>
  </si>
  <si>
    <t>GRAD Resident first summer session tuition waiver/fee privilege</t>
  </si>
  <si>
    <t>(D)MAINT MAJ ADMIN INFO SYS</t>
  </si>
  <si>
    <t>R00173</t>
  </si>
  <si>
    <t>RESIDENT GRAD TUIT SMR1 PHD</t>
  </si>
  <si>
    <t>to capture summer 1 graduate tuition revenue generated by resident PHD students</t>
  </si>
  <si>
    <t>R00175</t>
  </si>
  <si>
    <t>RESIDENT GRAD SUMMER II TUITIO</t>
  </si>
  <si>
    <t>Second Summer session GRAD resident tuition</t>
  </si>
  <si>
    <t>R00176</t>
  </si>
  <si>
    <t>RESIDENT GRAD SMR2 TUIT WVR</t>
  </si>
  <si>
    <t>GRAD Resident second summer session tuition waiver/fee privilege</t>
  </si>
  <si>
    <t>L1JF73</t>
  </si>
  <si>
    <t>(D)UNCLAIMED CHECKS 1972-73</t>
  </si>
  <si>
    <t>L1JF74</t>
  </si>
  <si>
    <t>(D)UNCLAIMED CHECKS 1973-74</t>
  </si>
  <si>
    <t>L1JF93</t>
  </si>
  <si>
    <t>(D)UNCLAIMED CHECKS 1992-93</t>
  </si>
  <si>
    <t>R00178</t>
  </si>
  <si>
    <t>RESIDENT GRAD TUIT SMR2 PHD</t>
  </si>
  <si>
    <t>to capture summer 2 graduate tuition revenue generated by resident PHD students</t>
  </si>
  <si>
    <t>R00210</t>
  </si>
  <si>
    <t>NON-RESIDENT UG TUITION FT</t>
  </si>
  <si>
    <t>Fall / Spring UG Non-Resident tuition</t>
  </si>
  <si>
    <t>A1CC16</t>
  </si>
  <si>
    <t>(D)CAP IMPR ACT FY16 CONST</t>
  </si>
  <si>
    <t>A2GC16</t>
  </si>
  <si>
    <t>(D)CAP IMPR ACT FY16 REC</t>
  </si>
  <si>
    <t>R00211</t>
  </si>
  <si>
    <t>NON-RESIDENT UG TUIT WVR</t>
  </si>
  <si>
    <t>Fall / Spring UG Non-Resident tuition waiver/fee privilege</t>
  </si>
  <si>
    <t>R00212</t>
  </si>
  <si>
    <t>NON-RESIDENT UG TUITION PT</t>
  </si>
  <si>
    <t>TO CAPTURE FALL/SPRING PART-TIME UNDERGRADUATE NON-RESIDENT TUITION</t>
  </si>
  <si>
    <t>R00213</t>
  </si>
  <si>
    <t>CE NON-RESIDENT UG TUITION</t>
  </si>
  <si>
    <t>TO CAPTURE FALL/SPRING CONTINUING ED NON-RESIDENT UNDERGRADUATE TUITION</t>
  </si>
  <si>
    <t>R00214</t>
  </si>
  <si>
    <t>NON RES UGRD SNR CTZEN WVR</t>
  </si>
  <si>
    <t>To record undergraduate tuition waivers for non-resident senior citizens.</t>
  </si>
  <si>
    <t>R00215</t>
  </si>
  <si>
    <t>NON RES UGRD DTCC WVR</t>
  </si>
  <si>
    <t>To record undergraduate tuition waivers for non-resident Delaware Tech students.</t>
  </si>
  <si>
    <t>R00216</t>
  </si>
  <si>
    <t>NON RES UGRD DSU WVR</t>
  </si>
  <si>
    <t>To record undergraduate tuition waivers for non-resident Delaware State students.</t>
  </si>
  <si>
    <t>R00217</t>
  </si>
  <si>
    <t>AA NON-RESIDENT TUITION FT</t>
  </si>
  <si>
    <t>TO CAPTURE FALL/SPRING FULL-TIME NON-RESIDENT ASSOCIATE IN ARTS UNDERGRADUATE TUITION</t>
  </si>
  <si>
    <t>R00218</t>
  </si>
  <si>
    <t>AA NON-RESIDENT TUITION PT</t>
  </si>
  <si>
    <t>TO CAPTURE FALL/SPRING PART-TIME NON-RESIDENT ASSOCIATE IN ARTS UNDERGRADUATE TUITION</t>
  </si>
  <si>
    <t>R00220</t>
  </si>
  <si>
    <t>NON-RESIDENT UG WINTER TUIT</t>
  </si>
  <si>
    <t>Winter session UG Non-Resident tuition</t>
  </si>
  <si>
    <t>R00221</t>
  </si>
  <si>
    <t>NON-RESIDENT UG WTR TUIT WVR</t>
  </si>
  <si>
    <t>UG Non-Resident winter session tuition waiver/fee privilege</t>
  </si>
  <si>
    <t>R00222</t>
  </si>
  <si>
    <t>AA NON-RESIDENT WINTER TUITION</t>
  </si>
  <si>
    <t>Associate in Arts non-resident student winter tuition.</t>
  </si>
  <si>
    <t>R00223</t>
  </si>
  <si>
    <t>AA NON-RESIDENT WINTR TUIT WVR</t>
  </si>
  <si>
    <t>Associate in Arts non-resident student winter tuition waiver.</t>
  </si>
  <si>
    <t>R00230</t>
  </si>
  <si>
    <t>NON-RESIDENT UG SUMMER 1 TUIT</t>
  </si>
  <si>
    <t>First Summer session UG Non-Resident tuition</t>
  </si>
  <si>
    <t>R00231</t>
  </si>
  <si>
    <t>NON-RESIDENT UG SMR1 TUIT WVR</t>
  </si>
  <si>
    <t>UG Non-Resident first summer session tuition waiver/fee privilege</t>
  </si>
  <si>
    <t>R12450</t>
  </si>
  <si>
    <t>(D)SVC CTR REVENUE</t>
  </si>
  <si>
    <t>R00232</t>
  </si>
  <si>
    <t>AA NON-RESIDENT SUMMER1 TUIT</t>
  </si>
  <si>
    <t>Associate in Arts non-resident student summer 1 tuition.</t>
  </si>
  <si>
    <t>L1JF71</t>
  </si>
  <si>
    <t>(D)UNCLAIMED CHECKS 1970-71</t>
  </si>
  <si>
    <t>L1JF76</t>
  </si>
  <si>
    <t>(D)UNCLAIMED CHECKS 1975-76</t>
  </si>
  <si>
    <t>L1JF78</t>
  </si>
  <si>
    <t>(D)UNCLAIMED CHECKS 1977-78</t>
  </si>
  <si>
    <t>L1JF83</t>
  </si>
  <si>
    <t>(D)UNCLAIMED CHECKS 1982-83</t>
  </si>
  <si>
    <t>L1JF85</t>
  </si>
  <si>
    <t>(D)UNCLAIMED CHECKS 1984-85</t>
  </si>
  <si>
    <t>L1JF86</t>
  </si>
  <si>
    <t>(D)UNCLAIMED CHECKS 1985-86</t>
  </si>
  <si>
    <t>L1JF88</t>
  </si>
  <si>
    <t>(D)UNCLAIMED CHECKS 1987-88</t>
  </si>
  <si>
    <t>L1JF92</t>
  </si>
  <si>
    <t>(D)UNCLAIMED CHECKS 1991-92</t>
  </si>
  <si>
    <t>L1JF97</t>
  </si>
  <si>
    <t>(D)UNCLAIMED CHECKS 1996-97</t>
  </si>
  <si>
    <t>L1JF98</t>
  </si>
  <si>
    <t>(D)UNCLAIMED CHECKS 1997-98</t>
  </si>
  <si>
    <t>L1JF00</t>
  </si>
  <si>
    <t>(D)UNCLAIMED CHECKS 1999-00</t>
  </si>
  <si>
    <t>R00233</t>
  </si>
  <si>
    <t>AA NON-RESIDENT SMR1 TUIT WVR</t>
  </si>
  <si>
    <t>Associate in Arts non-resident student summer 1 tuition waiver.</t>
  </si>
  <si>
    <t>R13000</t>
  </si>
  <si>
    <t>(D)TELEPHONES-COMMISS/RENTALS</t>
  </si>
  <si>
    <t>R11300</t>
  </si>
  <si>
    <t>(D)FILMS</t>
  </si>
  <si>
    <t>R07700</t>
  </si>
  <si>
    <t>(D)STUDENT LOAN INTEREST INCOM</t>
  </si>
  <si>
    <t>(D)MVS USAGE</t>
  </si>
  <si>
    <t>(D)LIVESTOCK &amp; POULTRY</t>
  </si>
  <si>
    <t>R00235</t>
  </si>
  <si>
    <t>NON-RESIDENT UG SUMMER II TUIT</t>
  </si>
  <si>
    <t>Second Summer session UG Non-Resident tuition</t>
  </si>
  <si>
    <t>R00236</t>
  </si>
  <si>
    <t>NON-RESIDENT UG SMR2 TUIT WVR</t>
  </si>
  <si>
    <t>UG Non-Resident second summer session tuition waiver/fee privilege</t>
  </si>
  <si>
    <t>R00237</t>
  </si>
  <si>
    <t>AA NON-RESIDENT SUMMER2 TUIT</t>
  </si>
  <si>
    <t>Associate in Arts non-resident student summer 2 tuition.</t>
  </si>
  <si>
    <t>R00238</t>
  </si>
  <si>
    <t>AA NON-RESIDENT SMR2 TUIT WVR</t>
  </si>
  <si>
    <t>Associate in Arts non-resident student summer 2 tuition waiver.</t>
  </si>
  <si>
    <t>R00250</t>
  </si>
  <si>
    <t>NON-RESIDENT GRAD TUITION</t>
  </si>
  <si>
    <t>Fall / Spring GRAD Non-Resident tuition</t>
  </si>
  <si>
    <t>(D)MARINE STUDIES VEHICLES</t>
  </si>
  <si>
    <t>R00251</t>
  </si>
  <si>
    <t>NON-RESIDENT GRAD TUIT WVR</t>
  </si>
  <si>
    <t>Fall / Spring GRAD Non-Resident tuition waiver/fee privilege</t>
  </si>
  <si>
    <t>R00252</t>
  </si>
  <si>
    <t>NON-RESIDENT GRAD TUIT CEND</t>
  </si>
  <si>
    <t>to capture graduate tuition revenue generated by non-resident CE Students</t>
  </si>
  <si>
    <t>R00253</t>
  </si>
  <si>
    <t>NON-RESIDENT GRAD TUIT PHD</t>
  </si>
  <si>
    <t>to capture fall/spring graduate tuition revenue generated by non-resident PHD students</t>
  </si>
  <si>
    <t>R00254</t>
  </si>
  <si>
    <t>NON RES GRAD SNR CTZEN WVR</t>
  </si>
  <si>
    <t>To record graduate tuition waivers for non-resident senior citizens.</t>
  </si>
  <si>
    <t>(D)BHW OUTLAY OF FUNDS</t>
  </si>
  <si>
    <t>(D)TRADEINS LEASE/PURCH EXP</t>
  </si>
  <si>
    <t>R00255</t>
  </si>
  <si>
    <t>NON RES GRAD DTCC WVR</t>
  </si>
  <si>
    <t>To record graduate tuition waivers for non-resident Delaware Tech students.</t>
  </si>
  <si>
    <t>R00256</t>
  </si>
  <si>
    <t>NON RES GRAD DSU WVR</t>
  </si>
  <si>
    <t>To record graduate tuition waivers for non-resident Delaware State students.</t>
  </si>
  <si>
    <t>R00260</t>
  </si>
  <si>
    <t>NON-RESIDENT GRAD WINTER TUIT</t>
  </si>
  <si>
    <t>Winter session GRAD Non-Resident tuition</t>
  </si>
  <si>
    <t>R00261</t>
  </si>
  <si>
    <t>NON-RESIDENT GRAD WTR TUIT WVR</t>
  </si>
  <si>
    <t>GRAD Non-Resident winter session tuition waiver/fee privilege</t>
  </si>
  <si>
    <t>L1JF87</t>
  </si>
  <si>
    <t>(D)UNCLAIMED CHECKS 1986-87</t>
  </si>
  <si>
    <t>L1JF89</t>
  </si>
  <si>
    <t>(D)UNCLAIMED CHECKS 1988-89</t>
  </si>
  <si>
    <t>R00263</t>
  </si>
  <si>
    <t>NON-RESIDENT GRAD TUIT WTR PHD</t>
  </si>
  <si>
    <t>to capture winter graduate tuition revenue generated by non-resident PHD students</t>
  </si>
  <si>
    <t>R00270</t>
  </si>
  <si>
    <t>NON-RESIDENT GRAD SUMMER I TUI</t>
  </si>
  <si>
    <t>First Summer session GRAD Non-Resident tuition</t>
  </si>
  <si>
    <t>R00271</t>
  </si>
  <si>
    <t>NON-RESIDENT GRAD SMR1 TUI WVR</t>
  </si>
  <si>
    <t>GRAD Non-Resident first summer session tuition waiver/fee privilege</t>
  </si>
  <si>
    <t>R00273</t>
  </si>
  <si>
    <t>NON-RESIDENT GRAD TUI SMR1 PHD</t>
  </si>
  <si>
    <t>to capture summer 1 graduate tuition revenue generated by non-resident PHD students</t>
  </si>
  <si>
    <t>R00275</t>
  </si>
  <si>
    <t>NON-RESIDENT GRAD SUMMER II TU</t>
  </si>
  <si>
    <t>Second Summer session GRAD Non-Resident tuition</t>
  </si>
  <si>
    <t>R00276</t>
  </si>
  <si>
    <t>NON-RESIDENT GRAD SMR2 TUI WVR</t>
  </si>
  <si>
    <t>GRAD Non-Resident second summer session tuition waiver/fee privilege</t>
  </si>
  <si>
    <t>R07100</t>
  </si>
  <si>
    <t>(D)ENDOWMENT INCOME POOL</t>
  </si>
  <si>
    <t>R00278</t>
  </si>
  <si>
    <t>NON-RESIDENT GRAD TUI SMR2 PHD</t>
  </si>
  <si>
    <t>to capture summer 2 graduate tuition revenue generated by non-resident PHD students</t>
  </si>
  <si>
    <t>R00280</t>
  </si>
  <si>
    <t>GRAD ONLINE TUITION</t>
  </si>
  <si>
    <t>Online GRAD tuition</t>
  </si>
  <si>
    <t>R00281</t>
  </si>
  <si>
    <t>GRAD ONLINE TUITION WVR</t>
  </si>
  <si>
    <t>For online graduate tuition revenue not subject to the revenue-sharing agreement with online partner organization.</t>
  </si>
  <si>
    <t>GRAD ONLINE TUIT-ONLINE PARTNR</t>
  </si>
  <si>
    <t>To capture online graduate tuition payments to online partner organization per revenue-sharing agreement.</t>
  </si>
  <si>
    <t>R00283</t>
  </si>
  <si>
    <t>ONLINE PARTNER CORP DISC</t>
  </si>
  <si>
    <t>To record graduate tuition discount for online partner employees.</t>
  </si>
  <si>
    <t>R00399</t>
  </si>
  <si>
    <t>TUITION DISCOUNT REV ADJUSTMNT</t>
  </si>
  <si>
    <t>To be used at fiscal year end to book tuition discount adjustments as required for the audited financial statements.</t>
  </si>
  <si>
    <t>(D)LIBRARY ONLY-BINDING THESES</t>
  </si>
  <si>
    <t>R09500</t>
  </si>
  <si>
    <t>(D)GROUPS-DINING SERVICES</t>
  </si>
  <si>
    <t>R00410</t>
  </si>
  <si>
    <t>MASTER SUSTAINING FEES</t>
  </si>
  <si>
    <t>To isolate Master's Sustaining fees from regular graduate tuition revenue.</t>
  </si>
  <si>
    <t>R00450</t>
  </si>
  <si>
    <t>PHD SUSTAINING FEES</t>
  </si>
  <si>
    <t>To isolate PhD Sustaining fees from regular graduate tuition revenue.</t>
  </si>
  <si>
    <t>R00700</t>
  </si>
  <si>
    <t>CONTINUING EDUCATION FEES</t>
  </si>
  <si>
    <t>To be used by Professional and Continuing Studies to book various continuing education fees.</t>
  </si>
  <si>
    <t>R01100</t>
  </si>
  <si>
    <t>REGISTRATION</t>
  </si>
  <si>
    <t>Student registration fees not specifically defined in other student tuition and fees accounts.</t>
  </si>
  <si>
    <t>R01600</t>
  </si>
  <si>
    <t>REGISTRATION FOR SPECIAL PROGR</t>
  </si>
  <si>
    <t>To be used for UD students registration for special programs.</t>
  </si>
  <si>
    <t>R01610</t>
  </si>
  <si>
    <t>TUITION &amp; FEES - ELI</t>
  </si>
  <si>
    <t>To record Tuition and Fees related to the English Language Institute.</t>
  </si>
  <si>
    <t>R01620</t>
  </si>
  <si>
    <t>ASP TUITION - ELI</t>
  </si>
  <si>
    <t>To record ELI Acacemic Transitions Program Tuition.</t>
  </si>
  <si>
    <t>R01630</t>
  </si>
  <si>
    <t>SPEC PROG TUITION &amp; FEES - ELI</t>
  </si>
  <si>
    <t>To record Special Program Tuition &amp; Fees.</t>
  </si>
  <si>
    <t>R02100</t>
  </si>
  <si>
    <t>EQUIP LOSS/BREAKAGE</t>
  </si>
  <si>
    <t>Used by UD Housing to book revenues from students for equipment loss and breakage.</t>
  </si>
  <si>
    <t>STUDENT FEES</t>
  </si>
  <si>
    <t>Used for student fees not specifically defined in other accounts.</t>
  </si>
  <si>
    <t>R02601</t>
  </si>
  <si>
    <t>STUDENT FEES ADJUST</t>
  </si>
  <si>
    <t>To adjust amounts billed for various miscellaneous fees.</t>
  </si>
  <si>
    <t>R02602</t>
  </si>
  <si>
    <t>STUDENT FEES DISCOUNT</t>
  </si>
  <si>
    <t>To record discount given to full-time graduate recreation fee.</t>
  </si>
  <si>
    <t>R02603</t>
  </si>
  <si>
    <t>F/T GRAD REC FEE</t>
  </si>
  <si>
    <t>Full-time graduate student recreation fee.</t>
  </si>
  <si>
    <t>R02604</t>
  </si>
  <si>
    <t>F/T GRAD REC FEE WAIVER</t>
  </si>
  <si>
    <t>Full-time graduate recreation fee waiver.</t>
  </si>
  <si>
    <t>R02605</t>
  </si>
  <si>
    <t>F/T GRAD REC FEE DISCOUNT</t>
  </si>
  <si>
    <t>Full-time graduate recreation fee discount.</t>
  </si>
  <si>
    <t>DEL TECH FEES</t>
  </si>
  <si>
    <t>For fees UD collects on behalf of Del Tech (Lab, Student Service, Registration, and Technology fees) but that UD does not keep.</t>
  </si>
  <si>
    <t>R02620</t>
  </si>
  <si>
    <t>OTHER STUDENT TUITION &amp; FEES</t>
  </si>
  <si>
    <t>To isolate revenue not considered "true" tuition but that needs to be distributed to the colleges as part of the new budgeting model Tuition &amp; Fees category.</t>
  </si>
  <si>
    <t>R02630</t>
  </si>
  <si>
    <t>COURSE FEES</t>
  </si>
  <si>
    <t>To isolate course-specific fees such as CHS Nutrition Lab, Human Anatomy, Nursing Clinical, or CEHD's Student Teaching fees.</t>
  </si>
  <si>
    <t>(D)DEV ONLY-DONOR ADVISED DIST</t>
  </si>
  <si>
    <t>R02631</t>
  </si>
  <si>
    <t>COURSE FEES ADJUST</t>
  </si>
  <si>
    <t>To capture adjustments to course fee amounts billed to students.</t>
  </si>
  <si>
    <t>L1NFED</t>
  </si>
  <si>
    <t>(D)FED LONG-TERM CARE INSURANC</t>
  </si>
  <si>
    <t>L1NTC1</t>
  </si>
  <si>
    <t>(D)TIAA/CREF MANDATORY RA AFTE</t>
  </si>
  <si>
    <t>A2GP9B</t>
  </si>
  <si>
    <t>(D)2009B BOND ISSUE PREMIUM</t>
  </si>
  <si>
    <t>L6209B</t>
  </si>
  <si>
    <t>(D)2009B BONDS PAYABLE</t>
  </si>
  <si>
    <t>R02640</t>
  </si>
  <si>
    <t>F/T COMPREHENSIVE FEE</t>
  </si>
  <si>
    <t>To isolate revenue generated by the mandatory Comprehensive Fee</t>
  </si>
  <si>
    <t>R07200</t>
  </si>
  <si>
    <t>(D)ENDOWMENT INC HELD IN TRUST</t>
  </si>
  <si>
    <t>(D)LIBR ONLY-BIND/NOT REBIND</t>
  </si>
  <si>
    <t>R02641</t>
  </si>
  <si>
    <t>F/T COMPREHENSIVE FEE ADJUST</t>
  </si>
  <si>
    <t>To adjust amounts billed to full-time students for the comprehensive fee.</t>
  </si>
  <si>
    <t>R02642</t>
  </si>
  <si>
    <t>F/T COMPREHENSIVE FEE DISCOUNT</t>
  </si>
  <si>
    <t>To record discount given to full-time undergraduate comprehensive fee.</t>
  </si>
  <si>
    <t>R02643</t>
  </si>
  <si>
    <t>F/T COMPREHENSIVE FEE WAIVER</t>
  </si>
  <si>
    <t>Full-time comprehensive fee waiver.</t>
  </si>
  <si>
    <t>R02645</t>
  </si>
  <si>
    <t>P/T COMPREHENSIVE FEE</t>
  </si>
  <si>
    <t>To isolate revenue generated by the part-time Comprehensive Fee</t>
  </si>
  <si>
    <t>R02646</t>
  </si>
  <si>
    <t>P/T COMPREHENSIVE FEE ADJUST</t>
  </si>
  <si>
    <t>To adjust amounts billed to part-time students for the comprehensive fee.</t>
  </si>
  <si>
    <t>R02647</t>
  </si>
  <si>
    <t>P/T COMPREHENSIVE FEE DISCOUNT</t>
  </si>
  <si>
    <t>To record discount given to part-time undergraduate comprehensive fee.</t>
  </si>
  <si>
    <t>R02648</t>
  </si>
  <si>
    <t>P/T COMPREHENSIVE FEE WAIVER</t>
  </si>
  <si>
    <t>To record part-time comprehensive fee waiver.</t>
  </si>
  <si>
    <t>R02650</t>
  </si>
  <si>
    <t>F/T STUDENT CENTER FEE</t>
  </si>
  <si>
    <t>To isolate revenue generated by the mandatory Student Center Fee</t>
  </si>
  <si>
    <t>R02651</t>
  </si>
  <si>
    <t>F/T STUDENT CENTER FEE ADJUST</t>
  </si>
  <si>
    <t>To adjust amounts billed to full-time students for the student center fee.</t>
  </si>
  <si>
    <t>R02652</t>
  </si>
  <si>
    <t>F/T STUDENT CENTER FEE WAIVER</t>
  </si>
  <si>
    <t>Full-time student center fee waiver.</t>
  </si>
  <si>
    <t>R02655</t>
  </si>
  <si>
    <t>P/T STUDENT CENTER FEE</t>
  </si>
  <si>
    <t>To isolate revenue generated by the part-time Student Center Fee, summer/winter registration fee.</t>
  </si>
  <si>
    <t>R02656</t>
  </si>
  <si>
    <t>P/T STUDENT CENTER FEE WAIVER</t>
  </si>
  <si>
    <t>Part-time student center fee waiver.</t>
  </si>
  <si>
    <t>R02710</t>
  </si>
  <si>
    <t>PROG DIFF FEE-CHS NURSING F/T</t>
  </si>
  <si>
    <t>Programmatic differential fee for full-time UG nursing majors in College of Health Sciences.</t>
  </si>
  <si>
    <t>A6CFP1</t>
  </si>
  <si>
    <t>(D)G/L UNRLZD CFP BEFORE DEC13</t>
  </si>
  <si>
    <t>A2GI3A</t>
  </si>
  <si>
    <t>(D)2013A COST OF ISSUANCE</t>
  </si>
  <si>
    <t>R02711</t>
  </si>
  <si>
    <t>PROG DIFF FEE-CHS NURS F/T WVR</t>
  </si>
  <si>
    <t>Programmatic differential fee waiver for full-time UG nursing majors in College of Health Sciences</t>
  </si>
  <si>
    <t>R02715</t>
  </si>
  <si>
    <t>PROG DIFF FEE-CHS NURSING P/T</t>
  </si>
  <si>
    <t>Programmatic differential fee for part-time UG nursing majors in College of Health Sciences.</t>
  </si>
  <si>
    <t>R02716</t>
  </si>
  <si>
    <t>PROG DIFF FEE-CHS NURS P/T WVR</t>
  </si>
  <si>
    <t>Programmatic differential fee waiver for part-time UG nursing majors in College of Health Sciences</t>
  </si>
  <si>
    <t>R02720</t>
  </si>
  <si>
    <t>PROG DIFF FEE-B&amp;E F/T</t>
  </si>
  <si>
    <t>Programmatic differential fee for full-time UG majors in Lerner college of Business &amp; Economics.</t>
  </si>
  <si>
    <t>A2GPP1</t>
  </si>
  <si>
    <t>(D)UD APPLE BOOKSTORE RECEIVAB</t>
  </si>
  <si>
    <t>A3APPL</t>
  </si>
  <si>
    <t>(D)UD APPLE BOOKSTORE INVENTOR</t>
  </si>
  <si>
    <t>R02721</t>
  </si>
  <si>
    <t>PROG DIFF FEE-B&amp;E F/T WVR</t>
  </si>
  <si>
    <t>Programmatic differential fee waiver for full-time UG majors in Lerner college of Business &amp; Economics</t>
  </si>
  <si>
    <t>R02725</t>
  </si>
  <si>
    <t>PROG DIFF FEE-B&amp;E P/T</t>
  </si>
  <si>
    <t>Programmatic differential fee for part-time UG majors in Lerner college of Business &amp; Economics.</t>
  </si>
  <si>
    <t>R02726</t>
  </si>
  <si>
    <t>PROG DIFF FEE-B&amp;E P/T WVR</t>
  </si>
  <si>
    <t>Programmatic differential fee waiver for part-time UG majors in Lerner college of Business &amp; Economics</t>
  </si>
  <si>
    <t>R02730</t>
  </si>
  <si>
    <t>PROG DIFF FEE-ENGR F/T</t>
  </si>
  <si>
    <t>Programmatic differential fee for full-time UG majors in College of Engineering.</t>
  </si>
  <si>
    <t>R02731</t>
  </si>
  <si>
    <t>PROG DIFF FEE-ENGR F/T WVR</t>
  </si>
  <si>
    <t>Programmatic differential fee waiver for full-time UG majors in College of Engineering</t>
  </si>
  <si>
    <t>R02735</t>
  </si>
  <si>
    <t>PROG DIFF FEE-ENGR P/T</t>
  </si>
  <si>
    <t>Programmatic differential fee for part-time UG majors in College of Engineering.</t>
  </si>
  <si>
    <t>R02736</t>
  </si>
  <si>
    <t>PROG DIFF FEE-ENGR P/T WVR</t>
  </si>
  <si>
    <t>Programmatic differential fee waiver for part-time UG majors in College of Engineering</t>
  </si>
  <si>
    <t>R03000</t>
  </si>
  <si>
    <t>FEDERAL APPROPRIATIONS</t>
  </si>
  <si>
    <t>To be used to record federal appropriations booked to Purpose codes with 5th &amp; 6th digits equal to '3A'.</t>
  </si>
  <si>
    <t>GENERAL FEES</t>
  </si>
  <si>
    <t>To book general fees related to student tuition and fees where not specifically defined in other revenue accounts.</t>
  </si>
  <si>
    <t>R03108</t>
  </si>
  <si>
    <t>ATHLETICS GENERAL FEES</t>
  </si>
  <si>
    <t>Revenue earned from Athletics general fees.</t>
  </si>
  <si>
    <t>R03109</t>
  </si>
  <si>
    <t>INTRAMURAL REGISTRATIONS</t>
  </si>
  <si>
    <t>Revenue earned from intramural registrations.</t>
  </si>
  <si>
    <t>R04000</t>
  </si>
  <si>
    <t>STATE APPROPRIATIONS</t>
  </si>
  <si>
    <t>To book State of Delaware appropriations to the University for operations.</t>
  </si>
  <si>
    <t>R04100</t>
  </si>
  <si>
    <t>STATE RESTRICTED APPROPRIATION</t>
  </si>
  <si>
    <t>To book State of Delaware appropriations to the University restricted for a particular use or a specific area.</t>
  </si>
  <si>
    <t>R04600</t>
  </si>
  <si>
    <t>FEDERAL RESTRICTED FUNDS</t>
  </si>
  <si>
    <t>To book restricted contracts &amp; grants received from the federal government to fund specific projects.</t>
  </si>
  <si>
    <t>R04601</t>
  </si>
  <si>
    <t>FED RESTRICTED FUNDS-CAP PROJ</t>
  </si>
  <si>
    <t>To record federal contract and grant revenue for capital projects.</t>
  </si>
  <si>
    <t>R04700</t>
  </si>
  <si>
    <t>STATE RESTRICTED FUNDS</t>
  </si>
  <si>
    <t>To book restricted contracts &amp; grants received from the State of Delaware to fund specific projects.</t>
  </si>
  <si>
    <t>R04701</t>
  </si>
  <si>
    <t>STATE RESTRICT FUNDS-CAP PROJ</t>
  </si>
  <si>
    <t>To record state contract and grant revenue for capital projects.</t>
  </si>
  <si>
    <t>R04710</t>
  </si>
  <si>
    <t>STATE RESTR FDS-DTCC AA</t>
  </si>
  <si>
    <t>To record Associate in Arts Program State revenue received from Delaware Technical &amp; Community College (DTCC) per the epilogue language in the State Appropriation bill.</t>
  </si>
  <si>
    <t>R04800</t>
  </si>
  <si>
    <t>LOCAL GOV'T RESTR FUNDS</t>
  </si>
  <si>
    <t>To book restricted contracts &amp; grants received from local city or county government to fund specific projects.</t>
  </si>
  <si>
    <t>RBBEND</t>
  </si>
  <si>
    <t>(D)BUDG OFC USE ONLY-RBBEND</t>
  </si>
  <si>
    <t>For use by Budget Office to identify revenues being distributed to the Colleges due to RBB (responsibility based budgeting).</t>
  </si>
  <si>
    <t>RBBFEE</t>
  </si>
  <si>
    <t>(D)BUDG OFC USE ONLY-RBBFEE</t>
  </si>
  <si>
    <t>R05000</t>
  </si>
  <si>
    <t>CAPITAL IMPROVEMENTS ACTS</t>
  </si>
  <si>
    <t>To record funds received from the State of Delaware granted through the Capital Improvement Act to fund capital projects on campus.</t>
  </si>
  <si>
    <t>R06700</t>
  </si>
  <si>
    <t>NON-GOVERNMENT C&amp;G INCOME</t>
  </si>
  <si>
    <t>To book restricted contracts &amp; grants received from non-government entities to fund specific projects.</t>
  </si>
  <si>
    <t>R07000</t>
  </si>
  <si>
    <t>ENDOWMENT SPENDING DISTRIB</t>
  </si>
  <si>
    <t>To book the Investments Office distribution of income earned on endowed funds.</t>
  </si>
  <si>
    <t>R07001</t>
  </si>
  <si>
    <t>CFP SPENDING DISTRIBUTION</t>
  </si>
  <si>
    <t>To record and separately report the CFP spending distribution.</t>
  </si>
  <si>
    <t>R07002</t>
  </si>
  <si>
    <t>FHITBO SPENDING DISTRIBUTION</t>
  </si>
  <si>
    <t>To record and separately report the funds held in trust (FHITBO) spending distribution.</t>
  </si>
  <si>
    <t>R07003</t>
  </si>
  <si>
    <t>SEPARATELY MNG ENDW SPEND DIST</t>
  </si>
  <si>
    <t>To record and report the spending distribution for separately managed endowment funds.</t>
  </si>
  <si>
    <t>R07098</t>
  </si>
  <si>
    <t>CFP TYPE INCOME</t>
  </si>
  <si>
    <t>To record the CFP allocated portion of monthly pooled endowment income.</t>
  </si>
  <si>
    <t>R07099</t>
  </si>
  <si>
    <t>ENDOWMENT TYPE INCOME</t>
  </si>
  <si>
    <t>To be used by the Investments Office to book selected types of endowment income (use may vary as per their preferences).</t>
  </si>
  <si>
    <t>R07600</t>
  </si>
  <si>
    <t>TEMPORARY INVESTMENT INCOME</t>
  </si>
  <si>
    <t>To be used by the Investments Office to book income defined as Temporary Investment Income.</t>
  </si>
  <si>
    <t>R07602</t>
  </si>
  <si>
    <t>DEBT INVESTMENT INCOME</t>
  </si>
  <si>
    <t>To record investment income earned in debt trustee bank accounts.</t>
  </si>
  <si>
    <t>(D)CAPITAL OUTLAY CREDITS</t>
  </si>
  <si>
    <t>To book interdepartmental credits for capital charges made to various UD departments for services.</t>
  </si>
  <si>
    <t>R07603</t>
  </si>
  <si>
    <t>TEMPORARY INVESTMENT INC NOPLT</t>
  </si>
  <si>
    <t>To separately record the operating investment income distribution to NOPLT funds.</t>
  </si>
  <si>
    <t>R07604</t>
  </si>
  <si>
    <t>INTERMED POOL INVEST INCOME</t>
  </si>
  <si>
    <t>To record investment income earned by the intermediate pool.</t>
  </si>
  <si>
    <t>R07606</t>
  </si>
  <si>
    <t>IOP AMORT/ACCRE</t>
  </si>
  <si>
    <t>To record the accretion and amortization in the intermediate operating portfolio account.</t>
  </si>
  <si>
    <t>R07607</t>
  </si>
  <si>
    <t>BHIC INCOME</t>
  </si>
  <si>
    <t>To record the income earned in the Blue Hen Investment Club portfolio.</t>
  </si>
  <si>
    <t>R07610</t>
  </si>
  <si>
    <t>LOP INCOME</t>
  </si>
  <si>
    <t>To record the income earned in the liquid operating investment portfolio.</t>
  </si>
  <si>
    <t>R07611</t>
  </si>
  <si>
    <t>UD MORTGAGE INCOME</t>
  </si>
  <si>
    <t>To record the income earned in the UD held mortgages portfolio.</t>
  </si>
  <si>
    <t>R07612</t>
  </si>
  <si>
    <t>UD CHECKING INCOME</t>
  </si>
  <si>
    <t>To record the income earned in the UD checking account.</t>
  </si>
  <si>
    <t>R07613</t>
  </si>
  <si>
    <t>NRC INCOME</t>
  </si>
  <si>
    <t>To record the income earned in the nuclear reactor clean up account.</t>
  </si>
  <si>
    <t>R07614</t>
  </si>
  <si>
    <t>DBI SWAP INCOME</t>
  </si>
  <si>
    <t>To record the income earned in the DBI swap account.</t>
  </si>
  <si>
    <t>R07615</t>
  </si>
  <si>
    <t>TD BANK ENTERPRISE MONEY MKT</t>
  </si>
  <si>
    <t>To record the income earned in the TD Bank Enterprise Money Market.</t>
  </si>
  <si>
    <t>R07617</t>
  </si>
  <si>
    <t>SEPARATELY MANAGED INCOME</t>
  </si>
  <si>
    <t>To record the income earned in the separately managed accounts.</t>
  </si>
  <si>
    <t>R07618</t>
  </si>
  <si>
    <t>FHITBO INCOME</t>
  </si>
  <si>
    <t>To record the income earned in the FHITBO accounts.</t>
  </si>
  <si>
    <t>R07619</t>
  </si>
  <si>
    <t>MMKT INCOME</t>
  </si>
  <si>
    <t>To record the income earned in the money market accounts.</t>
  </si>
  <si>
    <t>R07620</t>
  </si>
  <si>
    <t>LAND GRANT INCOME</t>
  </si>
  <si>
    <t>To record the income earned in the land grant account.</t>
  </si>
  <si>
    <t>R07621</t>
  </si>
  <si>
    <t>2018 BOND INCOME OP</t>
  </si>
  <si>
    <t>To record 2018 Bond income - operating.</t>
  </si>
  <si>
    <t>R07800</t>
  </si>
  <si>
    <t>ANNUITY INCOME</t>
  </si>
  <si>
    <t>To record income earned in the annuities, CRATS, CRUTS, and CGAs.</t>
  </si>
  <si>
    <t>GIFTS</t>
  </si>
  <si>
    <t>To book donations and gifts made to the University including cash, stock, material gifts, etc.</t>
  </si>
  <si>
    <t>R08108</t>
  </si>
  <si>
    <t>GIFTS IN KIND</t>
  </si>
  <si>
    <t>To record gifts recorded by Development as gifts in kind.</t>
  </si>
  <si>
    <t>R08109</t>
  </si>
  <si>
    <t>GIFT IN KIND NON CAP</t>
  </si>
  <si>
    <t>To record non cap gift in kind to the University</t>
  </si>
  <si>
    <t>R08200</t>
  </si>
  <si>
    <t>CONTRIBUTIONS RECEIVABLE GIFTS</t>
  </si>
  <si>
    <t>To record contributions receivable for annual reporting in audited financial statements.</t>
  </si>
  <si>
    <t>R08201</t>
  </si>
  <si>
    <t>CONTRIB RECEIV CAPITAL</t>
  </si>
  <si>
    <t>To record pledges receivable for capital projects.</t>
  </si>
  <si>
    <t>R08202</t>
  </si>
  <si>
    <t>CONTRIB RECEIV ENDOW</t>
  </si>
  <si>
    <t>To record pledges receivable for endowment, life income and trust funds.</t>
  </si>
  <si>
    <t>R0820N</t>
  </si>
  <si>
    <t>CONTRB RECV NONOP(FINANCEONLY)</t>
  </si>
  <si>
    <t>To record endowment and plant portion of contributions receivable for GAAP reporting.</t>
  </si>
  <si>
    <t>R09000</t>
  </si>
  <si>
    <t>FALL SEMESTER BOARD</t>
  </si>
  <si>
    <t>Used by UD Dining Services to book fall dining revenues from traditional dining plans.</t>
  </si>
  <si>
    <t>R09001</t>
  </si>
  <si>
    <t>FALL SEMESTER BOARD ADJUSTMENT</t>
  </si>
  <si>
    <t>To adjust amounts billed for fall semester dining plans.</t>
  </si>
  <si>
    <t>R09010</t>
  </si>
  <si>
    <t>DINING PLAN-FALL OPTIONAL</t>
  </si>
  <si>
    <t>Used by UD Dining Services to book fall dining revenues from optional dining plans.</t>
  </si>
  <si>
    <t>R09011</t>
  </si>
  <si>
    <t>FALL SEMESTER OPT BOARD ADJUST</t>
  </si>
  <si>
    <t>Adjustments made to Fall Optional Board Plans.</t>
  </si>
  <si>
    <t>R09100</t>
  </si>
  <si>
    <t>SPRING SEMESTER BOARD</t>
  </si>
  <si>
    <t>Used by UD Dining Services to book spring dining revenues from traditional dining plans.</t>
  </si>
  <si>
    <t>R09101</t>
  </si>
  <si>
    <t>SPRING SEMESTER BOARD ADJUST</t>
  </si>
  <si>
    <t>To adjust amounts billed for spring semester dining plans.</t>
  </si>
  <si>
    <t>(D)CHEMISTRY INSTRUMENT USE</t>
  </si>
  <si>
    <t>R09102</t>
  </si>
  <si>
    <t>FALL SPECIAL DELIVERY MEALS</t>
  </si>
  <si>
    <t>To be used for fall special delivery meals.</t>
  </si>
  <si>
    <t>R09110</t>
  </si>
  <si>
    <t>Used by UD Dining Services to book spring dining revenues from optional dining plans.</t>
  </si>
  <si>
    <t>R09111</t>
  </si>
  <si>
    <t>DINING PLN SPR OPTIONAL ADJUST</t>
  </si>
  <si>
    <t>To adjust amounts billed for optional spring semester dining plans.</t>
  </si>
  <si>
    <t>R09200</t>
  </si>
  <si>
    <t>SPECIAL EVENTS-CAFETERIA</t>
  </si>
  <si>
    <t>R09300</t>
  </si>
  <si>
    <t>SPECIAL EVENTS-CATERED</t>
  </si>
  <si>
    <t>R09301</t>
  </si>
  <si>
    <t>CATERING SALES</t>
  </si>
  <si>
    <t>Revenue earned from catering sales when facilities are rented.</t>
  </si>
  <si>
    <t>R09302</t>
  </si>
  <si>
    <t>CONCESSIONS SALES</t>
  </si>
  <si>
    <t>Revenue earned from concessions sales when facilities are rented.</t>
  </si>
  <si>
    <t>R09400</t>
  </si>
  <si>
    <t>FAST FOODS</t>
  </si>
  <si>
    <t>Used by UD Dining Services to book sale of fast foods.</t>
  </si>
  <si>
    <t>R09600</t>
  </si>
  <si>
    <t>BEVERAGE CNTRS</t>
  </si>
  <si>
    <t>Used to book revenues from sale of beverages.</t>
  </si>
  <si>
    <t>R09601</t>
  </si>
  <si>
    <t>BEVERAGE SALES</t>
  </si>
  <si>
    <t>Revenue earned from beverage sales when facilities are rented.</t>
  </si>
  <si>
    <t>R09610</t>
  </si>
  <si>
    <t>BEVERAGE SERVICES</t>
  </si>
  <si>
    <t>Revenue from beverage operations staffing fees.</t>
  </si>
  <si>
    <t>R09700</t>
  </si>
  <si>
    <t>WNTR SESSION BOARD</t>
  </si>
  <si>
    <t>Used by UD Dining Services to book winter session dining revenues from traditional dining plans.</t>
  </si>
  <si>
    <t>R09710</t>
  </si>
  <si>
    <t>Used by UD Dining Services to book winter session dining revenues from optional dining plans.</t>
  </si>
  <si>
    <t>R09800</t>
  </si>
  <si>
    <t>SUMMER SESSION BOARD</t>
  </si>
  <si>
    <t>Used by UD Dining Services to book summer session dining revenues from traditional dining plans.</t>
  </si>
  <si>
    <t>R09810</t>
  </si>
  <si>
    <t>DINING PLAN-SUMMER SESSION OPT</t>
  </si>
  <si>
    <t>Used by UD Dining Services to book summer session dining revenues from optional dining plans.</t>
  </si>
  <si>
    <t>R09900</t>
  </si>
  <si>
    <t>CASH MEALS</t>
  </si>
  <si>
    <t>Used by various departments to book sales of cash meals.</t>
  </si>
  <si>
    <t>R09905</t>
  </si>
  <si>
    <t>FACULTY/STAFF BOARD PLANS</t>
  </si>
  <si>
    <t>Used by various departments to book sales of cash meals for faculty and staff.</t>
  </si>
  <si>
    <t>R10000</t>
  </si>
  <si>
    <t>ROOMS - SEMESTER</t>
  </si>
  <si>
    <t>To be used to book revenues from rooms during semester.</t>
  </si>
  <si>
    <t>R10001</t>
  </si>
  <si>
    <t>ROOMS SEMESTER ADJUST</t>
  </si>
  <si>
    <t>To adjust amounts billed for student housing.</t>
  </si>
  <si>
    <t>R10002</t>
  </si>
  <si>
    <t>ROOMS S/T LEAVE ADJUSTMENT</t>
  </si>
  <si>
    <t>To adjust amounts billed for student housing due to Quarantine/Isolation at home.</t>
  </si>
  <si>
    <t>R10100</t>
  </si>
  <si>
    <t>ROOMS - SUMMER</t>
  </si>
  <si>
    <t>To be used to book revenues from rooms during summer.</t>
  </si>
  <si>
    <t>R10200</t>
  </si>
  <si>
    <t>ROOMS - OFF CYCLE</t>
  </si>
  <si>
    <t>To capture revenue associated with student stays outside of the contracted housing terms such as early arrivals, late departures, holiday breaks, etc.</t>
  </si>
  <si>
    <t>R10300</t>
  </si>
  <si>
    <t>ROOMS - SPECIAL EVENTS</t>
  </si>
  <si>
    <t>To be used to book revenues from rooms for special events.</t>
  </si>
  <si>
    <t>R10301</t>
  </si>
  <si>
    <t>ROOM RENTALS</t>
  </si>
  <si>
    <t>Revenue earned from room rentals.</t>
  </si>
  <si>
    <t>R10400</t>
  </si>
  <si>
    <t>GUEST ROOMS</t>
  </si>
  <si>
    <t>To be used to book revenues from guest rooms.</t>
  </si>
  <si>
    <t>R10500</t>
  </si>
  <si>
    <t>ROOMS-SEMESTER ELI</t>
  </si>
  <si>
    <t>To record revenue from rooms for ELI Program.</t>
  </si>
  <si>
    <t>R10600</t>
  </si>
  <si>
    <t>FORFEITURE OF ROOM DEPOSIT</t>
  </si>
  <si>
    <t>To book revenue from forfeiture of room deposit.</t>
  </si>
  <si>
    <t>R11000</t>
  </si>
  <si>
    <t>BUILDING RENTALS</t>
  </si>
  <si>
    <t>To book income from rental of rooms or space in buildings (most commonly used by auxiliary service units).  Such rentals occurring in academic units may have a negative impact on the F&amp;A rate and should be reviewed with the Director of Cost Accounting.</t>
  </si>
  <si>
    <t>R11001</t>
  </si>
  <si>
    <t>FIELD RENTALS</t>
  </si>
  <si>
    <t>Revenue earned from field rentals.</t>
  </si>
  <si>
    <t>R11002</t>
  </si>
  <si>
    <t>LOCKER RENTALS</t>
  </si>
  <si>
    <t>Revenue earned from locker rentals.</t>
  </si>
  <si>
    <t>R11003</t>
  </si>
  <si>
    <t>LEASE ADJUSTMENT</t>
  </si>
  <si>
    <t>This account is being established for the purpose of adjusting lease payments.</t>
  </si>
  <si>
    <t>R11100</t>
  </si>
  <si>
    <t>EQUIPMENT RENTALS INCOME</t>
  </si>
  <si>
    <t>To book income from equipment rentals (including, but not limited to, items such as audio visual, ice skates, etc.).</t>
  </si>
  <si>
    <t>(D)SVC CTR INTER-DEPART CREDIT</t>
  </si>
  <si>
    <t>R11200</t>
  </si>
  <si>
    <t>LAND RENTALS</t>
  </si>
  <si>
    <t>To book income from land or similar rentals (including, but not limited to, items such as donated farm property, marine dock, etc.).  Such rentals occurring in academic units may have a negative impact on the F&amp;A rate and should be reviewed with the Director of Cost Accounting.</t>
  </si>
  <si>
    <t>R11210</t>
  </si>
  <si>
    <t>GROUND RENT INCOME (CHS)</t>
  </si>
  <si>
    <t>To record ground rent income received from UD for the College of Health Sciences building at STAR.  Payment based on imputed rent calculation.</t>
  </si>
  <si>
    <t>R11221</t>
  </si>
  <si>
    <t>1743 GROUND RENT INCOME NONOP</t>
  </si>
  <si>
    <t>To record ground rent space provided to a tenant.</t>
  </si>
  <si>
    <t>R11400</t>
  </si>
  <si>
    <t>OFFICE SPACE RNTL</t>
  </si>
  <si>
    <t>To book income from rental of office space.    Such rentals occurring in academic units may have a negative impact on the F&amp;A rate and should be reviewed with the Director of Cost Accounting.</t>
  </si>
  <si>
    <t>(D)PHYSICS SHOP EXPENSE</t>
  </si>
  <si>
    <t>R12000</t>
  </si>
  <si>
    <t>PUBLICATIONS</t>
  </si>
  <si>
    <t>To book revenue from the sale of publications.</t>
  </si>
  <si>
    <t>R12100</t>
  </si>
  <si>
    <t>CONCESSIONS</t>
  </si>
  <si>
    <t>R12200</t>
  </si>
  <si>
    <t>PROGRAM REVENUE</t>
  </si>
  <si>
    <t>R12207</t>
  </si>
  <si>
    <t>SUMMER CAMP REVENUE</t>
  </si>
  <si>
    <t>Revenue earned from University owned summer camps.</t>
  </si>
  <si>
    <t>R12208</t>
  </si>
  <si>
    <t>CAMPS/CLINIC REVENUE</t>
  </si>
  <si>
    <t>Revenue earned from externally owned summer camps and other clinics.</t>
  </si>
  <si>
    <t>R12209</t>
  </si>
  <si>
    <t>CHS BAD DEBT WRITE OFF</t>
  </si>
  <si>
    <t>Adjustments to a patient¿s bill in form of a write off due to non-payment with an aging past +151 days and not related to Courtesy or Insurance Contractual agreements.</t>
  </si>
  <si>
    <t>R12210</t>
  </si>
  <si>
    <t>CHS COURTESY WRITE OFF</t>
  </si>
  <si>
    <t>Adjustments to a patient¿s bill in form of a write off due to a courtesy typically for self-paying patients.</t>
  </si>
  <si>
    <t>R12211</t>
  </si>
  <si>
    <t>CHS INSUR CONTRACTL WRITE OFF</t>
  </si>
  <si>
    <t>Adjustments to a patient¿s bill in form of write-off due a portion of a patients bill not being paid due to billing agreements with insurance company.</t>
  </si>
  <si>
    <t>R12212</t>
  </si>
  <si>
    <t>CHS OTHER WRITE OFF</t>
  </si>
  <si>
    <t>Adjustments to a patient¿s bill for miscellaneous and other write-offs not identified as Bad Debt, Courtesy or Insurance Contractual.</t>
  </si>
  <si>
    <t>R12213</t>
  </si>
  <si>
    <t>CHS PT CLINIC INC</t>
  </si>
  <si>
    <t>Income billed and received for patient services in the physical therapy clinic.</t>
  </si>
  <si>
    <t>R12214</t>
  </si>
  <si>
    <t>CHS SPEECH CLINIC INC</t>
  </si>
  <si>
    <t>Income billed and received for patient services in the speech language and hearing clinic.</t>
  </si>
  <si>
    <t>R12215</t>
  </si>
  <si>
    <t>CHS PRIMARY CARE CLINIC INC</t>
  </si>
  <si>
    <t>Income billed and received for patient services in the nurse managed primary care clinic.</t>
  </si>
  <si>
    <t>R12216</t>
  </si>
  <si>
    <t>CHS NUTRITION CLINIC INC</t>
  </si>
  <si>
    <t>Income billed and received for patient services in the nutrition clinic which is a supplemental clinic and service in the nurse managed primary care clinic.</t>
  </si>
  <si>
    <t>R12217</t>
  </si>
  <si>
    <t>CHS HEALTH COACHING CLINIC INC</t>
  </si>
  <si>
    <t>Income billed and received for patient services in the health coaching clinic.</t>
  </si>
  <si>
    <t>R12300</t>
  </si>
  <si>
    <t>TICKETS/GENERAL ADMISSION</t>
  </si>
  <si>
    <t>To book revenues from tickets and general admission.</t>
  </si>
  <si>
    <t>R12304</t>
  </si>
  <si>
    <t>SEASON TICKET SALES</t>
  </si>
  <si>
    <t>Revenue earned from season ticket sales.</t>
  </si>
  <si>
    <t>R12305</t>
  </si>
  <si>
    <t>INDIVIDUAL TICKET SALES</t>
  </si>
  <si>
    <t>Revenue earned from individual ticket sales.</t>
  </si>
  <si>
    <t>R12306</t>
  </si>
  <si>
    <t>BCC TICKET SALES REVENUE</t>
  </si>
  <si>
    <t>Revenue earned from Bob Carpenter Center ticket sales.</t>
  </si>
  <si>
    <t>(D)UNIV MUSEUM-MINERALS ONLY</t>
  </si>
  <si>
    <t>R12307</t>
  </si>
  <si>
    <t>BCC FACILITY FEE REVENUE</t>
  </si>
  <si>
    <t>Revenue earned from Bob Carpenter Center facility fees.</t>
  </si>
  <si>
    <t>R12308</t>
  </si>
  <si>
    <t>BCC TICKET COMMISSION REVENUE</t>
  </si>
  <si>
    <t>Revenue earned from Bob Carpenter Center ticket commission.</t>
  </si>
  <si>
    <t>R12309</t>
  </si>
  <si>
    <t>PUBLIC/OPEN SKATING</t>
  </si>
  <si>
    <t>Revenue earned from public/open skating fees.</t>
  </si>
  <si>
    <t>R12310</t>
  </si>
  <si>
    <t>GUEST FEES AND PASSES</t>
  </si>
  <si>
    <t>Revenue earned from Outdoor Pool guest fees and Recreation Services guest passes.</t>
  </si>
  <si>
    <t>R12400</t>
  </si>
  <si>
    <t>SERVICES</t>
  </si>
  <si>
    <t>R12402</t>
  </si>
  <si>
    <t>SVC CTR EXT REV-PHYS FED SOURC</t>
  </si>
  <si>
    <t>To record billing to external customers processed by the College of Arts &amp; Sciences Physics &amp; Astronomy Structural &amp; Magnetic Properties Characterization Laboratory Service Center to Purpose PHYS175165 where Federal source of funds is used to pay for charges;  if source of funds is not Federal, account R12471 should be used for external revenues.</t>
  </si>
  <si>
    <t>R12403</t>
  </si>
  <si>
    <t>SERVICE CHARGEBACKS</t>
  </si>
  <si>
    <t>Revenue received from chargebacks to clients for labor, equipment, supplies.</t>
  </si>
  <si>
    <t>R12430</t>
  </si>
  <si>
    <t>SVC CTR EXT REV-SCAN SONAR</t>
  </si>
  <si>
    <t>To record billing to external customers (IHE &amp; Federal) processed by the College of Earth Ocean &amp; Environment, Earth Sciences Department, GEOL Side Scan Sonar System Service Center, to Purpose GEOL185111.</t>
  </si>
  <si>
    <t>R12432</t>
  </si>
  <si>
    <t>SVC CTR EXT REV-CEWER</t>
  </si>
  <si>
    <t>To record billing to external customers (IHE and Federal) processed by the College of Agriculture and Natural Resources, Animal &amp; Food Sciences Department, Center of Environmental and Wastewater Epidemiology Research (CEWER) to Purpose ANSC185132.</t>
  </si>
  <si>
    <t>R12433</t>
  </si>
  <si>
    <t>SVC CTR EXT REV-SOIL PLNT WTR</t>
  </si>
  <si>
    <t>To record billing to external customers (IHE and Federal) processed by the College of Agriculture and Natural Resources, Plant and Soil Sciences Department, Core Laboratory for Soil, Plant and Water Analysis Service Center, to Purpose PLSC185111.</t>
  </si>
  <si>
    <t>R12434</t>
  </si>
  <si>
    <t>SVC CTR EXT REV-MGF</t>
  </si>
  <si>
    <t>To record billing to external customers (IHE and Federal) processed by the Delaware Institute for Materials Research - Materials Growth Facility Apollo Service Center to Purpose DIMR175111.</t>
  </si>
  <si>
    <t>R12436</t>
  </si>
  <si>
    <t>SVC CTR EXT REV-MGF ARTEMIS</t>
  </si>
  <si>
    <t>To record billing to external customers (IHE and Federal) processed by the Delaware Institute for Materials Research - Materials Growth Facility Artemis Service Center to Purpose DIMR175112.</t>
  </si>
  <si>
    <t>R12442</t>
  </si>
  <si>
    <t>SVC CTR EXT REV-ENRICHMENT</t>
  </si>
  <si>
    <t>To record billing to external customers (IHE and Federal) processed by the Office of Laboratory Animal Medicine Enrichment Service Center to Purpose OLAM175116.</t>
  </si>
  <si>
    <t>R12443</t>
  </si>
  <si>
    <t>SVC CTR EXT REV-MOUSE FOOD</t>
  </si>
  <si>
    <t>To record billing to external customers (IHE and Federal) processed by the Office of Laboratory Animal Medicine Mouse Food Service Center to Purpose OLAM175117.</t>
  </si>
  <si>
    <t>R12444</t>
  </si>
  <si>
    <t>SVC CTR EXT REV-RAT/MOUSE FD</t>
  </si>
  <si>
    <t>To record billing to external customers (IHE and Federal) processed by the Office of Laboratory Animal Medicine Rat/Mouse Food Service Center to Purpose OLAM175118.</t>
  </si>
  <si>
    <t>R12445</t>
  </si>
  <si>
    <t>SVC CTR EXT REV-BEDDING</t>
  </si>
  <si>
    <t>To record billing to external customers (IHE and Federal) processed by the Office of Laboratory Animal Medicine Bedding Service Center to Purpose OLAM175119.</t>
  </si>
  <si>
    <t>R12446</t>
  </si>
  <si>
    <t>SVC CTR EXT REV-TECH SERVICES</t>
  </si>
  <si>
    <t>To record billing to external customers (IHE and Federal) processed by the Office of Laboratory Animal Medicine Tech Services Service Center to Purpose OLAM175121.</t>
  </si>
  <si>
    <t>R12447</t>
  </si>
  <si>
    <t>SVC CTR EXT REV-CAGE EQUIPMNT</t>
  </si>
  <si>
    <t>To record billing to external customers (IHE and Federal) processed by the Office of Laboratory Animal Medicine Cage Equipment Service Center to Purpose OLAM175122.</t>
  </si>
  <si>
    <t>R12448</t>
  </si>
  <si>
    <t>SVC CTR EXT REV-SMALL BOAT</t>
  </si>
  <si>
    <t>To record billing to external customers (IHE and Federal) processed by the College of Earth, Ocean, and Environment Small Boat Service Center to Purpose MAST175246.</t>
  </si>
  <si>
    <t>R12451</t>
  </si>
  <si>
    <t>SVC CTR EXT REV-NANOFAB FACIL</t>
  </si>
  <si>
    <t>To record billing to external customers (IHE and Federal)  processed by the UD Nanofabrication Facility Service Center to Purpose CANG175144.</t>
  </si>
  <si>
    <t>R12452</t>
  </si>
  <si>
    <t>SVC CTR EXT REV-CEOE R/V SHARP</t>
  </si>
  <si>
    <t>To record billing to external customers (IHE and Federal )processed by the College of Earth, Ocean, and Environment R/V Sharp Ship Operations Service Center to Purpose MAST212111.</t>
  </si>
  <si>
    <t>R12453</t>
  </si>
  <si>
    <t>SVC CTR EXT REV-UD KINOME</t>
  </si>
  <si>
    <t>To record billing to external customers (IHE and Federal) processed by the College of Agriculture and Natural Resources for Animal and Food Sciences UD Kinome Service Center to Purpose ANSC175161.</t>
  </si>
  <si>
    <t>R12454</t>
  </si>
  <si>
    <t>SVC CTR EXT REV-CHEM MASS SPEC</t>
  </si>
  <si>
    <t>To record billing to external customers (IHE and Federal) processed by the College of Arts &amp; Sciences Chemistry &amp; Biochemistry Mass Spec Service Center to Purpose CHEM175285.</t>
  </si>
  <si>
    <t>R12455</t>
  </si>
  <si>
    <t>SVC CTR EXT REV-DBI BIOIMAGING</t>
  </si>
  <si>
    <t>To record billing to external customers (IHE and Federal) processed by the Delaware Biotechnology Institute Bioimaging Service Center to Purpose DBIO175116.</t>
  </si>
  <si>
    <t>R12456</t>
  </si>
  <si>
    <t>SVC CTR EXT REV-DBI PROTEOMICS</t>
  </si>
  <si>
    <t>To record billing to external customers (IHE and Federal) processed by the Delaware Biotechnology Institute Proteomics Service Center to Purpose DBIO175138.</t>
  </si>
  <si>
    <t>R12457</t>
  </si>
  <si>
    <t>SVC CTR EXT REV-DBI CBCB BIO</t>
  </si>
  <si>
    <t>To record billing to external customers (IHE and Federal) processed by the Delaware Biotechnology Institute CBCB Bioinformatics Service Center to Purpose DBIO175144.</t>
  </si>
  <si>
    <t>R12458</t>
  </si>
  <si>
    <t>SVC CTR EXT REV-DBI SEQUENCING</t>
  </si>
  <si>
    <t>To record billing to external customers (IHE and Federal) processed by the Delaware Biotechnology Institute Sequencing Service Center to Purpose DBIO175145.</t>
  </si>
  <si>
    <t>R12459</t>
  </si>
  <si>
    <t>SVC CTR EXT REV-DRI RESCORE</t>
  </si>
  <si>
    <t>To record billing to external customers (IHE and Federal) processed by the Delaware Rehabilitation Institute ResCore Service Center to Purpose DERI175112.</t>
  </si>
  <si>
    <t>R12460</t>
  </si>
  <si>
    <t>SVC CTR EXT REV-STA GEOLOGIST</t>
  </si>
  <si>
    <t>To record billing to external customers (IHE and Federal) processed by the College of Earth, Ocean, and Environment Delaware Geological Survey State Geologist Activity Service Center to Purpose DGSY175111.</t>
  </si>
  <si>
    <t>R12461</t>
  </si>
  <si>
    <t>SVC CTR EXT REV-OET</t>
  </si>
  <si>
    <t>To record billing to external customers (IHE and Federal) processed by the College of Education &amp; Human Development Office of Educational Technology Service Center to Purpose EDUC175183.</t>
  </si>
  <si>
    <t>R12462</t>
  </si>
  <si>
    <t>SVC CTR EXT REV-ENGR CLEAN RM</t>
  </si>
  <si>
    <t>To record billing to external customers processed by the College of Engineering Department of Electrical &amp; Computer Engineering Clean Room Service Center to Purpose ELEG175141.</t>
  </si>
  <si>
    <t>R12463</t>
  </si>
  <si>
    <t>SVC CTR EXT REV-EBEAM CLN RM</t>
  </si>
  <si>
    <t>To record billing to external customers (IHE and Federal) processed by the College of Engineering Department of Electrical &amp; Computer Engineering Ebeam Clean Room Service Center to Purpose ELEG175158.</t>
  </si>
  <si>
    <t>R12464</t>
  </si>
  <si>
    <t>SVC CTR EXT REV-GEOL ENVR ISOT</t>
  </si>
  <si>
    <t>To record billing to external customers (IHE and Federal)  processed by the College of Earth, Ocean, and Environment Department of Geological Sciences Environmental Isotope Geochemistry Laboratory Service Center to Purpose GEOL175123.</t>
  </si>
  <si>
    <t>R12465</t>
  </si>
  <si>
    <t>SVC CTR EXT REV-ENGR MICRO LAB</t>
  </si>
  <si>
    <t>To record billing to external customers (IHE and Federal) processed by the College of Engineering Department of Materials Science &amp; Engineering Electron Microscope Service Center to Purpose MASC175125.</t>
  </si>
  <si>
    <t>R12466</t>
  </si>
  <si>
    <t>SVC CTR EXT REV-CEOE VAN RENT</t>
  </si>
  <si>
    <t>To record billing to external customers (IHE and Federal) processed by the College of Earth, Ocean, and Environment Scientific Van Pool Service Center to Purpose MAST175150.</t>
  </si>
  <si>
    <t>R12467</t>
  </si>
  <si>
    <t>SVC CTR EXT REV-R/V DAIBER</t>
  </si>
  <si>
    <t>To record billing to external customers (IHE and Federal)  processed by the College of Earth, Ocean, and Environment R/V Daiber Service Center to Purpose MAST175237.</t>
  </si>
  <si>
    <t>R12469</t>
  </si>
  <si>
    <t>SVC CTR EXT REV-DENIN MCL</t>
  </si>
  <si>
    <t>To record billing to external customers (IHE and Federal) processed by the Delaware Environmental Institute Materials Characterization Laboratory Service Center to Purpose CCZR175113.</t>
  </si>
  <si>
    <t>R12471</t>
  </si>
  <si>
    <t>SVC CTR EXT REV-PHYS NON-FED</t>
  </si>
  <si>
    <t>To record billing to external customers processed by the College of Arts &amp; Sciences Physics &amp; Astronomy Structural &amp; Magnetic Properties Characterization Laboratory Service Center to Purpose PHYS175165 where non-Federal source of funds is used to pay for charges;  if source of funds is Federal, account R12402 should be used for external revenues.</t>
  </si>
  <si>
    <t>R12473</t>
  </si>
  <si>
    <t>SVC CTR EXT REV-CHEM XRAY</t>
  </si>
  <si>
    <t>To record billing to external customers (IHE and Federal) processed by the College of Arts &amp; Sciences Chemistry &amp; Biochemistry X-Ray Crystallography Service Center to Purpose CHEM175286.</t>
  </si>
  <si>
    <t>R12474</t>
  </si>
  <si>
    <t>SVC CTR EXT REV-CHEM NMR</t>
  </si>
  <si>
    <t>To record billing to external customers (IHE and Federal) processed by the College of Arts &amp; Sciences Chemistry &amp; Biochemistry NMR Service Center to Purpose CHEM175287.</t>
  </si>
  <si>
    <t>R12475</t>
  </si>
  <si>
    <t>SVC CTR EXT REV-DBI BIO IT</t>
  </si>
  <si>
    <t>To record billing to external customers (IHE and Federal) processed by the Delaware Biotechnology Institute Core Labs IT Service Center to Purpose DBIO175123.</t>
  </si>
  <si>
    <t>R12477</t>
  </si>
  <si>
    <t>SVC CTR EXT REV-DRI CYTO CORE</t>
  </si>
  <si>
    <t>To record billing to external customers (IHE and Federal) processed by the Delaware Rehabilitation Institute Cytomechanics Core Service Center to Purpose DERI175115.</t>
  </si>
  <si>
    <t>R12478</t>
  </si>
  <si>
    <t>SVC CTR EXT REV-CEOE AUV</t>
  </si>
  <si>
    <t>To record billing to external customers (IHE and Federal) processed by the College of Earth Ocean and Environment for Autonomous Underwater Vehicle (AUV) Service Center to Purpose MAST175217.</t>
  </si>
  <si>
    <t>R12479</t>
  </si>
  <si>
    <t>SVC CTR EXT REV-BIO/BRAIN IMG</t>
  </si>
  <si>
    <t>To record billing to external customers (IHE and Federal) processed by the Center for Biomedical and Brain Imaging Service Center to Purpose CANG175145.</t>
  </si>
  <si>
    <t>R12480</t>
  </si>
  <si>
    <t>SVC CTR EXT REV-BULER</t>
  </si>
  <si>
    <t>To record billing to external customers (IHE and Federal) processed by the College of Agriculture &amp; Natural Resources Entomology &amp; Wildlife Ecology Buler Truck/Trailer/Radar Service Center to Purpose ENTO175143.</t>
  </si>
  <si>
    <t>R12486</t>
  </si>
  <si>
    <t>SVC CTR EXT REV-LAB ANIMAL MED</t>
  </si>
  <si>
    <t>To record billing to external customers (IHE and Federal) processed by the Office of Laboratory Animal Medicine Service Center to Purpose OLAM175114.</t>
  </si>
  <si>
    <t>R12487</t>
  </si>
  <si>
    <t>SVC CTR EXT REV-CEOE TECH SVC</t>
  </si>
  <si>
    <t>To record billing to external customers (IHE and Federal) processed by the College of Earth Ocean and Environment for Tech Services Service Center to Purpose MAST175241.</t>
  </si>
  <si>
    <t>R12488</t>
  </si>
  <si>
    <t>SVC CTR EXT REV-PLANT DIAGNOS</t>
  </si>
  <si>
    <t>To record billing to external customers (IHE and Federal) processed by the College of Agriculture &amp; Natural Resources Plant Diagnostic Clinic Service Center to Purpose PLSC175215.</t>
  </si>
  <si>
    <t>R12489</t>
  </si>
  <si>
    <t>SVC CTR EXT REV-HLTH COACH</t>
  </si>
  <si>
    <t>To record billing to external customers (IHE and Federal) processed by the College of Health Sciences Health Coaching Service Center to Purpose BHAN175133.</t>
  </si>
  <si>
    <t>R12496</t>
  </si>
  <si>
    <t>SVC CTR EXT REV-ENGR FILE SVC</t>
  </si>
  <si>
    <t>To record billing to external customers (IHE and Federal) processed by the College of Engineering "Engineering File Services" Service Center to Purpose ENGR175184.</t>
  </si>
  <si>
    <t>R12497</t>
  </si>
  <si>
    <t>SVC CTR EXT REV-PHYSICS PPMS</t>
  </si>
  <si>
    <t>To record billing to external customers (IHE and Federal) processed by College of Arts &amp; Sciences Physics PPMS Service Center to Purpose PHYS175125.</t>
  </si>
  <si>
    <t>RBBAUX</t>
  </si>
  <si>
    <t>(D)BUDG OFC USE ONLY-RBBAUX</t>
  </si>
  <si>
    <t>RBBREV</t>
  </si>
  <si>
    <t>(D)BUDG OFC USE ONLY-RBBREV</t>
  </si>
  <si>
    <t>For use by Budget Office to book revenue allocations that always offset to zero.</t>
  </si>
  <si>
    <t>R12498</t>
  </si>
  <si>
    <t>SVC CTR EXT REV-HP-RTM &amp; MOLD</t>
  </si>
  <si>
    <t>To record billing to external customers (IHE and Federal) processed by the College of Engineering HP-RTM and Composite Molding Service Center to Purpose CCMT175128.</t>
  </si>
  <si>
    <t>R12530</t>
  </si>
  <si>
    <t>SVC CTR EXT REV-SONAR NONFED</t>
  </si>
  <si>
    <t>To record billing to external customers (non-IHE &amp; non-Federal) processed by the College of Earth Ocean &amp; Environment, Earth Sciences Department, GEOL Side Scan Sonar System Service Center, to Purpose GEOL185111.</t>
  </si>
  <si>
    <t>R12532</t>
  </si>
  <si>
    <t>SVC CTR EXT REV-CEWER NONFED</t>
  </si>
  <si>
    <t>To record billing to external customers (non-IHE and non-Federal) processed by the College of Agriculture and Natural Resources, Animal &amp; Food Sciences Department, Center of Environmental and Wastewater Epidemiology Research (CEWER) to Purpose ANSC185132.</t>
  </si>
  <si>
    <t>R12533</t>
  </si>
  <si>
    <t>SVC CTR EXT REV-SOIL NONFED</t>
  </si>
  <si>
    <t>To record billing to external customers (non-IHE and non-Federal) processed by the College of Agriculture and Natural Resources, Plant and Soil Sciences Department, Core Laboratory for Soil, Plant and Water Analysis Service Center, to Purpose PLSC185111.</t>
  </si>
  <si>
    <t>RBBUGR</t>
  </si>
  <si>
    <t>(D)BUDG OFC USE ONLY-RBBUGR</t>
  </si>
  <si>
    <t>R12534</t>
  </si>
  <si>
    <t>SVC CTR EXT REV-MGF NONFED</t>
  </si>
  <si>
    <t>To record billing to external customers (non-IHE and non-Federal) processed by the Delaware Institute for Materials Research - Materials Growth Facility Apollo Service Center to Purpose DIMR175111.</t>
  </si>
  <si>
    <t>R12536</t>
  </si>
  <si>
    <t>SVC CTR EXT REV-ARTEMIS NONFED</t>
  </si>
  <si>
    <t>To record billing to external customers (non-IHE and non-Federal) processed by the Delaware Institute for Materials Research - Materials Growth Facility Artemis Service Center to Purpose DIMR175112.</t>
  </si>
  <si>
    <t>R12542</t>
  </si>
  <si>
    <t>SVC CTR EXT REV-ENRICH NONFED</t>
  </si>
  <si>
    <t>To record billing to external customers (non-IHE and non-Federal) processed by the Office of Laboratory Animal Medicine Enrichment Service Center to Purpose OLAM175116.</t>
  </si>
  <si>
    <t>R12543</t>
  </si>
  <si>
    <t>SVC CTR EXT REV-MS FOOD NONFED</t>
  </si>
  <si>
    <t>To record billing to external customers (non-IHE and non-Federal) processed by the Office of Laboratory Animal Medicine Mouse Food Service Center to Purpose OLAM175117.</t>
  </si>
  <si>
    <t>L1TDIS</t>
  </si>
  <si>
    <t>(D)DISABILITY INSURANCE PREMIU</t>
  </si>
  <si>
    <t>L1TGRO</t>
  </si>
  <si>
    <t>(D)GROUP LIFE INSURANCE PREMIU</t>
  </si>
  <si>
    <t>L1NFGL</t>
  </si>
  <si>
    <t>(D)FED EMPL GRP LIFE INS WITHE</t>
  </si>
  <si>
    <t>L1ARLI</t>
  </si>
  <si>
    <t>(D)RETIREE CASH COL-LIFE INSUR</t>
  </si>
  <si>
    <t>A2GI9B</t>
  </si>
  <si>
    <t>(D)2009B COST OF ISSUANCE</t>
  </si>
  <si>
    <t>A4DIPC</t>
  </si>
  <si>
    <t>(D)IPCT PATENT-LEGAL EXP CAPTL</t>
  </si>
  <si>
    <t>R12544</t>
  </si>
  <si>
    <t>SVC CTR EXT REV-RAT FD NONFED</t>
  </si>
  <si>
    <t>To record billing to external customers (non-IHE and non-Federal) processed by the Office of Laboratory Animal Medicine Rat/Mouse Food Service Center to Purpose OLAM175118.</t>
  </si>
  <si>
    <t>A2GMR9</t>
  </si>
  <si>
    <t>(D)ACCOUNTS RECEIV-UD 1743HOLD</t>
  </si>
  <si>
    <t>R12545</t>
  </si>
  <si>
    <t>SVC CTR EXT REV-BEDDING NONFED</t>
  </si>
  <si>
    <t>To record billing to external customers (non-IHE and non-Federal) processed by the Office of Laboratory Animal Medicine Bedding Service Center to Purpose OLAM175119.</t>
  </si>
  <si>
    <t>R12546</t>
  </si>
  <si>
    <t>SVC CTR EXT REV-TECH SV NONFED</t>
  </si>
  <si>
    <t>To record billing to external customers (non-IHE and non-Federal) processed by the Office of Laboratory Animal Medicine Technical Services Service Center to Purpose OLAM175121.</t>
  </si>
  <si>
    <t>R12547</t>
  </si>
  <si>
    <t>SVC CTR EXT REV-CAGE EQ NONFED</t>
  </si>
  <si>
    <t>To record billing to external customers (non-IHE and non-Federal) processed by the Office of Laboratory Animal Medicine Cage Equipment Service Center to Purpose OLAM175122.</t>
  </si>
  <si>
    <t>R12548</t>
  </si>
  <si>
    <t>SVC CTR EXT REV-SM BOAT NONFED</t>
  </si>
  <si>
    <t>To record billing to external customers (non-IHE and non-Federal) processed by the College of Earth, Ocean, and Environment Small Boat Service Center to Purpose MAST175246.</t>
  </si>
  <si>
    <t>R12551</t>
  </si>
  <si>
    <t>SVC CTR EXT REV-NANFAB NONFED</t>
  </si>
  <si>
    <t>To record billing to external customers (non-IHE and non-Federal)  processed by the UD Nanofabrication Facility Service Center to Purpose CANG175144.</t>
  </si>
  <si>
    <t>A6AD31</t>
  </si>
  <si>
    <t>(D)104452-000 2013A DEBT SVC 2</t>
  </si>
  <si>
    <t>R12552</t>
  </si>
  <si>
    <t>SVC CTR EXT REV-RV SHRP NONFED</t>
  </si>
  <si>
    <t>To record billing to external customers (non-IHE and non-Federal )processed by the College of Earth, Ocean, and Environment R/V Sharp Ship Operations Service Center to Purpose MAST212111.</t>
  </si>
  <si>
    <t>R12553</t>
  </si>
  <si>
    <t>SVC CTR EXT REV-KINOME NONFED</t>
  </si>
  <si>
    <t>To record billing to external customers (non-IHE and non-Federal) processed by the College of Agriculture and Natural Resources for Animal and Food Sciences UD Kinome Service Center to Purpose ANSC175161.</t>
  </si>
  <si>
    <t>R12554</t>
  </si>
  <si>
    <t>SVC CTR EXT REV-MAS SPE NONFED</t>
  </si>
  <si>
    <t>To record billing to external customers (non-IHE and non-Federal) processed by the College of Arts &amp; Sciences Chemistry &amp; Biochemistry Mass Spec Service Center to Purpose CHEM175285.</t>
  </si>
  <si>
    <t>R12555</t>
  </si>
  <si>
    <t>SVC CTR EXT REV-BIOIMG NONFED</t>
  </si>
  <si>
    <t>To record billing to external customers (non-IHE and non-Federal) processed by the Delaware Biotechnology Institute Bioimaging Service Center to Purpose DBIO175116.</t>
  </si>
  <si>
    <t>R12556</t>
  </si>
  <si>
    <t>SVC CTR EXT REV-PROTEOM NONFED</t>
  </si>
  <si>
    <t>To record billing to external customers (non-IHE and non-Federal) processed by the Delaware Biotechnology Institute Proteomics Service Center to Purpose DBIO175138.</t>
  </si>
  <si>
    <t>R12557</t>
  </si>
  <si>
    <t>SVC CTR EXT REV-CBCB BI NONFED</t>
  </si>
  <si>
    <t>To record billing to external customers (non-IHE and non-Federal) processed by the Delaware Biotechnology Institute CBCB Bioinformatics Service Center to Purpose DBIO175144.</t>
  </si>
  <si>
    <t>R12558</t>
  </si>
  <si>
    <t>SVC CTR EXT REV-SEQUENC NONFED</t>
  </si>
  <si>
    <t>To record billing to external customers (non-IHE and non-Federal) processed by the Delaware Biotechnology Institute Sequencing Service Center to Purpose DBIO175145.</t>
  </si>
  <si>
    <t>R12559</t>
  </si>
  <si>
    <t>SVC CTR EXT REV-RESCORE NONFED</t>
  </si>
  <si>
    <t>To record billing to external customers (non-IHE and non-Federal) processed by the Delaware Rehabilitation Institute ResCore Service Center to Purpose DERI175112.</t>
  </si>
  <si>
    <t>R12560</t>
  </si>
  <si>
    <t>SVC CTR EXT REV-STA GEO NONFED</t>
  </si>
  <si>
    <t>To record billing to external customers (non-IHE and non-Federal) processed by the College of Earth, Ocean, and Environment Delaware Geological Survey State Geologist Activity Service Center to Purpose DGSY175111.</t>
  </si>
  <si>
    <t>R12561</t>
  </si>
  <si>
    <t>SVC CTR EXT REV-OET NONFED</t>
  </si>
  <si>
    <t>To record billing to external customers (non-IHE and non-Federal) processed by the College of Education &amp; Human Development Office of Educational Technology Service Center to Purpose EDUC175183.</t>
  </si>
  <si>
    <t>R12563</t>
  </si>
  <si>
    <t>SVC CTR EXT REV-EBEAM NONFED</t>
  </si>
  <si>
    <t>To record billing to external customers (non-IHE and non-Federal) processed by the College of Engineering Department of Electrical &amp; Computer Engineering Ebeam Clean Room Service Center to Purpose ELEG175158.</t>
  </si>
  <si>
    <t>R12564</t>
  </si>
  <si>
    <t>SVC CTR EXT REV-ENV ISO NONFED</t>
  </si>
  <si>
    <t>To record billing to external customers (non-IHE and non-Federal)  processed by the College of Earth, Ocean, and Environment Department of Geological Sciences Environmental Isotope Geochemistry Laboratory Service Center to Purpose GEOL175123.</t>
  </si>
  <si>
    <t>A2GP3A</t>
  </si>
  <si>
    <t>(D)2013A BOND ISSUE PREMIUM</t>
  </si>
  <si>
    <t>R12565</t>
  </si>
  <si>
    <t>SVC CTR EXT REV-MIC LAB NONFED</t>
  </si>
  <si>
    <t>To record billing to external customers (non-IHE and non-Federal) processed by the College of Engineering Department of Materials Science &amp; Engineering Electron Microscope Service Center to Purpose MASC175125.</t>
  </si>
  <si>
    <t>A6AD25</t>
  </si>
  <si>
    <t>(D95166-2 2009B DEBT SERVICE 2</t>
  </si>
  <si>
    <t>R12566</t>
  </si>
  <si>
    <t>SVC CTR EXT REV-VAN RNT NONFED</t>
  </si>
  <si>
    <t>To record billing to external customers (non-IHE and non-Federal) processed by the College of Earth, Ocean, and Environment Scientific Van Pool Service Center to Purpose MAST175150.</t>
  </si>
  <si>
    <t>R12567</t>
  </si>
  <si>
    <t>SVC CTR EXT REV-RV DAIB NONFED</t>
  </si>
  <si>
    <t>To record billing to external customers (non-IHE and non-Federal)  processed by the College of Earth, Ocean, and Environment R/V Daiber Service Center to Purpose MAST175237.</t>
  </si>
  <si>
    <t>R12569</t>
  </si>
  <si>
    <t>SVC CTR EXT REV-MCL NONFED</t>
  </si>
  <si>
    <t>To record billing to external customers (non-IHE and non-Federal) processed by the Delaware Environmental Institute Materials Characterization Laboratory Service Center to Purpose CCZR175113.</t>
  </si>
  <si>
    <t>R12573</t>
  </si>
  <si>
    <t>SVC CTR EXT REV-XRAY NONFED</t>
  </si>
  <si>
    <t>To record billing to external customers (non-IHE and non-Federal) processed by the College of Arts &amp; Sciences Chemistry &amp; Biochemistry X-Ray Crystallography Service Center to Purpose CHEM175286.</t>
  </si>
  <si>
    <t>R12574</t>
  </si>
  <si>
    <t>SVC CTR EXT REV- NMR NONFED</t>
  </si>
  <si>
    <t>To record billing to external customers (non-IHE and non-Federal) processed by the College of Arts &amp; Sciences Chemistry &amp; Biochemistry NMR Service Center to Purpose CHEM175287.</t>
  </si>
  <si>
    <t>R12575</t>
  </si>
  <si>
    <t>SVC CTR EXT REV-BIO IT NONFED</t>
  </si>
  <si>
    <t>To record billing to external customers (non-IHE and non-Federal) processed by the Delaware Biotechnology Institute Core Labs IT Service Center to Purpose DBIO175123.</t>
  </si>
  <si>
    <t>R12577</t>
  </si>
  <si>
    <t>SVC CTR EXT REV-CYT COR NONFED</t>
  </si>
  <si>
    <t>To record billing to external customers (non-IHE and non-Federal) processed by the Delaware Rehabilitation Institute Cytomechanics Core Service Center to Purpose DERI175115.</t>
  </si>
  <si>
    <t>R12578</t>
  </si>
  <si>
    <t>SVC CTR EXT REV-AUV NONFED</t>
  </si>
  <si>
    <t>To record billing to external customers (non-IHE and non-Federal) processed by the College of Earth Ocean and Environment for Autonomous Underwater Vehicle (AUV) Service Center to Purpose MAST175217.</t>
  </si>
  <si>
    <t>R12579</t>
  </si>
  <si>
    <t>SVC CTR EXT REV-BIOMED NONFED</t>
  </si>
  <si>
    <t>To record billing to external customers (non-IHE and non-Federal) processed by the Center for Biomedical and Brain Imaging Service Center to Purpose CANG175145.</t>
  </si>
  <si>
    <t>R12580</t>
  </si>
  <si>
    <t>SVC CTR EXT REV-BULER NONFED</t>
  </si>
  <si>
    <t>To record billing to external customers (non-IHE and non-Federal) processed by the College of Agriculture &amp; Natural Resources Entomology &amp; Wildlife Ecology Buler Truck/Trailer/Radar Service Center to Purpose ENTO175143.</t>
  </si>
  <si>
    <t>R12586</t>
  </si>
  <si>
    <t>SVC CTR EXT REV-ANI MED NONFED</t>
  </si>
  <si>
    <t>To record billing to external customers (non-IHE and non-Federal) processed by the Office of Laboratory Animal Medicine Service Center to Purpose OLAM175114.</t>
  </si>
  <si>
    <t>R12587</t>
  </si>
  <si>
    <t>SVC CTR EXT REV-TCH SV  NONFED</t>
  </si>
  <si>
    <t>To record billing to external customers (non-IHE and non-Federal) processed by the College of Earth Ocean and Environment for Tech Services Service Center to Purpose MAST175241.</t>
  </si>
  <si>
    <t>R12588</t>
  </si>
  <si>
    <t>SVC CTR EXT REV-PLN DIA NONFED</t>
  </si>
  <si>
    <t>To record billing to external customers (non-IHE and non-Federal) processed by the College of Agriculture &amp; Natural Resources Plant Diagnostic Clinic Service Center to Purpose PLSC175215.</t>
  </si>
  <si>
    <t>R12589</t>
  </si>
  <si>
    <t>SVC CTR EXT REV-COACH NONFED</t>
  </si>
  <si>
    <t>To record billing to external customers (non-IHE and non-Federal) processed by the College of Health Sciences Health Coaching Service Center to Purpose BHAN175133.</t>
  </si>
  <si>
    <t>(D)LOAN CANCELLATION</t>
  </si>
  <si>
    <t>R12592</t>
  </si>
  <si>
    <t>SVC CTR-EXT REV-ABC TRAINING</t>
  </si>
  <si>
    <t>To record billing to external customers (IHE and Federal) processed by the Service Center.</t>
  </si>
  <si>
    <t>L1AAP9</t>
  </si>
  <si>
    <t>(D)ACCOUNTS PAYABLE-UD 1743HLD</t>
  </si>
  <si>
    <t>R12593</t>
  </si>
  <si>
    <t>SVC CTR-EXT REV-POULTRY FED</t>
  </si>
  <si>
    <t>External income (IHE &amp; Federal) from the sale of eggs.</t>
  </si>
  <si>
    <t>A6AC14</t>
  </si>
  <si>
    <t>104452-003 CAPITAL ACCT 2013A</t>
  </si>
  <si>
    <t>R12596</t>
  </si>
  <si>
    <t>SVC CTR EXT REV-FIL SVC NONFED</t>
  </si>
  <si>
    <t>To record billing to external customers (non-IHE and nonFederal) processed by the College of Engineering "Engineering File Services" Service Center to Purpose ENGR175184.</t>
  </si>
  <si>
    <t>R12597</t>
  </si>
  <si>
    <t>SVC CTR EXT REV-PPMS NONFED</t>
  </si>
  <si>
    <t>To record billing to external customers (non-IHE and non-Federal) processed by College of Arts &amp; Sciences Physics PPMS Service Center to Purpose PHYS175125.</t>
  </si>
  <si>
    <t>R12598</t>
  </si>
  <si>
    <t>SVC CTR EXT REV-RTM/MOL NONFED</t>
  </si>
  <si>
    <t>To record billing to external customers (non-IHE and non-Federal) processed by the College of Engineering HP-RTM and Composite Molding Service Center to Purpose CCMT175128.</t>
  </si>
  <si>
    <t>R12600</t>
  </si>
  <si>
    <t>PROGRAMS</t>
  </si>
  <si>
    <t>A2GADV</t>
  </si>
  <si>
    <t>(D)UD ADVANCES TO 1743</t>
  </si>
  <si>
    <t>L2ADVN</t>
  </si>
  <si>
    <t>(D)1743 ADVANCES FROM UD</t>
  </si>
  <si>
    <t>R12601</t>
  </si>
  <si>
    <t>FITNESS PROGRAMS</t>
  </si>
  <si>
    <t>Revenue earned from fitness programs.</t>
  </si>
  <si>
    <t>R12602</t>
  </si>
  <si>
    <t>HOCKEY REGISTRATIONS</t>
  </si>
  <si>
    <t>Revenue earned from hockey programs.</t>
  </si>
  <si>
    <t>R12603</t>
  </si>
  <si>
    <t>LEARN TO SKATE PROGRAM</t>
  </si>
  <si>
    <t>Revenue earned from learn to skate programs.</t>
  </si>
  <si>
    <t>R12604</t>
  </si>
  <si>
    <t>FIGURE SKATING PROGRAM</t>
  </si>
  <si>
    <t>Revenue earned from figure skating programs.</t>
  </si>
  <si>
    <t>R12605</t>
  </si>
  <si>
    <t>OUTDOOR POOL PROGRAMS</t>
  </si>
  <si>
    <t>Revenue earned from Outdoor Pool programs.</t>
  </si>
  <si>
    <t>R12692</t>
  </si>
  <si>
    <t>SVC CTR-EXT REV-ABC TRN NONFED</t>
  </si>
  <si>
    <t>To record billing to external customers (non-IHE and non-Federal) processed by the Service Center.</t>
  </si>
  <si>
    <t>R12693</t>
  </si>
  <si>
    <t>SVC CTR-EXT REV-POULTRY NONFED</t>
  </si>
  <si>
    <t>External income (Non-Federal) from the sale of eggs.</t>
  </si>
  <si>
    <t>R12700</t>
  </si>
  <si>
    <t>SALES</t>
  </si>
  <si>
    <t>R12707</t>
  </si>
  <si>
    <t>BCC MERCHANDISE SALES</t>
  </si>
  <si>
    <t>Revenue earned from sales of merchandise in the BCC.</t>
  </si>
  <si>
    <t>R12708</t>
  </si>
  <si>
    <t>CREDIT CARD FEE REVENUE</t>
  </si>
  <si>
    <t>Collection of credit card processing fees associated with ticket sales.</t>
  </si>
  <si>
    <t>R12715</t>
  </si>
  <si>
    <t>APPLE CAMPUS STORE DEMO REV</t>
  </si>
  <si>
    <t>To record revenue from sales of demo products used on the selling floor by the Apple Campus Store.</t>
  </si>
  <si>
    <t>R12900</t>
  </si>
  <si>
    <t>COMMISSIONS/VENDING MACHINES</t>
  </si>
  <si>
    <t>To book revenue received from commissions for vending machines.</t>
  </si>
  <si>
    <t>A2GPP2</t>
  </si>
  <si>
    <t>(D)APPLE CDF RECEIVABLE</t>
  </si>
  <si>
    <t>R12901</t>
  </si>
  <si>
    <t>VENDING MACHINE SALES</t>
  </si>
  <si>
    <t>Revenue earned from Gatorade vending machines.</t>
  </si>
  <si>
    <t>R12902</t>
  </si>
  <si>
    <t>1743 FEE INCOME NONOP</t>
  </si>
  <si>
    <t>To record funds being held for future use.</t>
  </si>
  <si>
    <t>R13100</t>
  </si>
  <si>
    <t>COMMISSIONS/LAUNDRY</t>
  </si>
  <si>
    <t>To book housing revenue for laundry commissions.</t>
  </si>
  <si>
    <t>R13200</t>
  </si>
  <si>
    <t>COMMISSIONS/OTHER</t>
  </si>
  <si>
    <t>To book revenues from other commissions not specifically defined in other revenue accounts.</t>
  </si>
  <si>
    <t>R13500</t>
  </si>
  <si>
    <t>GAMES &amp; RECREATION CHARGES</t>
  </si>
  <si>
    <t>Used by Recreation Services to book alumni membership fees and other misc revenues.</t>
  </si>
  <si>
    <t>R14200</t>
  </si>
  <si>
    <t>BROADCAST RIGHTS</t>
  </si>
  <si>
    <t>To book revenues received from agreements for broadcast rights.</t>
  </si>
  <si>
    <t>R15001</t>
  </si>
  <si>
    <t>NIIMBL TPCS UD</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</si>
  <si>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</si>
  <si>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R15002</t>
  </si>
  <si>
    <t>NIIMBL TPCS PURDUE</t>
  </si>
  <si>
    <t>R15003</t>
  </si>
  <si>
    <t>NIIMBL TPCS NCSU</t>
  </si>
  <si>
    <t>R15004</t>
  </si>
  <si>
    <t>NIIMBL TPCS RPI</t>
  </si>
  <si>
    <t>R15005</t>
  </si>
  <si>
    <t>NIIMBL TPCS JHU</t>
  </si>
  <si>
    <t>R15006</t>
  </si>
  <si>
    <t>NIIMBL TPCS REGENTS UMN</t>
  </si>
  <si>
    <t>R15007</t>
  </si>
  <si>
    <t>NIIMBL TPCS NIPTE</t>
  </si>
  <si>
    <t>R15008</t>
  </si>
  <si>
    <t>NIIMBL TPCS UNIV MASS SYSTEMS</t>
  </si>
  <si>
    <t>R15009</t>
  </si>
  <si>
    <t>NIIMBL TPCS SWRI</t>
  </si>
  <si>
    <t>R15010</t>
  </si>
  <si>
    <t>NIIMBL TPCS TULANE</t>
  </si>
  <si>
    <t>R15011</t>
  </si>
  <si>
    <t>NIIMBL TPCS UNCW</t>
  </si>
  <si>
    <t>R15012</t>
  </si>
  <si>
    <t>NIIMBL TPCS CMU</t>
  </si>
  <si>
    <t>R15013</t>
  </si>
  <si>
    <t>NIIMBL TPCS ECU</t>
  </si>
  <si>
    <t>R15014</t>
  </si>
  <si>
    <t>NIIMBL TPCS UGA</t>
  </si>
  <si>
    <t>R15015</t>
  </si>
  <si>
    <t>NIIMBL TPCS TAMU</t>
  </si>
  <si>
    <t>R15016</t>
  </si>
  <si>
    <t>NIIMBL TPCS CLEMSON</t>
  </si>
  <si>
    <t>R15017</t>
  </si>
  <si>
    <t>NIIMBL TPCS PSU</t>
  </si>
  <si>
    <t>R15018</t>
  </si>
  <si>
    <t>NIIMBL TPCS GTRI</t>
  </si>
  <si>
    <t>R15019</t>
  </si>
  <si>
    <t>NIIMBL TPCS MIT</t>
  </si>
  <si>
    <t>R15020</t>
  </si>
  <si>
    <t>NIIMBL TPCS UMD CP</t>
  </si>
  <si>
    <t>R15021</t>
  </si>
  <si>
    <t>NIIMBL TPCS WPI</t>
  </si>
  <si>
    <t>R15022</t>
  </si>
  <si>
    <t>NIIMBL TPCS GENENTECH</t>
  </si>
  <si>
    <t>R15023</t>
  </si>
  <si>
    <t>NIIMBL TPCS STRATOPHASE LP</t>
  </si>
  <si>
    <t>R15024</t>
  </si>
  <si>
    <t>NIIMBL TPCS ARTEMIS BIOSYSTEMS</t>
  </si>
  <si>
    <t>R15025</t>
  </si>
  <si>
    <t>NIIMBL TPCS CHROMATAN CORP</t>
  </si>
  <si>
    <t>R15026</t>
  </si>
  <si>
    <t>NIIMBL TPCS ILC DOVER LP</t>
  </si>
  <si>
    <t>R15027</t>
  </si>
  <si>
    <t>NIIMBL TPCS SUDHIN BIOPHARMA</t>
  </si>
  <si>
    <t>RBBAID</t>
  </si>
  <si>
    <t>(D)BUDG OFC USE ONLY-RBBAID</t>
  </si>
  <si>
    <t>RBBINV</t>
  </si>
  <si>
    <t>(D)BUDG OFC USE ONLY-RBBINV</t>
  </si>
  <si>
    <t>RBBSTA</t>
  </si>
  <si>
    <t>(D)BUDG OFC USE ONLY-RBBSTA</t>
  </si>
  <si>
    <t>L1ACON</t>
  </si>
  <si>
    <t>(D)MUSICAL INSTRUMENTS LEASE</t>
  </si>
  <si>
    <t>R15028</t>
  </si>
  <si>
    <t>NIIMBL TPCS COMMISSIONING AGEN</t>
  </si>
  <si>
    <t>R15029</t>
  </si>
  <si>
    <t>NIIMBL TPCS UNUM THERAPEUTICS</t>
  </si>
  <si>
    <t>L1AXX4</t>
  </si>
  <si>
    <t>(D)1743 ACCOUNTS PAYABLE PLANT</t>
  </si>
  <si>
    <t>R15030</t>
  </si>
  <si>
    <t>NIIMBL TPCS ROOSTERBIO INC</t>
  </si>
  <si>
    <t>R15031</t>
  </si>
  <si>
    <t>NIIMBL TPCS UMD BALTIMORE</t>
  </si>
  <si>
    <t>R15032</t>
  </si>
  <si>
    <t>NIIMBL TPCS FORSYTH TECH</t>
  </si>
  <si>
    <t>R15033</t>
  </si>
  <si>
    <t>NIIMBL TPCS MASS LIFE SCIENCES</t>
  </si>
  <si>
    <t>R15034</t>
  </si>
  <si>
    <t>NIIMBL TPCS NCCU</t>
  </si>
  <si>
    <t>R15035</t>
  </si>
  <si>
    <t>NIIMBL TPCS AKRON BIOTECH</t>
  </si>
  <si>
    <t>R15036</t>
  </si>
  <si>
    <t>NIIMBL TPCS CELGENE</t>
  </si>
  <si>
    <t>R15037</t>
  </si>
  <si>
    <t>NIIMBL TPCS ACCU GENOMICS</t>
  </si>
  <si>
    <t>R15038</t>
  </si>
  <si>
    <t>NIIMBL TPCS UPENN</t>
  </si>
  <si>
    <t>R15039</t>
  </si>
  <si>
    <t>NIIMBL TPCS NC BIOTECH</t>
  </si>
  <si>
    <t>R15040</t>
  </si>
  <si>
    <t>NIIMBL TPCS STANDARDS CORD BOD</t>
  </si>
  <si>
    <t>R15041</t>
  </si>
  <si>
    <t>NIIMBL TPCS LINDY BIO</t>
  </si>
  <si>
    <t>RBBCGR</t>
  </si>
  <si>
    <t>(D)BUDG OFC USE ONLY-RBBCGR</t>
  </si>
  <si>
    <t>R15042</t>
  </si>
  <si>
    <t>NIIMBL TPCS REDBUD LABS</t>
  </si>
  <si>
    <t>R15043</t>
  </si>
  <si>
    <t>NIIMBL TPCS STATE OF NC</t>
  </si>
  <si>
    <t>A6CFP2</t>
  </si>
  <si>
    <t>(D)G/L UNRLZD CFP SINCE DEC13</t>
  </si>
  <si>
    <t>L1AZEI</t>
  </si>
  <si>
    <t>(D)ZEISS MICROSCOPE LEASE</t>
  </si>
  <si>
    <t>R15044</t>
  </si>
  <si>
    <t>NIIMBL TPCS A1 BIOCHEM LABS</t>
  </si>
  <si>
    <t>R15045</t>
  </si>
  <si>
    <t>NIIMBL TPCS PSI CORP</t>
  </si>
  <si>
    <t>R15046</t>
  </si>
  <si>
    <t>NIIMBL TPCS SEATOX RESEARCH IN</t>
  </si>
  <si>
    <t>R15047</t>
  </si>
  <si>
    <t>NIIMBL TPCS SOYMEDS INC</t>
  </si>
  <si>
    <t>R15048</t>
  </si>
  <si>
    <t>NIIMBL TPCS QUINCY COLLEGE</t>
  </si>
  <si>
    <t>R15049</t>
  </si>
  <si>
    <t>NIIMBL TPCS BIOSCION INC</t>
  </si>
  <si>
    <t>R15050</t>
  </si>
  <si>
    <t>NIIMBL TPCS NCCC SYSTEMS</t>
  </si>
  <si>
    <t>R15051</t>
  </si>
  <si>
    <t>NIIMBL TPCS MONTGOMERY COLLEGE</t>
  </si>
  <si>
    <t>R15052</t>
  </si>
  <si>
    <t>NIIMBL TPCS MSKCC</t>
  </si>
  <si>
    <t>R15053</t>
  </si>
  <si>
    <t>NIIMBL TPCS AENEOS BIO INC</t>
  </si>
  <si>
    <t>R15054</t>
  </si>
  <si>
    <t>NIIMBL TPCS FISHER ROSEMOUNT</t>
  </si>
  <si>
    <t>R15055</t>
  </si>
  <si>
    <t>NIIMBL TPCS PBS BIOTECH</t>
  </si>
  <si>
    <t>R15056</t>
  </si>
  <si>
    <t>NIIMBL TPCS LUMA CYTE LLC</t>
  </si>
  <si>
    <t>R15057</t>
  </si>
  <si>
    <t>NIIMBL TPCS FLUENCE ANALYTICS</t>
  </si>
  <si>
    <t>R15058</t>
  </si>
  <si>
    <t>NIIMBL TPCS BIO FACTURA INC</t>
  </si>
  <si>
    <t>R15059</t>
  </si>
  <si>
    <t>NIIMBL TPCS NC BIOSCIENCES</t>
  </si>
  <si>
    <t>1RBBEX</t>
  </si>
  <si>
    <t>(D)BUDG OFC USE ONLY-RBBEXP</t>
  </si>
  <si>
    <t>For use by Budget Office to book cost allocations that always offset to zero.</t>
  </si>
  <si>
    <t>RBBEDU</t>
  </si>
  <si>
    <t>(D)BUDG OFC USE ONLY-RBBEDU</t>
  </si>
  <si>
    <t>RBBGIF</t>
  </si>
  <si>
    <t>(D)BUDG OFC USE ONLY-RBBGIF</t>
  </si>
  <si>
    <t>RBBOTH</t>
  </si>
  <si>
    <t>(D)BUDG OFC USE ONLY-RBBOTH</t>
  </si>
  <si>
    <t>(D)TRANSFERS B/T OP/NON</t>
  </si>
  <si>
    <t>Transfers between operating and non-operating funds.</t>
  </si>
  <si>
    <t>R15060</t>
  </si>
  <si>
    <t>NIIMBL TPCS UNIV OF CO</t>
  </si>
  <si>
    <t>R15061</t>
  </si>
  <si>
    <t>NIIMBL TPCS BRUNSWICK CC</t>
  </si>
  <si>
    <t>L1NFRE</t>
  </si>
  <si>
    <t>(D)FEDERAL EMPLOYEE RETIREMENT</t>
  </si>
  <si>
    <t>L6213A</t>
  </si>
  <si>
    <t>(D)2013A BONDS PAYABLE</t>
  </si>
  <si>
    <t>A6A743</t>
  </si>
  <si>
    <t>(D)1743 EQUITY INVESTMENT</t>
  </si>
  <si>
    <t>R15062</t>
  </si>
  <si>
    <t>NIIMBL TPCS MD COMMERCE</t>
  </si>
  <si>
    <t>R15063</t>
  </si>
  <si>
    <t>NIIMBL TPCS UNC CHAPEL HILL</t>
  </si>
  <si>
    <t>R15064</t>
  </si>
  <si>
    <t>NIIMBL TPCS DTCC</t>
  </si>
  <si>
    <t>A3AACS</t>
  </si>
  <si>
    <t>(D)AACS INSTITUTIONAL INVENTOR</t>
  </si>
  <si>
    <t>R15065</t>
  </si>
  <si>
    <t>NIIMBL TPCS INTL ACADEMY AUTO</t>
  </si>
  <si>
    <t>R15066</t>
  </si>
  <si>
    <t>NIIMBL TPCS LAKE PHARMA</t>
  </si>
  <si>
    <t>R15067</t>
  </si>
  <si>
    <t>NIIMBL TPCS DE BIOSCI ASSOC</t>
  </si>
  <si>
    <t>R15068</t>
  </si>
  <si>
    <t>NIIMBL TPCS MERCK SHARP DOHME</t>
  </si>
  <si>
    <t>R15069</t>
  </si>
  <si>
    <t>NIIMBL TPCS REPLIGEN CORP</t>
  </si>
  <si>
    <t>R15070</t>
  </si>
  <si>
    <t>NIIMBL TPCS UCA BERKELEY</t>
  </si>
  <si>
    <t>R15071</t>
  </si>
  <si>
    <t>NIIMBL TPCS VERICEL CORP</t>
  </si>
  <si>
    <t>R15072</t>
  </si>
  <si>
    <t>NIIMBL TPCS BUCKS COUNTY CC</t>
  </si>
  <si>
    <t>R15073</t>
  </si>
  <si>
    <t>NIIMBL TPCS SIO2 MED PROD</t>
  </si>
  <si>
    <t>R15074</t>
  </si>
  <si>
    <t>NIIMBL TPCS ELEKTROFI</t>
  </si>
  <si>
    <t>A2GI0B</t>
  </si>
  <si>
    <t>(D)2010B COST OF ISSUANCE</t>
  </si>
  <si>
    <t>A6AD32</t>
  </si>
  <si>
    <t>(D)104452-000 2013A DEBT SVC 1</t>
  </si>
  <si>
    <t>A6FEIF</t>
  </si>
  <si>
    <t>(D)UD-EUROPEAN INDEX FUND</t>
  </si>
  <si>
    <t>A6FA20</t>
  </si>
  <si>
    <t>(D)TOURBILLON GLOBAL EQUITIES</t>
  </si>
  <si>
    <t>A6FEVG</t>
  </si>
  <si>
    <t>(D)EATON VANCE GLOBAL</t>
  </si>
  <si>
    <t>R15075</t>
  </si>
  <si>
    <t>NIIMBL TPCS BIOBUZZ WF FOUN</t>
  </si>
  <si>
    <t>R15076</t>
  </si>
  <si>
    <t>NIIMBL TPCS JANIS RSCH CO</t>
  </si>
  <si>
    <t>R15077</t>
  </si>
  <si>
    <t>NIIMBL TPCS CAPE FEAR CC</t>
  </si>
  <si>
    <t>R15078</t>
  </si>
  <si>
    <t>NIIMBL TPCS ALCAMI CORP</t>
  </si>
  <si>
    <t>R15079</t>
  </si>
  <si>
    <t>NIIMBL TPCS MILLIPORESIGMAEMD</t>
  </si>
  <si>
    <t>R15080</t>
  </si>
  <si>
    <t>NIIMBL TPCS AEROSOL THERP</t>
  </si>
  <si>
    <t>R15081</t>
  </si>
  <si>
    <t>NIIMBL TPCS IDA WORKS</t>
  </si>
  <si>
    <t>(D)REU SCH SUPT-US CITIZN/PERM</t>
  </si>
  <si>
    <t>R15082</t>
  </si>
  <si>
    <t>NIIMBL TPCS AVITIDE INC</t>
  </si>
  <si>
    <t>R15083</t>
  </si>
  <si>
    <t>NIIMBL TPCS FRAUNHOFER USA</t>
  </si>
  <si>
    <t>R15084</t>
  </si>
  <si>
    <t>NIIMBL TPCS SANGAMO</t>
  </si>
  <si>
    <t>R15085</t>
  </si>
  <si>
    <t>NIIMBL TPCS NJ MEP</t>
  </si>
  <si>
    <t>R15086</t>
  </si>
  <si>
    <t>NIIMBL TPCS IMMUNOGEN</t>
  </si>
  <si>
    <t>R15087</t>
  </si>
  <si>
    <t>NIIMBL TPCS NEWAGE INDUSTRIES</t>
  </si>
  <si>
    <t>R15088</t>
  </si>
  <si>
    <t>NIIMBL TPCS VIRGINIA COM UNIV</t>
  </si>
  <si>
    <t>R15089</t>
  </si>
  <si>
    <t>NIIMBL TPCS LEWA NIKKISO</t>
  </si>
  <si>
    <t>R15090</t>
  </si>
  <si>
    <t>NIIMBL TPCS AMER SOC MECH ENGR</t>
  </si>
  <si>
    <t>R15091</t>
  </si>
  <si>
    <t>NIIMBL TPCS NJ INNOVATION INST</t>
  </si>
  <si>
    <t>(D)REU SCH SUPT-NON RES ALIENS</t>
  </si>
  <si>
    <t>R15092</t>
  </si>
  <si>
    <t>NIIMBL TPCS SOLANO COLLEGE</t>
  </si>
  <si>
    <t>R15093</t>
  </si>
  <si>
    <t>NIIMBL TPCS DELAWARE ST UNIV</t>
  </si>
  <si>
    <t>R15094</t>
  </si>
  <si>
    <t>NIIMBL TPCS LIGATRAP TECH</t>
  </si>
  <si>
    <t>R15095</t>
  </si>
  <si>
    <t>NIIMBL TPCS FLORIDA ST UNIV</t>
  </si>
  <si>
    <t>R15096</t>
  </si>
  <si>
    <t>NIIMBL TPC LIFE SCIENCES WA</t>
  </si>
  <si>
    <t>R15097</t>
  </si>
  <si>
    <t>NIIMBL TPCS MASS MEP</t>
  </si>
  <si>
    <t>R15098</t>
  </si>
  <si>
    <t>NIIMBL TPCS VILLANOVA</t>
  </si>
  <si>
    <t>L3CKCA</t>
  </si>
  <si>
    <t>(D)UNIDENTIFIED CHECKS-CASHIER</t>
  </si>
  <si>
    <t>R15099</t>
  </si>
  <si>
    <t>NIIMBL TPCS DEMEP</t>
  </si>
  <si>
    <t>R15100</t>
  </si>
  <si>
    <t>NIIMBL TPCS INTABIO</t>
  </si>
  <si>
    <t>R15101</t>
  </si>
  <si>
    <t>NIIMBL TPCS ALBANY COLL PHARM</t>
  </si>
  <si>
    <t>R15102</t>
  </si>
  <si>
    <t>NIIMBL TPCS NCMEP</t>
  </si>
  <si>
    <t>R15103</t>
  </si>
  <si>
    <t>NIIMBL TPCS METALYTICS</t>
  </si>
  <si>
    <t>L6210B</t>
  </si>
  <si>
    <t>(D)2010B BONDS PAYABLE</t>
  </si>
  <si>
    <t>A6AD29</t>
  </si>
  <si>
    <t>(D)99588-3 2010B DEBT SERVICE1</t>
  </si>
  <si>
    <t>A6AD38</t>
  </si>
  <si>
    <t>(D)112135-000 2015 DEBT SVC 1</t>
  </si>
  <si>
    <t>A6AC15</t>
  </si>
  <si>
    <t>(D)104452-004 CAPTL ACCT 2013B</t>
  </si>
  <si>
    <t>A6FLEV</t>
  </si>
  <si>
    <t>(D)LEVIN CAPITAL</t>
  </si>
  <si>
    <t>R15104</t>
  </si>
  <si>
    <t>NIIMBL TPCS VANCE GRANVILLE CC</t>
  </si>
  <si>
    <t>R15105</t>
  </si>
  <si>
    <t>NIIMBL TPCS ALAMANCE CC</t>
  </si>
  <si>
    <t>R15106</t>
  </si>
  <si>
    <t>NIIMBL TPCS DURHAM TECH CC</t>
  </si>
  <si>
    <t>R15107</t>
  </si>
  <si>
    <t>NIIMBL TPCS APPLIED MATERIALS</t>
  </si>
  <si>
    <t>R15108</t>
  </si>
  <si>
    <t>NIIMBL TPCS NORTHEASTERN UNIV</t>
  </si>
  <si>
    <t>R15109</t>
  </si>
  <si>
    <t>NIIMBL TPCS POTOMAC AFFINITY P</t>
  </si>
  <si>
    <t>R15110</t>
  </si>
  <si>
    <t>NIIMBL TPCS WHIRLCELL PTE LTD</t>
  </si>
  <si>
    <t>R15111</t>
  </si>
  <si>
    <t>NIIMBL TPCS SHORELINE CC</t>
  </si>
  <si>
    <t>R15112</t>
  </si>
  <si>
    <t>NIIMBL TPCS UNIV MISSOURI S&amp;T</t>
  </si>
  <si>
    <t>R15113</t>
  </si>
  <si>
    <t>NIIMBL TPCS MONTGOMERY CNTY CC</t>
  </si>
  <si>
    <t>R15114</t>
  </si>
  <si>
    <t>NIIMBL TPCS PROMECHSYS RLP</t>
  </si>
  <si>
    <t>R15115</t>
  </si>
  <si>
    <t>NIIMBL TPCS APPLIED CTRL ENGR</t>
  </si>
  <si>
    <t>R15116</t>
  </si>
  <si>
    <t>NIIMBL TPCS AABB CTR CELL THER</t>
  </si>
  <si>
    <t>R15117</t>
  </si>
  <si>
    <t>NIIMBL TPCS 908 DEVICES</t>
  </si>
  <si>
    <t>R15118</t>
  </si>
  <si>
    <t>NIIMBL TPCS TJU HOSPITALS</t>
  </si>
  <si>
    <t>R15119</t>
  </si>
  <si>
    <t>NIIMBL TPCS DENALI THERA</t>
  </si>
  <si>
    <t>A7DJER</t>
  </si>
  <si>
    <t>(D)JERKOVICH UNITRUST ASSETS</t>
  </si>
  <si>
    <t>R15120</t>
  </si>
  <si>
    <t>NIIMBL TPCS ALCHE</t>
  </si>
  <si>
    <t>R15121</t>
  </si>
  <si>
    <t>NIIMBL TPCS OXFORD INS MAG RES</t>
  </si>
  <si>
    <t>R15122</t>
  </si>
  <si>
    <t>NIIMBL TPCS MEDIMMUNE</t>
  </si>
  <si>
    <t>R15123</t>
  </si>
  <si>
    <t>NIIMBL TPCS SUNY POLY TECH</t>
  </si>
  <si>
    <t>R15124</t>
  </si>
  <si>
    <t>NIIMBL TPCS GUSTAVUS ADOL CO</t>
  </si>
  <si>
    <t>R15125</t>
  </si>
  <si>
    <t>NIIMBL TPCS MARICOPA CCCD</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</si>
  <si>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</si>
  <si>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R15126</t>
  </si>
  <si>
    <t>NIIMBL TPCS PFIZER</t>
  </si>
  <si>
    <t>R15127</t>
  </si>
  <si>
    <t>NIIMBL TPCS REFORM BIOLOGICS</t>
  </si>
  <si>
    <t>R15128</t>
  </si>
  <si>
    <t>NIIMBL TPCS FREDERICK CC</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</si>
  <si>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</si>
  <si>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R15129</t>
  </si>
  <si>
    <t>NIIMBL TPCS BIOKANSAS</t>
  </si>
  <si>
    <t>R15130</t>
  </si>
  <si>
    <t>NIIMBL TPCS SARTORIUS STEDIM</t>
  </si>
  <si>
    <t>R15131</t>
  </si>
  <si>
    <t>NIIMBL TPCS HAGERSTOWN CC</t>
  </si>
  <si>
    <t>L3T231</t>
  </si>
  <si>
    <t>(D)AA LAB FEE - WINTER</t>
  </si>
  <si>
    <t>R15132</t>
  </si>
  <si>
    <t>NIIMBL TPCS MISSOURI BIO ASSOC</t>
  </si>
  <si>
    <t>R15133</t>
  </si>
  <si>
    <t>R15134</t>
  </si>
  <si>
    <t>NIIMBL TPCS ASIMOV</t>
  </si>
  <si>
    <t>R15135</t>
  </si>
  <si>
    <t>NIIMBL TPCS MIRACOSTA CC</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</si>
  <si>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</si>
  <si>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R15136</t>
  </si>
  <si>
    <t>NIIMBL TPCS BMGF</t>
  </si>
  <si>
    <t>R15137</t>
  </si>
  <si>
    <t>NIIMBL TPCS CELLFE INC</t>
  </si>
  <si>
    <t>R15138</t>
  </si>
  <si>
    <t>NIIMBL TPCS SEPAX TECH INC</t>
  </si>
  <si>
    <t>R15139</t>
  </si>
  <si>
    <t>NIIMBL TPCS MOCKV SOL INC</t>
  </si>
  <si>
    <t>R15140</t>
  </si>
  <si>
    <t>NIIMBL TPCS GLAXOSMITHKLINE</t>
  </si>
  <si>
    <t>R15141</t>
  </si>
  <si>
    <t>NIIMBL TPCS MOCKV SOLUTIONS</t>
  </si>
  <si>
    <t>R15142</t>
  </si>
  <si>
    <t>NIIMBL TPCS SUTRO BIOPHARMA</t>
  </si>
  <si>
    <t>R15143</t>
  </si>
  <si>
    <t>NIIMBL TPCS US PHARMA CONVENTN</t>
  </si>
  <si>
    <t>R15144</t>
  </si>
  <si>
    <t>NIIMBL TPCS WADSWORTH NYSDH</t>
  </si>
  <si>
    <t>R15145</t>
  </si>
  <si>
    <t>NIIMBL TPCS JANSSEN R&amp;D</t>
  </si>
  <si>
    <t>R15146</t>
  </si>
  <si>
    <t>NIIMBL TPCS SCARAB GEN DNASTAR</t>
  </si>
  <si>
    <t>R15147</t>
  </si>
  <si>
    <t>NIIMBL TPCS APPLIED BIOSENSORS</t>
  </si>
  <si>
    <t>R15148</t>
  </si>
  <si>
    <t>NIIMBL TPCS ACCI</t>
  </si>
  <si>
    <t>R15149</t>
  </si>
  <si>
    <t>NIIMBL TPCS SANTA CLARA UNIV</t>
  </si>
  <si>
    <t>R15150</t>
  </si>
  <si>
    <t>NIIMBL TPCS EXTRAVE BIOSCIENCE</t>
  </si>
  <si>
    <t>A9DIS3</t>
  </si>
  <si>
    <t>(D)DISI-DE INNOV SPACE PREPAID</t>
  </si>
  <si>
    <t>A9DIS2</t>
  </si>
  <si>
    <t>(D)DISI-DE INNOV SPACE RECEIV</t>
  </si>
  <si>
    <t>A2GP15</t>
  </si>
  <si>
    <t>(D)2015 BOND ISSUE PREMIUM</t>
  </si>
  <si>
    <t>A6AC16</t>
  </si>
  <si>
    <t>(D)104452-008 CAPTL ACCT 2013C</t>
  </si>
  <si>
    <t>A6AC17</t>
  </si>
  <si>
    <t>(D)112135-001 CAPTL ACCT 2015</t>
  </si>
  <si>
    <t>A6AC19</t>
  </si>
  <si>
    <t>(D)135695-001 CAPTL ACCT 2019</t>
  </si>
  <si>
    <t>L1AAP6</t>
  </si>
  <si>
    <t>(D)INVESTMENTS PAYABLE</t>
  </si>
  <si>
    <t>A6FWSI</t>
  </si>
  <si>
    <t>(D)WELLINGTON SELECT INTRINSIC</t>
  </si>
  <si>
    <t>A1CFUO</t>
  </si>
  <si>
    <t>(D)GENERAL OPERAT-WELLS FARGO</t>
  </si>
  <si>
    <t>R15151</t>
  </si>
  <si>
    <t>NIIMBL TPCS AUTO CNTRL CONCEPT</t>
  </si>
  <si>
    <t>R15152</t>
  </si>
  <si>
    <t>NIIMBL TPCS UNIV CITY SCI CTR</t>
  </si>
  <si>
    <t>R15153</t>
  </si>
  <si>
    <t>NIIMBL TPCS UNIVERCELLS</t>
  </si>
  <si>
    <t>R15154</t>
  </si>
  <si>
    <t>NIIMBL TPCS PROTEIN METRICS</t>
  </si>
  <si>
    <t>R15155</t>
  </si>
  <si>
    <t>NIIMBL TPCS MEDINSTILL</t>
  </si>
  <si>
    <t>R15156</t>
  </si>
  <si>
    <t>NIIMBL TPCS AUTOMATION ANYWHER</t>
  </si>
  <si>
    <t>R15157</t>
  </si>
  <si>
    <t>NIIMBL TPCS CECIL COLLEGE</t>
  </si>
  <si>
    <t>R15158</t>
  </si>
  <si>
    <t>NIIMBL TPCS UNIV MARYLAND BC</t>
  </si>
  <si>
    <t>Revenue accounts are being set up for each partner of the NIIMBL award in order to track third party cost share in the system thru a memo entry booked to an Agency code.The revenue account will be unique for each partner and will be offset to zero with an expenditure code.</t>
  </si>
  <si>
    <t>R15159</t>
  </si>
  <si>
    <t>NIIMBL TPCS M DAVIS &amp; SONS</t>
  </si>
  <si>
    <t>R15161</t>
  </si>
  <si>
    <t>NIIMBL TPCS MACROGENICS</t>
  </si>
  <si>
    <t>R15162</t>
  </si>
  <si>
    <t>NIIMBL TPCS SPARK THERAPEUTICS</t>
  </si>
  <si>
    <t>R15163</t>
  </si>
  <si>
    <t>NIIMBL TPCS ELI LILLY &amp; CO</t>
  </si>
  <si>
    <t>R15164</t>
  </si>
  <si>
    <t>NIIMBL TPCS BIOBAT</t>
  </si>
  <si>
    <t>R15165</t>
  </si>
  <si>
    <t>NMBL TPCS DCVMN</t>
  </si>
  <si>
    <t>R15166</t>
  </si>
  <si>
    <t>NMBL TPCS PATH</t>
  </si>
  <si>
    <t>R15167</t>
  </si>
  <si>
    <t>NMBL TPCS UNIV CA LA</t>
  </si>
  <si>
    <t>R15168</t>
  </si>
  <si>
    <t>NMBL TPCS COMPASSRED</t>
  </si>
  <si>
    <t>R15169</t>
  </si>
  <si>
    <t>NMBL TPCS XAVIER UNIV</t>
  </si>
  <si>
    <t>R15170</t>
  </si>
  <si>
    <t>NMBL TPCS GASTON COLLEGE</t>
  </si>
  <si>
    <t>R15171</t>
  </si>
  <si>
    <t>NMBL TPCS WAKE TECH CC</t>
  </si>
  <si>
    <t>R15172</t>
  </si>
  <si>
    <t>NMBL TPCS CENTRAL CAROLINA CC</t>
  </si>
  <si>
    <t>R15173</t>
  </si>
  <si>
    <t>NMBL TPCS MOBILION SYSTEMS</t>
  </si>
  <si>
    <t>L2ARTC</t>
  </si>
  <si>
    <t>(D)ART CONS ITALY TRIP DEPOSIT</t>
  </si>
  <si>
    <t>A6AD30</t>
  </si>
  <si>
    <t>(D)99588-3 2010B DEBT SERVICE2</t>
  </si>
  <si>
    <t>R15174</t>
  </si>
  <si>
    <t>NMBL TPCS PMT</t>
  </si>
  <si>
    <t>R15175</t>
  </si>
  <si>
    <t>NMBL TPCS SP INDUSTRIES</t>
  </si>
  <si>
    <t>A6AD37</t>
  </si>
  <si>
    <t>(D)112135-000 2015 DEBT SVC 2</t>
  </si>
  <si>
    <t>R15176</t>
  </si>
  <si>
    <t>NMBL TPCS KECK GRAD INST</t>
  </si>
  <si>
    <t>R15177</t>
  </si>
  <si>
    <t>NMBL TPCS ALLIANCE REGEN MEDI</t>
  </si>
  <si>
    <t>R15178</t>
  </si>
  <si>
    <t>NMBL TPCS SKILLED KC TECH</t>
  </si>
  <si>
    <t>R15179</t>
  </si>
  <si>
    <t>NMBL TPCS RESEARCH CORP TECH</t>
  </si>
  <si>
    <t>R15180</t>
  </si>
  <si>
    <t>NMBL TPCS TAKEDA</t>
  </si>
  <si>
    <t>R15181</t>
  </si>
  <si>
    <t>NMBL TPCS XCELLERATE BIOTECH</t>
  </si>
  <si>
    <t>R15182</t>
  </si>
  <si>
    <t>NMBL TPCS 4TH PHASE WATER TECH</t>
  </si>
  <si>
    <t>R15183</t>
  </si>
  <si>
    <t>NMBL TPCS BIOTILITY</t>
  </si>
  <si>
    <t>R15184</t>
  </si>
  <si>
    <t>NMBL TPCS INDEVR INC</t>
  </si>
  <si>
    <t>R15185</t>
  </si>
  <si>
    <t>NMBL TPCS CARING CROSS</t>
  </si>
  <si>
    <t>R15186</t>
  </si>
  <si>
    <t>NMBL TPCS IBIO</t>
  </si>
  <si>
    <t>R15187</t>
  </si>
  <si>
    <t>NMBL TPCS UNIV OF MARYLAND</t>
  </si>
  <si>
    <t>R15188</t>
  </si>
  <si>
    <t>NMBL TPCS ISOLERE</t>
  </si>
  <si>
    <t>R15189</t>
  </si>
  <si>
    <t>NMBL TPCS ADJTANT SOLUTIONS G</t>
  </si>
  <si>
    <t>R15190</t>
  </si>
  <si>
    <t>NMBL TPCS WASHINGTON ST UNIV</t>
  </si>
  <si>
    <t>R15191</t>
  </si>
  <si>
    <t>NMBL TPCS OREGON BIOSCI ASSOC</t>
  </si>
  <si>
    <t>R15192</t>
  </si>
  <si>
    <t>NMBL TPCS NEW JERSEY ECONDEVLP</t>
  </si>
  <si>
    <t>R15193</t>
  </si>
  <si>
    <t>NMBL TPCS AMGEN</t>
  </si>
  <si>
    <t>R15194</t>
  </si>
  <si>
    <t>NMBL TPCS IBIO INC</t>
  </si>
  <si>
    <t>R15195</t>
  </si>
  <si>
    <t>NMBL TPCS SANOFI</t>
  </si>
  <si>
    <t>R15196</t>
  </si>
  <si>
    <t>NMBL TPCS DE PROS PARTNERSHIP</t>
  </si>
  <si>
    <t>R15197</t>
  </si>
  <si>
    <t>NMBL TPCS CA POLYTECHNIC ST UV</t>
  </si>
  <si>
    <t>R15198</t>
  </si>
  <si>
    <t>NMBL TPCS DYADIC INTERNATIONAL</t>
  </si>
  <si>
    <t>R15199</t>
  </si>
  <si>
    <t>NMBL TPCS ABL</t>
  </si>
  <si>
    <t>R15200</t>
  </si>
  <si>
    <t>NMBL TPCS REDSHIFT BIOANALTICS</t>
  </si>
  <si>
    <t>R15201</t>
  </si>
  <si>
    <t>NMBL TPCS CYGNUS TECHNOLOGIES</t>
  </si>
  <si>
    <t>R15202</t>
  </si>
  <si>
    <t>NMBL TPCS JUST EVOTEC BIO</t>
  </si>
  <si>
    <t>R15203</t>
  </si>
  <si>
    <t>NMBL TPCS CATALENT PHARM SOL</t>
  </si>
  <si>
    <t>R15204</t>
  </si>
  <si>
    <t>NMBL TPCS DE VALLEY IND RES CT</t>
  </si>
  <si>
    <t>R15205</t>
  </si>
  <si>
    <t>NMBL TPCS SYNTHEGO CORP</t>
  </si>
  <si>
    <t>R15206</t>
  </si>
  <si>
    <t>NMBL TPCS OPEN APPLICATIONS GR</t>
  </si>
  <si>
    <t>R15207</t>
  </si>
  <si>
    <t>NMBL TPCS MTI BIOSCIENCE LLC</t>
  </si>
  <si>
    <t>R15208</t>
  </si>
  <si>
    <t>NMBL TPCS AUSTIN CC</t>
  </si>
  <si>
    <t>R15209</t>
  </si>
  <si>
    <t>NMBL TPCS SCIENTIFIC BIOPROCES</t>
  </si>
  <si>
    <t>R15210</t>
  </si>
  <si>
    <t>NMBL TPCS VIR BIOTECHNOLOGY</t>
  </si>
  <si>
    <t>R15211</t>
  </si>
  <si>
    <t>NMBL TPCS MASSBIO EDUC FOUND</t>
  </si>
  <si>
    <t>R15212</t>
  </si>
  <si>
    <t>NMBL TPCS PAK BIOSOLUTIONS</t>
  </si>
  <si>
    <t>R15213</t>
  </si>
  <si>
    <t>NMBL TPCS IMA LIFE</t>
  </si>
  <si>
    <t>R15214</t>
  </si>
  <si>
    <t>NMBL TPCS WERUM IT SOLUTIONS</t>
  </si>
  <si>
    <t>R15215</t>
  </si>
  <si>
    <t>NMBL TPCS NATIONAL RESILIENCE</t>
  </si>
  <si>
    <t>R15216</t>
  </si>
  <si>
    <t>NMBL TPCS UFOVAX LLC</t>
  </si>
  <si>
    <t>R15217</t>
  </si>
  <si>
    <t>NMBL TPCS CENTIVAX INC</t>
  </si>
  <si>
    <t>R15218</t>
  </si>
  <si>
    <t>NMBL TPCS SEPGRAGEN</t>
  </si>
  <si>
    <t>R15219</t>
  </si>
  <si>
    <t>NMBL TPCS MANGO INC</t>
  </si>
  <si>
    <t>R126992</t>
  </si>
  <si>
    <t>(D)SVC CTR-EXT REV-ABC TRN NON</t>
  </si>
  <si>
    <t>R15220</t>
  </si>
  <si>
    <t>NMBL TPCS OUAT</t>
  </si>
  <si>
    <t>R15221</t>
  </si>
  <si>
    <t>NMBL TPCS ZICCUM</t>
  </si>
  <si>
    <t>R15222</t>
  </si>
  <si>
    <t>NMBL TPCS UCDAVIS</t>
  </si>
  <si>
    <t>R15223</t>
  </si>
  <si>
    <t>NMBL TPCS CYTIVA</t>
  </si>
  <si>
    <t>R15224</t>
  </si>
  <si>
    <t>NMBL TPCS RUTGERS</t>
  </si>
  <si>
    <t>R15225</t>
  </si>
  <si>
    <t>NMBL TPCS NTX</t>
  </si>
  <si>
    <t>R15226</t>
  </si>
  <si>
    <t>NMBL TPCS COLBY</t>
  </si>
  <si>
    <t>R15227</t>
  </si>
  <si>
    <t>NMBL TPCS YCA</t>
  </si>
  <si>
    <t>R15228</t>
  </si>
  <si>
    <t>NMBL TPCS WATERS</t>
  </si>
  <si>
    <t>R15229</t>
  </si>
  <si>
    <t>NMBL TPCS BIOSTEALTH</t>
  </si>
  <si>
    <t>R15230</t>
  </si>
  <si>
    <t>NMBL TPCS OPEN BIOPHARMA</t>
  </si>
  <si>
    <t>R15231</t>
  </si>
  <si>
    <t>NMBL TPCS NJIT</t>
  </si>
  <si>
    <t>R15232</t>
  </si>
  <si>
    <t>NMBL TPCS NOVILYTIC</t>
  </si>
  <si>
    <t>R15233</t>
  </si>
  <si>
    <t>NMBL TPCS IMCS</t>
  </si>
  <si>
    <t>R15234</t>
  </si>
  <si>
    <t>NMBP TPCS CSL</t>
  </si>
  <si>
    <t>R15235</t>
  </si>
  <si>
    <t>NMBL TPCS PLTW</t>
  </si>
  <si>
    <t>R15236</t>
  </si>
  <si>
    <t>NMBL TPCS CEDARS</t>
  </si>
  <si>
    <t>R15237</t>
  </si>
  <si>
    <t>NMBL TPCS BIOCURIE</t>
  </si>
  <si>
    <t>R15238</t>
  </si>
  <si>
    <t>NMBL TPCS IPS</t>
  </si>
  <si>
    <t>R15239</t>
  </si>
  <si>
    <t>NMBL TPCS EMERGENT</t>
  </si>
  <si>
    <t>R15240</t>
  </si>
  <si>
    <t>NMBL TPCS SEQUENCE</t>
  </si>
  <si>
    <t>R15241</t>
  </si>
  <si>
    <t>NMBL TPCS CALIDI</t>
  </si>
  <si>
    <t>R15242</t>
  </si>
  <si>
    <t>NMBL TPCS JOHNSTON</t>
  </si>
  <si>
    <t>R15243</t>
  </si>
  <si>
    <t>NMBL TPCS MCEDC</t>
  </si>
  <si>
    <t>R15600</t>
  </si>
  <si>
    <t>GUARANTEES INCOME</t>
  </si>
  <si>
    <t>Used by Athletics to book guaranteed revenue amount as per contracts and agreements.</t>
  </si>
  <si>
    <t>R15700</t>
  </si>
  <si>
    <t>PARKING</t>
  </si>
  <si>
    <t>To book revenues from parking fees.</t>
  </si>
  <si>
    <t>R15701</t>
  </si>
  <si>
    <t>SEASON PARKING SALES</t>
  </si>
  <si>
    <t>Revenue earned from season parking sales.</t>
  </si>
  <si>
    <t>R15702</t>
  </si>
  <si>
    <t>INDIVIDUAL PARKING SALES</t>
  </si>
  <si>
    <t>Revenue earned from individual parking sales.</t>
  </si>
  <si>
    <t>R15703</t>
  </si>
  <si>
    <t>PARKING - EXTERNAL EVENTS</t>
  </si>
  <si>
    <t>Revenue earned from parking sales during external events.</t>
  </si>
  <si>
    <t>R16000</t>
  </si>
  <si>
    <t>RECOVERY OF INDIRECT EXPENSES</t>
  </si>
  <si>
    <t>To book credits from charges on C&amp;G funds for Facilities &amp; Administration Recovery (F&amp;A) as approved by the Federal Government   (all charges are booked to Account 195000).</t>
  </si>
  <si>
    <t>R16200</t>
  </si>
  <si>
    <t>NOTE OR LOAN PROCEEDS</t>
  </si>
  <si>
    <t>Used to book income from bond, note or loan proceeds.</t>
  </si>
  <si>
    <t>R125992</t>
  </si>
  <si>
    <t>(D)SVC CTR-EXT REV-ABC TRAIN</t>
  </si>
  <si>
    <t>R16201</t>
  </si>
  <si>
    <t>TRUSTEE FUNDS</t>
  </si>
  <si>
    <t>To record bond funds on deposit with trustee.</t>
  </si>
  <si>
    <t>R16300</t>
  </si>
  <si>
    <t>CASH OVER OR SHORT</t>
  </si>
  <si>
    <t>To post reconciliation differences between actual cash collected and cash booked.</t>
  </si>
  <si>
    <t>R16400</t>
  </si>
  <si>
    <t>COLLECTION OF BAD DEBTS</t>
  </si>
  <si>
    <t>R16700</t>
  </si>
  <si>
    <t>CONFERENCE FEES(OUTSIDE SOURCE</t>
  </si>
  <si>
    <t>To book revenues from outside sources to pay for conference fees and registration.</t>
  </si>
  <si>
    <t>R16800</t>
  </si>
  <si>
    <t>GIFT STOCK G/L ONLY</t>
  </si>
  <si>
    <t>To book gain/loss on sale of stocks received as donations to the University.</t>
  </si>
  <si>
    <t>R17100</t>
  </si>
  <si>
    <t>MOTOR VEHICLE REGISTRATION IN</t>
  </si>
  <si>
    <t>To book revenue for Parking Department motor vehicle registrations.</t>
  </si>
  <si>
    <t>R17101</t>
  </si>
  <si>
    <t>MOTOR VEHICLE REG ADJUST</t>
  </si>
  <si>
    <t>To adjust amounts billed for parking permits.</t>
  </si>
  <si>
    <t>R17300</t>
  </si>
  <si>
    <t>ADVERTISING  INC</t>
  </si>
  <si>
    <t>To record advertising revenue; revenue received from a third part who pays to have a product presented to the public, e.g. an advertisement in a publication.</t>
  </si>
  <si>
    <t>R17301</t>
  </si>
  <si>
    <t>SPONSORSHIP INC</t>
  </si>
  <si>
    <t>To record sponsorship revenue; revenue received from a third party in exchange for an agreed-upon amount of exposure.</t>
  </si>
  <si>
    <t>R17400</t>
  </si>
  <si>
    <t>FINES</t>
  </si>
  <si>
    <t>Used by various departments such as Parking Services or Library to book fines.</t>
  </si>
  <si>
    <t>R17500</t>
  </si>
  <si>
    <t>SERVICE CHARGES-DEFERRED PAYME</t>
  </si>
  <si>
    <t>R17700</t>
  </si>
  <si>
    <t>PARKING METER INCOME</t>
  </si>
  <si>
    <t>To book parking meter income received by UD Parking Services Department.</t>
  </si>
  <si>
    <t>R17800</t>
  </si>
  <si>
    <t>PROCEEDS FR SALE OF LAND/BLDGS</t>
  </si>
  <si>
    <t>To be used to book the non-gain portion of sale of land or buildings.</t>
  </si>
  <si>
    <t>R17900</t>
  </si>
  <si>
    <t>MISCELLANEOUS INCOME</t>
  </si>
  <si>
    <t>To be used to book a variety of miscellaneous income deposits where not defined by a specific revenue account.</t>
  </si>
  <si>
    <t>R17901</t>
  </si>
  <si>
    <t>1743 CAM CREDITS REVENUE NONOP</t>
  </si>
  <si>
    <t>To record funds used to pay expenses directly related to a tenant.</t>
  </si>
  <si>
    <t>R17906</t>
  </si>
  <si>
    <t>MISC CONTRACT INCOME</t>
  </si>
  <si>
    <t>To be used to book miscellaneous income received as result of contracts not related to grants.</t>
  </si>
  <si>
    <t>R17907</t>
  </si>
  <si>
    <t>NCAA &amp; CONFERENCE DISTRIBUTION</t>
  </si>
  <si>
    <t>Used by Athletics to book NCAA &amp; Conference Distributions based on the number of scholarships given and the number of sports sponsored;   also includes per diems for teams participating in NCAA playoffs, annual calculated share of distribution from the men's basketball tournament, etc.</t>
  </si>
  <si>
    <t>R17908</t>
  </si>
  <si>
    <t>ATHLETICS SPORT CAMP OR CLINIC</t>
  </si>
  <si>
    <t>to record revenue generated from sports camps and clinics.</t>
  </si>
  <si>
    <t>R17909</t>
  </si>
  <si>
    <t>ATHLETICS FUNDRAISING EVENTS</t>
  </si>
  <si>
    <t>To record revenue generated from athletics fundraising events.</t>
  </si>
  <si>
    <t>R1790N</t>
  </si>
  <si>
    <t>MISC NON-OP REV (FINC ONLY)</t>
  </si>
  <si>
    <t>R17910</t>
  </si>
  <si>
    <t>TICKET SALES SVC FEE REVENUE</t>
  </si>
  <si>
    <t>Revenue earned from charging service fees.</t>
  </si>
  <si>
    <t>R17911</t>
  </si>
  <si>
    <t>ENTRY FEES REVENUE</t>
  </si>
  <si>
    <t>Revenue earned from charging entry fees.</t>
  </si>
  <si>
    <t>R17912</t>
  </si>
  <si>
    <t>To be used by the Controller's Office with Account 149812 to facilitate consolidation of statements.</t>
  </si>
  <si>
    <t>R17913</t>
  </si>
  <si>
    <t>To be used by the Controller's Office with Account 149813 to facilitate consolidation of statements.</t>
  </si>
  <si>
    <t>R17915</t>
  </si>
  <si>
    <t>CONFERENCE DISTRIBUTIONS</t>
  </si>
  <si>
    <t>Revenue earned from Athletics Conference.</t>
  </si>
  <si>
    <t>R17916</t>
  </si>
  <si>
    <t>APPEARANCES REVENUE</t>
  </si>
  <si>
    <t>Revenue earned from cheer, dance and mascot appearances.</t>
  </si>
  <si>
    <t>A1CFED</t>
  </si>
  <si>
    <t>FEDERAL FUNDS</t>
  </si>
  <si>
    <t>L1CWT3</t>
  </si>
  <si>
    <t>(D) UNIDENTIFIED CASH MAIN OP</t>
  </si>
  <si>
    <t>Account to be used by Treasury Services for unidentified cash, deposited to A1CWT1, requiring additional review.</t>
  </si>
  <si>
    <t>R17917</t>
  </si>
  <si>
    <t>UD FUNDING FOR DEVELOPMENT</t>
  </si>
  <si>
    <t>To record funding received from UD for STAR development.</t>
  </si>
  <si>
    <t>R17918</t>
  </si>
  <si>
    <t>MISC INCOME NON-OP CAPITAL</t>
  </si>
  <si>
    <t>To record miscellaneous income for capital projects. New account needed so that revenue will appear in the non-operating/capital section of the SOA.</t>
  </si>
  <si>
    <t>R17919</t>
  </si>
  <si>
    <t>INSURANCE PROCEEDS NON-OP</t>
  </si>
  <si>
    <t>To record insurance proceeds for property and casualty losses. Revenue will be reported as non-operating on the SOA.</t>
  </si>
  <si>
    <t>R17950</t>
  </si>
  <si>
    <t>RESEARCH OFFICE USE ONLY</t>
  </si>
  <si>
    <t>To be used by the Research Office and General Accounting to process entries to clear remaining cash balance on deleted or inactive c&amp;g Purpose codes.</t>
  </si>
  <si>
    <t>R17996</t>
  </si>
  <si>
    <t>DEFERRED SPONSORED REV</t>
  </si>
  <si>
    <t>To record deferred sponsored revenue for C&amp;G.</t>
  </si>
  <si>
    <t>A6ASGI</t>
  </si>
  <si>
    <t>(D)STOCK GIFTS</t>
  </si>
  <si>
    <t>R17997</t>
  </si>
  <si>
    <t>ACCRUED SPONSORED REV</t>
  </si>
  <si>
    <t>To record accrued sponsored revenue for C&amp;G.</t>
  </si>
  <si>
    <t>R17998</t>
  </si>
  <si>
    <t>C&amp;G AWARD RECONCILIATION</t>
  </si>
  <si>
    <t>To be used to combine balances on multiple C&amp;G Purpose codes where the award has been closed and the net balance is zero.</t>
  </si>
  <si>
    <t>R17999</t>
  </si>
  <si>
    <t>COMBINE BALANCES</t>
  </si>
  <si>
    <t>To be used by Controller's Office to combine chartstring balance so that Purpose will carry one balance with selected chartfield values (currently, combine balance is being done for Purpose and Deptid only with other combines done upon request).</t>
  </si>
  <si>
    <t>R18000</t>
  </si>
  <si>
    <t>PATENTS &amp; ROYALTIES</t>
  </si>
  <si>
    <t>To book income received from patents and royalties.</t>
  </si>
  <si>
    <t>L1AATH</t>
  </si>
  <si>
    <t>(D)ATHLETIC EFFORT-NON UNI EXP</t>
  </si>
  <si>
    <t>A2GIGS</t>
  </si>
  <si>
    <t>(D)IGS GUEST HOUSE</t>
  </si>
  <si>
    <t>R00200</t>
  </si>
  <si>
    <t>(D)NON-RESIDENT TUITION</t>
  </si>
  <si>
    <t>Effective January 2015, non-resident tuition will be better defined in a series of new Accounts R002## and this Account will rarely be used going forward.</t>
  </si>
  <si>
    <t>L4DTPD</t>
  </si>
  <si>
    <t>(D)DTP-DBI CAPITAL LEASE</t>
  </si>
  <si>
    <t>A6FTEC</t>
  </si>
  <si>
    <t>(D)TIGER EYE CAPITL A 2014-09</t>
  </si>
  <si>
    <t>A6FMAI</t>
  </si>
  <si>
    <t>(D)MFO MATTHEWS ASIAN INDIA</t>
  </si>
  <si>
    <t>A7DFRK</t>
  </si>
  <si>
    <t>(D)FRICK  PHYLLIS M UNITRUST A</t>
  </si>
  <si>
    <t>A6ALP1</t>
  </si>
  <si>
    <t>(D)LOP - LEHMAN DEFAULT</t>
  </si>
  <si>
    <t>R18200</t>
  </si>
  <si>
    <t>TRADE ALLOWANCES</t>
  </si>
  <si>
    <t>To be used by Controller's Office to record value of trade-ins so general ledger will tie to the plant property system.</t>
  </si>
  <si>
    <t>R18201</t>
  </si>
  <si>
    <t>ASSET INVENTORY ADJUST INCR</t>
  </si>
  <si>
    <t>To record increase in asset inventory (e.g. poultry or equine) value.</t>
  </si>
  <si>
    <t>L62015</t>
  </si>
  <si>
    <t>(D)2015 BONDS PAYABLE</t>
  </si>
  <si>
    <t>R18202</t>
  </si>
  <si>
    <t>CAPITAL EQUIP TRANSFER-IN</t>
  </si>
  <si>
    <t>To record transfers of capitalizable equipment, typically associated with new faculty.</t>
  </si>
  <si>
    <t>R18203</t>
  </si>
  <si>
    <t>CAPITAL EQUIP FOUND</t>
  </si>
  <si>
    <t>To record found capitalizable equipment.</t>
  </si>
  <si>
    <t>R18300</t>
  </si>
  <si>
    <t>DUES  INCOME</t>
  </si>
  <si>
    <t>Used to book income from "dues"  (while available for use by any department, this account is most commonly used by the recognized student groups).</t>
  </si>
  <si>
    <t>R18301</t>
  </si>
  <si>
    <t>NIIMBL TIER 1 MEMBERSHIP DUES</t>
  </si>
  <si>
    <t>NIIMBL Membership Tiers for industry and academic/NPO/government partners.  Tier level indicates the membership dues, rights and benefits associated with each partner.</t>
  </si>
  <si>
    <t>R18302</t>
  </si>
  <si>
    <t>NIIMBL TIER 2 MEMBERSHIP DUES</t>
  </si>
  <si>
    <t>R18303</t>
  </si>
  <si>
    <t>NIIMBL TIER 3 MEMBERSHIP DUES</t>
  </si>
  <si>
    <t>R18304</t>
  </si>
  <si>
    <t>RECREATN SVC ASSOC MEMBERSHIPS</t>
  </si>
  <si>
    <t>Revenue earned from associate memberships.</t>
  </si>
  <si>
    <t>R18305</t>
  </si>
  <si>
    <t>RECREATN SVC ALUMNI MEMBERSHIP</t>
  </si>
  <si>
    <t>Revenue earned from alumni memberships.</t>
  </si>
  <si>
    <t>R18306</t>
  </si>
  <si>
    <t>RECREATN SVC OTHER MEMBERSHIPS</t>
  </si>
  <si>
    <t>Revenue earned from other memberships.</t>
  </si>
  <si>
    <t>R18307</t>
  </si>
  <si>
    <t>OUTDOOR POOL MEMBERSHIPS</t>
  </si>
  <si>
    <t>Revenue earned from Outdoor Pool memberships.</t>
  </si>
  <si>
    <t>R18308</t>
  </si>
  <si>
    <t>NIIMBL TIER1 MBR PAY MBR DUES</t>
  </si>
  <si>
    <t>NIIMBL Membership Tiers for industry and academic/NPO/government partners. Tier level indicates the membership dues, rights and benefits associated with each partner. These accounts are being used when one Member pays for another Member¿s Tier membership.</t>
  </si>
  <si>
    <t>R18309</t>
  </si>
  <si>
    <t>NIIMBL TIER2 MBR PAY MBR DUES</t>
  </si>
  <si>
    <t>NIIMBL Membership Tiers for industry and academic/NPO/government partners. Tier level indicates the membership dues, rights and benefits associated with each partner. These accounts are being used when one Member pays for another Member¿s Tier membership.</t>
  </si>
  <si>
    <t>A2GI15</t>
  </si>
  <si>
    <t>(D)2015 COST OF ISSUANCE</t>
  </si>
  <si>
    <t>A6AD24</t>
  </si>
  <si>
    <t>(D)95166-2 2009B DEBT SERVICE1</t>
  </si>
  <si>
    <t>A2GIDT</t>
  </si>
  <si>
    <t>(D)DTP/DBI COST OF ISSUE</t>
  </si>
  <si>
    <t>A6FA13</t>
  </si>
  <si>
    <t>(D)MASON CAPITAL</t>
  </si>
  <si>
    <t>A6FLSS</t>
  </si>
  <si>
    <t>(D)LOOMIS SAYLES SR LOAN FUND</t>
  </si>
  <si>
    <t>A6FA03</t>
  </si>
  <si>
    <t>(D)CF SCOPIA PX INTL LTD SER1</t>
  </si>
  <si>
    <t>A6FPSI</t>
  </si>
  <si>
    <t>(D)PERSHING SQUARE INTL LTD</t>
  </si>
  <si>
    <t>R18310</t>
  </si>
  <si>
    <t>NIIMBL TIER3 MBR PAY MBR DUES</t>
  </si>
  <si>
    <t>R18311</t>
  </si>
  <si>
    <t>NIIMBL INCOME REPORTED AS TPCS</t>
  </si>
  <si>
    <t>Program Income received by NIIMBL that has been reported as third party cost share by our partners (for example, the registration fees for our national meeting).</t>
  </si>
  <si>
    <t>R18312</t>
  </si>
  <si>
    <t>NIIMBL AFFILIATE TIER MBR DUES</t>
  </si>
  <si>
    <t>NIIMBL Affiliate Membership Tiers for industry and academic/NPO/government partners. Tier level indicates the membership dues, rights and benefits associated with each partner. These accounts are being used when one Member pays for another Members Tier membership.</t>
  </si>
  <si>
    <t>R18400</t>
  </si>
  <si>
    <t>DINING SVCS ADDITIONAL POINTS</t>
  </si>
  <si>
    <t>To record Dining Services revenues from points purchased over and above the normal board plan.</t>
  </si>
  <si>
    <t>R18401</t>
  </si>
  <si>
    <t>DINING SVCS ADD POINTS ADJUST</t>
  </si>
  <si>
    <t>To adjust additional points for dining plans.</t>
  </si>
  <si>
    <t>R18402</t>
  </si>
  <si>
    <t>FACULTY/STAFF ADDL POINTS</t>
  </si>
  <si>
    <t>To record Dining Services revenues from points purchased over and above the normal board plan for faculty and staff.</t>
  </si>
  <si>
    <t>R18405</t>
  </si>
  <si>
    <t>GOOD UNCLE DOLLARS</t>
  </si>
  <si>
    <t>To record Dining Services revenues from Good Uncle dollars purchased in connection with board plans.</t>
  </si>
  <si>
    <t>R18500</t>
  </si>
  <si>
    <t>UD1 FLEX REVENUE</t>
  </si>
  <si>
    <t>To book revenues received through the UD Flex Account that is available to all students and employees for the purchase of services or products available on-campus.</t>
  </si>
  <si>
    <t>R18600</t>
  </si>
  <si>
    <t>INVESTMENT MANAGERS' REMITTANC</t>
  </si>
  <si>
    <t>To be used by the Investments Office to book investment managers' remittances.</t>
  </si>
  <si>
    <t>(D)BAD ACCOUNT</t>
  </si>
  <si>
    <t>Created this "dummy" Account in order to clear PAY0836482 (09/15/2021).</t>
  </si>
  <si>
    <t>R18601</t>
  </si>
  <si>
    <t>INVEST OFFICE COSTS - ENDOW</t>
  </si>
  <si>
    <t>To record the 90% Investment Office cost funding from the endowment investment returns.</t>
  </si>
  <si>
    <t>A9DIS4</t>
  </si>
  <si>
    <t>(D)DISI-DE INNOV SPACE ASSETS</t>
  </si>
  <si>
    <t>A7DCGR</t>
  </si>
  <si>
    <t>(D)CGA RESERVE</t>
  </si>
  <si>
    <t>A6FA34</t>
  </si>
  <si>
    <t>(D)SCOPIA PX CASH HELD EW</t>
  </si>
  <si>
    <t>A6FBCH</t>
  </si>
  <si>
    <t>(D)BILL COM HLDGS INC COM</t>
  </si>
  <si>
    <t>BILL COM HLDGS INC COM - used for endowment</t>
  </si>
  <si>
    <t>R00100</t>
  </si>
  <si>
    <t>(D)RESIDENT TUITION</t>
  </si>
  <si>
    <t>Effective January 2015, resident tuition will be better defined in a series of new Accounts R001## and this Account will rarely be used going forward.</t>
  </si>
  <si>
    <t>R18602</t>
  </si>
  <si>
    <t>CUSTODY FEES - ENDOW</t>
  </si>
  <si>
    <t>To record the endowment custody fees funding from the endowment investment returns.</t>
  </si>
  <si>
    <t>R18800</t>
  </si>
  <si>
    <t>UNREALIZED GAIN/LOSS ON INVEST</t>
  </si>
  <si>
    <t>To be used by the Investments Office to record unrealized gain(loss) on investments to facilitate the requirements of FASB statement of financial accounting standards No. 117 and 124.</t>
  </si>
  <si>
    <t>R18801</t>
  </si>
  <si>
    <t>UNREALIZED GAIN/LOSS SWAP</t>
  </si>
  <si>
    <t>To record unrealized gain/loss for interest rate swap market value.</t>
  </si>
  <si>
    <t>R1880N</t>
  </si>
  <si>
    <t>UNREALIZED G/L OPERATING</t>
  </si>
  <si>
    <t>To record unrealized gains on operating funds as non-operating for GAAP reporting.</t>
  </si>
  <si>
    <t>A2ADST</t>
  </si>
  <si>
    <t>(D) DSC TUITION EXCHANGE</t>
  </si>
  <si>
    <t>L1ACGU</t>
  </si>
  <si>
    <t>(D) OUTSTANDING CKS CSH GRS UP</t>
  </si>
  <si>
    <t>R1881N</t>
  </si>
  <si>
    <t>UNREALIZED G/L ENDOW</t>
  </si>
  <si>
    <t>To record unrealized gains on endowment funds as non-operating for GAAP reporting.</t>
  </si>
  <si>
    <t>R1882N</t>
  </si>
  <si>
    <t>UNREALIZED G/L OTHER ENDOW</t>
  </si>
  <si>
    <t>To record unrealized gains on other endowment funds as non-operating for GAAP reporting.</t>
  </si>
  <si>
    <t>R1883N</t>
  </si>
  <si>
    <t>UNREALIZED G/L ANNUITIES</t>
  </si>
  <si>
    <t>To record unrealized gains on annuities as non-operating for GAAP reporting.</t>
  </si>
  <si>
    <t>A3PERK</t>
  </si>
  <si>
    <t>(D) PERKINS MERCH RESALE INV</t>
  </si>
  <si>
    <t>R1884N</t>
  </si>
  <si>
    <t>UNREALIZED G/L FHITBOS</t>
  </si>
  <si>
    <t>To record unrealized gains on FHITBOS as non-operating for GAAP reporting.</t>
  </si>
  <si>
    <t>R1885N</t>
  </si>
  <si>
    <t>UNREALIZED G/L DEBT</t>
  </si>
  <si>
    <t>To record unrealized gains on debt as non-operating for GAAP reporting.</t>
  </si>
  <si>
    <t>R1886N</t>
  </si>
  <si>
    <t>UNREALIZED G/L SWAP</t>
  </si>
  <si>
    <t>To record unrealized gains on swap funds as non-operating for GAAP reporting.</t>
  </si>
  <si>
    <t>R188DN</t>
  </si>
  <si>
    <t>UNREALIZE GAIN/LOSS DEBT NONOP</t>
  </si>
  <si>
    <t>To record unrealized gains/losses on debt funds as non-operating for GAAP reporting.</t>
  </si>
  <si>
    <t>R18900</t>
  </si>
  <si>
    <t>GAIN/LOSS ON SALE OF INVESTMEN</t>
  </si>
  <si>
    <t>To be used by the Investments Office to book gain(loss) on sale of investments.</t>
  </si>
  <si>
    <t>R1890N</t>
  </si>
  <si>
    <t>REALIZED GAIN/LOSS NONOP</t>
  </si>
  <si>
    <t>To record CFP realized gains in excess of the endowment payout as non-operating.</t>
  </si>
  <si>
    <t>R18910</t>
  </si>
  <si>
    <t>LOP REALIZED G(L)</t>
  </si>
  <si>
    <t>To record the realized gains and losses in the liquid operating investment portfolio.</t>
  </si>
  <si>
    <t>R18914</t>
  </si>
  <si>
    <t>BHIC REALIZED G(L)</t>
  </si>
  <si>
    <t>To record the realized gains and losses in the Blue Hen Investment Club portfolio.</t>
  </si>
  <si>
    <t>R18915</t>
  </si>
  <si>
    <t>IOP REALIZED G(L)</t>
  </si>
  <si>
    <t>To record the realized gains and losses in the intermediate operating portfolio.</t>
  </si>
  <si>
    <t>R18916</t>
  </si>
  <si>
    <t>ANNUITY REALIZED G(L)</t>
  </si>
  <si>
    <t>To record the realized gains and losses in the annuities.</t>
  </si>
  <si>
    <t>R18917</t>
  </si>
  <si>
    <t>SEPARATLY MANAGE REALIZED G(L)</t>
  </si>
  <si>
    <t>To record the realized gains and losses in the separately managed accounts.</t>
  </si>
  <si>
    <t>R18918</t>
  </si>
  <si>
    <t>FHITBO REALIZED G(L)</t>
  </si>
  <si>
    <t>To record the realized gains and losses in the FHITBO accounts.</t>
  </si>
  <si>
    <t>R18919</t>
  </si>
  <si>
    <t>2018 BOND REALIZED G(L) OP</t>
  </si>
  <si>
    <t>To record 2018 Bond realized gain/loss - operating.</t>
  </si>
  <si>
    <t>R189DN</t>
  </si>
  <si>
    <t>REALIZED GAIN/LOSS DEBT NONOP</t>
  </si>
  <si>
    <t>To record realized gains/losses on debt funds as non-operating for GAAP reporting.</t>
  </si>
  <si>
    <t>R19000</t>
  </si>
  <si>
    <t>USE OF CFP INCOME/GAIN</t>
  </si>
  <si>
    <t>To record use of CFP Income/Gain in CFP Payout</t>
  </si>
  <si>
    <t>L1NFWL</t>
  </si>
  <si>
    <t>(D)FEDERAL WAGE LEVY</t>
  </si>
  <si>
    <t>R19002</t>
  </si>
  <si>
    <t>USE OF FHITBO INCOME/GAIN</t>
  </si>
  <si>
    <t>To record the use distribution of earning from funds held in trust by others (FHITBOs) to the operating purpose.</t>
  </si>
  <si>
    <t>R19003</t>
  </si>
  <si>
    <t>USE OF SEPARATELY MNG INC/GAIN</t>
  </si>
  <si>
    <t>To record the use distribution of earning from separately managed endowments to the operating purpose.</t>
  </si>
  <si>
    <t>R19004</t>
  </si>
  <si>
    <t>USE OF ENDOWMENT INCOME/GAIN</t>
  </si>
  <si>
    <t>To record the use distribution of earning from the pooled endowment to the operating purpose.</t>
  </si>
  <si>
    <t>R19005</t>
  </si>
  <si>
    <t>USE OF ANNUITY EARNINGS</t>
  </si>
  <si>
    <t>To record the use of annuity earnings to cover the net of the beneficiary payments, account fees, and earned income.</t>
  </si>
  <si>
    <t>R19010</t>
  </si>
  <si>
    <t>USE OF EARNINGS - TII</t>
  </si>
  <si>
    <t>To record the distribution of earnings to TII eligible purposes.</t>
  </si>
  <si>
    <t>R19011</t>
  </si>
  <si>
    <t>USE OF EARNINGS-INVEST OFFICE</t>
  </si>
  <si>
    <t>To record the distribution of earnings to Investment Office costs.</t>
  </si>
  <si>
    <t>R19012</t>
  </si>
  <si>
    <t>USE OF EARNINGS - BHIC</t>
  </si>
  <si>
    <t>To record the distribution of earnings to the Blue Hen Investment Club.</t>
  </si>
  <si>
    <t>R19013</t>
  </si>
  <si>
    <t>USE OF EARNINGS - BUDGET</t>
  </si>
  <si>
    <t>To record the distribution of earnings to the Budget Office.</t>
  </si>
  <si>
    <t>R20000</t>
  </si>
  <si>
    <t>STUDENT HLTH SVC FEES</t>
  </si>
  <si>
    <t>To record fees charged for Student Health Services.</t>
  </si>
  <si>
    <t>R20001</t>
  </si>
  <si>
    <t>STUDENT HLTH SVC FEES WAIVER</t>
  </si>
  <si>
    <t>Full-time wellbeing fee waiver.</t>
  </si>
  <si>
    <t>R21000</t>
  </si>
  <si>
    <t>STUDENT HLTH DISPENSARY FEES</t>
  </si>
  <si>
    <t>To record dispensary charges for Student Health Services.</t>
  </si>
  <si>
    <t>R22000</t>
  </si>
  <si>
    <t>STUDENT HLTH MISC REV</t>
  </si>
  <si>
    <t>To record Student Health Services' miscellaneous revenue.</t>
  </si>
  <si>
    <t>R35113</t>
  </si>
  <si>
    <t>INTEREST RECV RELATED PARTY</t>
  </si>
  <si>
    <t>To record the interest received on loaned funds by the Central Bank.</t>
  </si>
  <si>
    <t>R35114</t>
  </si>
  <si>
    <t>SWAP PAYMENTS RECEIVED</t>
  </si>
  <si>
    <t>To record swap payments received by the Central Bank.</t>
  </si>
  <si>
    <t>R35130</t>
  </si>
  <si>
    <t>PRINCIPAL RECV RELATED PARTY</t>
  </si>
  <si>
    <t>To record the principal received on loaned funds by the Central Bank.</t>
  </si>
  <si>
    <t>RFAHUM</t>
  </si>
  <si>
    <t>BUDG ONLY-F&amp;A REV HUMANITIES</t>
  </si>
  <si>
    <t>F&amp;A cost recovery revenue in support of the Arts &amp; Humanities under the new UD resource allocation budget model (UDBM).</t>
  </si>
  <si>
    <t>RFAREV</t>
  </si>
  <si>
    <t>BUDG ONLY-F&amp;A REV INCRMT</t>
  </si>
  <si>
    <t>Incremental F&amp;A cost recovery revenue in support of the new UD resource allocation budget model (UDBM).</t>
  </si>
  <si>
    <t>RGRDBS</t>
  </si>
  <si>
    <t>BUDG ONLY-GRAD TUITION BASE</t>
  </si>
  <si>
    <t>Graduate tuition revenue base amount in support of the new UD resource allocation budget model (UDBM).</t>
  </si>
  <si>
    <t>RGRDRV</t>
  </si>
  <si>
    <t>BUDG ONLY-GRAD TUITION INCRMT</t>
  </si>
  <si>
    <t>Incremental graduate tuition revenue in support of the new UD resource allocation budget model (UDBM).</t>
  </si>
  <si>
    <t>RIDCBS</t>
  </si>
  <si>
    <t>BUDG ONLY-F&amp;A REV BASE</t>
  </si>
  <si>
    <t>F&amp;A cost recovery revenue base amount in support of the new UD resource allocation budget model (UDBM).</t>
  </si>
  <si>
    <t>RUGFSP</t>
  </si>
  <si>
    <t>BUDG ONLY-UG TUIT FLL/SPRG</t>
  </si>
  <si>
    <t>Incremental undergraduate tuition revenue in support of the new UD resource allocation budget model (UDBM).</t>
  </si>
  <si>
    <t>RUGSMR</t>
  </si>
  <si>
    <t>BUDG ONLY-UG TUIT SMR</t>
  </si>
  <si>
    <t>Incremental undergraduate summer tuition revenue in support of the new UD resource allocation budget model (UDBM).</t>
  </si>
  <si>
    <t>RUGWTR</t>
  </si>
  <si>
    <t>BUDG ONLY-UG TUIT WTR</t>
  </si>
  <si>
    <t>Incremental undergraduate winter tuition revenue in support of the new UD resource allocation budget model (UDBM).</t>
  </si>
  <si>
    <t>ZZZZZZZZZZ</t>
  </si>
  <si>
    <t>MAX RANGE</t>
  </si>
  <si>
    <t>A6AC20</t>
  </si>
  <si>
    <t>(D)137906-001 CAPTL ACCT 2019A</t>
  </si>
  <si>
    <t>A6AST1</t>
  </si>
  <si>
    <t>(D)SHORT TERM INV INC-MTHLY HO</t>
  </si>
  <si>
    <t>A6FCIF</t>
  </si>
  <si>
    <t>(D)UD-CHINA INDEX FUND</t>
  </si>
  <si>
    <t>A6FA15</t>
  </si>
  <si>
    <t>(D)PENTA ASIA LONG SHORT LTD</t>
  </si>
  <si>
    <t>A6FA14</t>
  </si>
  <si>
    <t>(D)OZ OVERSEAS FUND LTD</t>
  </si>
  <si>
    <t>A6FA35</t>
  </si>
  <si>
    <t>(D)SCOPIA PX INTL CASH HELD EW</t>
  </si>
  <si>
    <t>73151900-Professional Services</t>
  </si>
  <si>
    <t>Industrial Printing Services (Printing)</t>
  </si>
  <si>
    <t>76000000-Facilities</t>
  </si>
  <si>
    <t>Industrial Cleaning Services</t>
  </si>
  <si>
    <t>76122300-Facilities</t>
  </si>
  <si>
    <t>Recycling Services</t>
  </si>
  <si>
    <t>77000000-Professional Services</t>
  </si>
  <si>
    <t>Environmental Services</t>
  </si>
  <si>
    <t>78000000-Business Services</t>
  </si>
  <si>
    <t>Transportation, Storage &amp; Mail Services</t>
  </si>
  <si>
    <t>78111500-Business Services</t>
  </si>
  <si>
    <t>Passenger Air Travel</t>
  </si>
  <si>
    <t>80000000-Professional Services</t>
  </si>
  <si>
    <t>Management, Business Professionals &amp; Administrative Services</t>
  </si>
  <si>
    <t>80140000-Professional Services</t>
  </si>
  <si>
    <t>Marketing and Distribution</t>
  </si>
  <si>
    <t>81000000-Professional Services</t>
  </si>
  <si>
    <t>Engineering, Research &amp; Technology Based Services</t>
  </si>
  <si>
    <t>82000000-Professional Services</t>
  </si>
  <si>
    <t>Editorial, Design, Graphic &amp; Fine Art Services</t>
  </si>
  <si>
    <t>83000000-Business Services</t>
  </si>
  <si>
    <t>Public Utilities &amp; Public Sector Related Services</t>
  </si>
  <si>
    <t>84000000-Professional Services</t>
  </si>
  <si>
    <t>Financial &amp; Insurance Services</t>
  </si>
  <si>
    <t>85000000-Professional Services</t>
  </si>
  <si>
    <t>Healthcare Services</t>
  </si>
  <si>
    <t>86000000-Professional Services</t>
  </si>
  <si>
    <t>Education &amp; Training Services</t>
  </si>
  <si>
    <t>90000000-Business Services</t>
  </si>
  <si>
    <t>Travel, Food, Lodging &amp; Entertainment Services</t>
  </si>
  <si>
    <t>91000000-Business Services</t>
  </si>
  <si>
    <t>Personal &amp; Domestic Services</t>
  </si>
  <si>
    <t>92000000-Business Services</t>
  </si>
  <si>
    <t>National Defense, Public Order, Security &amp; Safety Services</t>
  </si>
  <si>
    <t>93000000-Business Services</t>
  </si>
  <si>
    <t>Politics &amp; Civic Affairs Services</t>
  </si>
  <si>
    <t>93161603-n/a</t>
  </si>
  <si>
    <t>VAT/Value Added Tax</t>
  </si>
  <si>
    <t>93161605-n/a</t>
  </si>
  <si>
    <t>Rental/Sales Tax</t>
  </si>
  <si>
    <t>94000000-Business Services</t>
  </si>
  <si>
    <t>Organizations &amp; Clubs</t>
  </si>
  <si>
    <t>95000000-Facilities</t>
  </si>
  <si>
    <t>Land, Buildings, Structures &amp; Thoroughfares</t>
  </si>
  <si>
    <t>95130000-Business Services</t>
  </si>
  <si>
    <t>Portable Buildings and Structures</t>
  </si>
  <si>
    <t>Short description</t>
  </si>
  <si>
    <t>Long description</t>
  </si>
  <si>
    <t>Left</t>
  </si>
  <si>
    <t>Agency</t>
  </si>
  <si>
    <t>NP_AGENCY</t>
  </si>
  <si>
    <t>Agency (non-UD) codes only</t>
  </si>
  <si>
    <t>SHORT TERM INV INC-MTHLY HO</t>
  </si>
  <si>
    <t>Bank fees</t>
  </si>
  <si>
    <t>AEA Union dues for the REP actors.</t>
  </si>
  <si>
    <t>AEA UNION DUES FOR REP ACTORS</t>
  </si>
  <si>
    <t>Health payments for REP Designers/Directors (not paid to the Union, but to a health management firm).</t>
  </si>
  <si>
    <t>HEALTH PAYMENTS-REP DESGN/DRCT</t>
  </si>
  <si>
    <t>Pension Payments for REP Designers and/Directors (not paid to the Union but to a Pension Management firm).</t>
  </si>
  <si>
    <t>PENSION PAYMENTS-REP DSGN/DRCT</t>
  </si>
  <si>
    <t>PAY TO/FROM SUBS/JOINT V/AGCY (Must have AGNCY Fund)</t>
  </si>
  <si>
    <t>MOTOR VEHICLE FEES (Including UD license plates from Development &amp; Alumni Relations)</t>
  </si>
  <si>
    <t>VISA APPLICATION FEES (H1NB Visa fees)</t>
  </si>
  <si>
    <t>DHSA MEMBERSHIP FEE (only for Delaware Health Sciences Alliance)</t>
  </si>
  <si>
    <t>PART SPPRT-NON EMPLOYEE (refer to Research Office for more information)</t>
  </si>
  <si>
    <t>PART SPPRT-STUDENT (For use with non-UD students only)</t>
  </si>
  <si>
    <t>GUARANTEES EXPENSE (Athletics only)</t>
  </si>
  <si>
    <t>OFFICIALS/ATHLETICS (Athletics only)</t>
  </si>
  <si>
    <t>PROFESSIONAL SVC-ATHL GAME DAY (Athletics only)</t>
  </si>
  <si>
    <t>ROOM AND BOARD (ELI Homestay payments)</t>
  </si>
  <si>
    <t>Short description with notes</t>
  </si>
  <si>
    <t>STUDENT ACCOUNTS - NEW (Generally to be used by Student Life and Graduate College)</t>
  </si>
  <si>
    <t>STUDENT ACCOUNTS (Generally to be used by Student Life and Graduate College)</t>
  </si>
  <si>
    <t>STUDENT REFUNDS (Generally to be used by Student Life and Graduate College)</t>
  </si>
  <si>
    <t>STUDENT EMERGENCY LOAN FUND (Not available in UDX - UD students only)</t>
  </si>
  <si>
    <t>BKSTRE SALES PAY TO BARNES &amp; NOBLE (Generally to be used by SFS for student related payments and refunds)</t>
  </si>
  <si>
    <t>Fertilizers and Plant Nutrients and Herbicides</t>
  </si>
  <si>
    <t>10170000-Facilities</t>
  </si>
  <si>
    <t>Pest Control Products</t>
  </si>
  <si>
    <t>10190000-Facilities</t>
  </si>
  <si>
    <t>Heating and Ventilation and Air Circulation</t>
  </si>
  <si>
    <t>40100000-Facilities</t>
  </si>
  <si>
    <t>60120000-Art</t>
  </si>
  <si>
    <t>Art</t>
  </si>
  <si>
    <t>Transportation Repair or Maintenance</t>
  </si>
  <si>
    <t>78180000-Business Services</t>
  </si>
  <si>
    <t>Research Based Services (not for IT services)</t>
  </si>
  <si>
    <t>811XXXXX-Research Based Services (not for IT services)</t>
  </si>
  <si>
    <t>Laundering Services</t>
  </si>
  <si>
    <t>91111500-Laundering Services</t>
  </si>
  <si>
    <t>COPY MACHINE/PRINTER SUPPLIES</t>
  </si>
  <si>
    <t>Used by departments that wish to identify copy machine supplies expense or printer supplies expense separate from other office supplies.</t>
  </si>
  <si>
    <t>Food that is purchased for consumption, rather than for resale.</t>
  </si>
  <si>
    <t>FOOD FOR CONSUMPTION</t>
  </si>
  <si>
    <t>This Account should be used for the purchase of uniforms only.</t>
  </si>
  <si>
    <t>UNIFORMS</t>
  </si>
  <si>
    <t>Laundry services including uniforms and other linens.</t>
  </si>
  <si>
    <t>LAUNDRY SERVICES</t>
  </si>
  <si>
    <t>PAY TO/FROM SUBS/JOINT V/AGCY</t>
  </si>
  <si>
    <t>Non-capital equipment primarily used by Research Office codes (cost share Purpose codes, as well as direct Research Office codes). This Account is used to charge equipment that will incur F&amp;A charges but does not meet UD's capital equipment definition.</t>
  </si>
  <si>
    <t>NON CAPITAL EQUIPMNT(RESEARCH)</t>
  </si>
  <si>
    <t>NON-CAPITAL EQUIPMT(GENRL USE)</t>
  </si>
  <si>
    <t>UDX Payment Type</t>
  </si>
  <si>
    <t>UDX Request Type</t>
  </si>
  <si>
    <t>UDX Commodity Code / Category</t>
  </si>
  <si>
    <t>UDX Restricted Use</t>
  </si>
  <si>
    <t>Concur</t>
  </si>
  <si>
    <t>Spend Category</t>
  </si>
  <si>
    <t>Expense Type Name</t>
  </si>
  <si>
    <t>Expense Type Code</t>
  </si>
  <si>
    <t>Account Code</t>
  </si>
  <si>
    <t>Airfare</t>
  </si>
  <si>
    <t>OTHER</t>
  </si>
  <si>
    <t>130100</t>
  </si>
  <si>
    <t>Airline Fees</t>
  </si>
  <si>
    <t>Car Rental</t>
  </si>
  <si>
    <t>Fees/Dues</t>
  </si>
  <si>
    <t>International Transaction Fees</t>
  </si>
  <si>
    <t>Gas</t>
  </si>
  <si>
    <t>Gas and Oil</t>
  </si>
  <si>
    <t>Ground Transportation</t>
  </si>
  <si>
    <t>Parking</t>
  </si>
  <si>
    <t>Tolls</t>
  </si>
  <si>
    <t>Lodging - Do Not Track Room Rate Spending</t>
  </si>
  <si>
    <t>Lodging - Advance Deposit</t>
  </si>
  <si>
    <t>Lodging - Track Room Rate Spending</t>
  </si>
  <si>
    <t>Lodging</t>
  </si>
  <si>
    <t>LODGING</t>
  </si>
  <si>
    <t>Lodging Tax</t>
  </si>
  <si>
    <t>Meal - Count in Daily Meal Allowance</t>
  </si>
  <si>
    <t>Meal Per Diem</t>
  </si>
  <si>
    <t>MEALS</t>
  </si>
  <si>
    <t>Taxable Meals</t>
  </si>
  <si>
    <t>Meal - Do Not Count in Daily Meal Allowance</t>
  </si>
  <si>
    <t>Food-UD Employees/Students Only</t>
  </si>
  <si>
    <t>Per Diem Reduction</t>
  </si>
  <si>
    <t>Other</t>
  </si>
  <si>
    <t>Office</t>
  </si>
  <si>
    <t>Study Abroad Disbursements</t>
  </si>
  <si>
    <t>Study Abroad Prog Per Diem</t>
  </si>
  <si>
    <t>Tips/Gratuities</t>
  </si>
  <si>
    <t>Other Supplies</t>
  </si>
  <si>
    <t>Food Products-Grocery/Bulk</t>
  </si>
  <si>
    <t>Personal Car - Fixed Expense</t>
  </si>
  <si>
    <t xml:space="preserve"> Mileage Reduction</t>
  </si>
  <si>
    <t>Personal Car - Mileage Reimbursement</t>
  </si>
  <si>
    <t>Personal Car Mileage</t>
  </si>
  <si>
    <t>PCARMILE</t>
  </si>
  <si>
    <t>Rail</t>
  </si>
  <si>
    <t>Train</t>
  </si>
  <si>
    <t>Trade/Convention</t>
  </si>
  <si>
    <t>Conference Registration/Fees (not hosted by UD)</t>
  </si>
  <si>
    <t>Entry Fees</t>
  </si>
  <si>
    <t>130150</t>
  </si>
  <si>
    <t>Group Airfare</t>
  </si>
  <si>
    <t>Group Lodging</t>
  </si>
  <si>
    <t>Catering for University Events</t>
  </si>
  <si>
    <t>SVC CTR CHG - Vehicle Animal and Food Science</t>
  </si>
  <si>
    <t>130168</t>
  </si>
  <si>
    <t>Transportation Services Charge</t>
  </si>
  <si>
    <t>130400</t>
  </si>
  <si>
    <t>130500</t>
  </si>
  <si>
    <t>Group Travel Meal</t>
  </si>
  <si>
    <t>131100</t>
  </si>
  <si>
    <t>Other Student Transportation</t>
  </si>
  <si>
    <t>131800</t>
  </si>
  <si>
    <t>Fac &amp; Staff/Local Instr &amp; Admin</t>
  </si>
  <si>
    <t>132100</t>
  </si>
  <si>
    <t>133601</t>
  </si>
  <si>
    <t>Booking Fees</t>
  </si>
  <si>
    <t>133602</t>
  </si>
  <si>
    <t>133603</t>
  </si>
  <si>
    <t>Travel - Domestic Meals</t>
  </si>
  <si>
    <t>133604</t>
  </si>
  <si>
    <t>133701</t>
  </si>
  <si>
    <t>133702</t>
  </si>
  <si>
    <t>Room and Board</t>
  </si>
  <si>
    <t>133703</t>
  </si>
  <si>
    <t>Travel - International Meals</t>
  </si>
  <si>
    <t>133704</t>
  </si>
  <si>
    <t>133800</t>
  </si>
  <si>
    <t>Car Service/Limousine</t>
  </si>
  <si>
    <t>Charter Bus</t>
  </si>
  <si>
    <t>133802</t>
  </si>
  <si>
    <t>133803</t>
  </si>
  <si>
    <t>133804</t>
  </si>
  <si>
    <t>133805</t>
  </si>
  <si>
    <t>133806</t>
  </si>
  <si>
    <t>133807</t>
  </si>
  <si>
    <t>133808</t>
  </si>
  <si>
    <t>133809</t>
  </si>
  <si>
    <t>Team Travel - Incidentals</t>
  </si>
  <si>
    <t>133810</t>
  </si>
  <si>
    <t>Playoff - Incidentals</t>
  </si>
  <si>
    <t>133811</t>
  </si>
  <si>
    <t>133812</t>
  </si>
  <si>
    <t>136800</t>
  </si>
  <si>
    <t>Food/Meals W/Non-UD Personnel</t>
  </si>
  <si>
    <t>Seminar Spkrs/Excldg Honoraria</t>
  </si>
  <si>
    <t>137500</t>
  </si>
  <si>
    <t>137505</t>
  </si>
  <si>
    <t>137510</t>
  </si>
  <si>
    <t>Computer</t>
  </si>
  <si>
    <t>Computer Systems Software</t>
  </si>
  <si>
    <t>Banking Fees</t>
  </si>
  <si>
    <t>Student Recruiting-Hosting (Hosting Student Athlete Recruits)</t>
  </si>
  <si>
    <t>Student Recruiting-Services (Scouting Subscriptions)</t>
  </si>
  <si>
    <t>Shipping</t>
  </si>
  <si>
    <t>Postage and Mail Service</t>
  </si>
  <si>
    <t>Telecom</t>
  </si>
  <si>
    <t>Telephone</t>
  </si>
  <si>
    <t>137511</t>
  </si>
  <si>
    <t>137512</t>
  </si>
  <si>
    <t>137513</t>
  </si>
  <si>
    <t>137514</t>
  </si>
  <si>
    <t>137516</t>
  </si>
  <si>
    <t>137517</t>
  </si>
  <si>
    <t>Athletics</t>
  </si>
  <si>
    <t>140100</t>
  </si>
  <si>
    <t>Athletic Apparel</t>
  </si>
  <si>
    <t>140102</t>
  </si>
  <si>
    <t>Athletic Equipment Non-Cap</t>
  </si>
  <si>
    <t>140103</t>
  </si>
  <si>
    <t>Animal Maintenance Expense</t>
  </si>
  <si>
    <t>140190</t>
  </si>
  <si>
    <t>Materials &amp; Metallurgy Expense</t>
  </si>
  <si>
    <t>140210</t>
  </si>
  <si>
    <t>Custodial</t>
  </si>
  <si>
    <t>140300</t>
  </si>
  <si>
    <t>Pest Control</t>
  </si>
  <si>
    <t>140310</t>
  </si>
  <si>
    <t>Farm</t>
  </si>
  <si>
    <t>140400</t>
  </si>
  <si>
    <t>Kitchen (excl. Food)</t>
  </si>
  <si>
    <t>140500</t>
  </si>
  <si>
    <t>Energy Institute - Storeroom Inventory</t>
  </si>
  <si>
    <t>140600</t>
  </si>
  <si>
    <t>Laboratory</t>
  </si>
  <si>
    <t>Chemicals</t>
  </si>
  <si>
    <t>140610</t>
  </si>
  <si>
    <t>Medical (incl. Fees)</t>
  </si>
  <si>
    <t>140800</t>
  </si>
  <si>
    <t>Maintenance</t>
  </si>
  <si>
    <t>140900</t>
  </si>
  <si>
    <t>141000</t>
  </si>
  <si>
    <t>Classroom</t>
  </si>
  <si>
    <t>141015</t>
  </si>
  <si>
    <t>Training Expenses</t>
  </si>
  <si>
    <t>Visual &amp; Audio Aids/Purch or Rent</t>
  </si>
  <si>
    <t>141100</t>
  </si>
  <si>
    <t>Linen</t>
  </si>
  <si>
    <t>141226</t>
  </si>
  <si>
    <t>Films/Purch or Rent</t>
  </si>
  <si>
    <t>141300</t>
  </si>
  <si>
    <t>For Jobs</t>
  </si>
  <si>
    <t>141500</t>
  </si>
  <si>
    <t>Class II Equip-General Purpose</t>
  </si>
  <si>
    <t>141700</t>
  </si>
  <si>
    <t>Art &amp; Art Objects NON-CAP</t>
  </si>
  <si>
    <t>141701</t>
  </si>
  <si>
    <t>Alcoholic Beverages</t>
  </si>
  <si>
    <t>141800</t>
  </si>
  <si>
    <t>Entertainment</t>
  </si>
  <si>
    <t>Alcohol</t>
  </si>
  <si>
    <t>141900</t>
  </si>
  <si>
    <t>Bulk Alcohol Purchase</t>
  </si>
  <si>
    <t>Food for Resale</t>
  </si>
  <si>
    <t>142000</t>
  </si>
  <si>
    <t>All Other Paper</t>
  </si>
  <si>
    <t>142100</t>
  </si>
  <si>
    <t>Promotional</t>
  </si>
  <si>
    <t>142200</t>
  </si>
  <si>
    <t>Packaging Materials Univ Bond</t>
  </si>
  <si>
    <t>142300</t>
  </si>
  <si>
    <t>Ink</t>
  </si>
  <si>
    <t>142500</t>
  </si>
  <si>
    <t>General Oper Supplies Offset</t>
  </si>
  <si>
    <t>142600</t>
  </si>
  <si>
    <t>Textbooks</t>
  </si>
  <si>
    <t>143000</t>
  </si>
  <si>
    <t>Lamps/Light Bulb</t>
  </si>
  <si>
    <t>143100</t>
  </si>
  <si>
    <t>HVAC and Chiller Supplies</t>
  </si>
  <si>
    <t>143200</t>
  </si>
  <si>
    <t>Lawn Chemicals</t>
  </si>
  <si>
    <t>143300</t>
  </si>
  <si>
    <t>Snow Removal Supplies</t>
  </si>
  <si>
    <t>143500</t>
  </si>
  <si>
    <t>Green Material/Mulch</t>
  </si>
  <si>
    <t>143600</t>
  </si>
  <si>
    <t>Facility</t>
  </si>
  <si>
    <t>Safety/Protective Equipment</t>
  </si>
  <si>
    <t>143700</t>
  </si>
  <si>
    <t>Police Equip Non-Cap</t>
  </si>
  <si>
    <t>143715</t>
  </si>
  <si>
    <t>Water Treatment Suuplies</t>
  </si>
  <si>
    <t>143800</t>
  </si>
  <si>
    <t>Recycling</t>
  </si>
  <si>
    <t>143900</t>
  </si>
  <si>
    <t>Advertising/Marketing</t>
  </si>
  <si>
    <t>Advertising</t>
  </si>
  <si>
    <t>144000</t>
  </si>
  <si>
    <t>Conference Charges (Hosted by UD)</t>
  </si>
  <si>
    <t>144100</t>
  </si>
  <si>
    <t>Printing</t>
  </si>
  <si>
    <t>144300</t>
  </si>
  <si>
    <t>Legal Fees</t>
  </si>
  <si>
    <t>144600</t>
  </si>
  <si>
    <t>Patent Prosectuion</t>
  </si>
  <si>
    <t>144620</t>
  </si>
  <si>
    <t>Commission Fees</t>
  </si>
  <si>
    <t>144700</t>
  </si>
  <si>
    <t>Training</t>
  </si>
  <si>
    <t>Professional Development</t>
  </si>
  <si>
    <t>144900</t>
  </si>
  <si>
    <t>Dues Expense</t>
  </si>
  <si>
    <t>145000</t>
  </si>
  <si>
    <t>145001</t>
  </si>
  <si>
    <t>Professional Licenses</t>
  </si>
  <si>
    <t>145100</t>
  </si>
  <si>
    <t>Cultural Awareness Expenses</t>
  </si>
  <si>
    <t>145200</t>
  </si>
  <si>
    <t>145600</t>
  </si>
  <si>
    <t>Student-Athlete Meals/Pre-Game</t>
  </si>
  <si>
    <t>145601</t>
  </si>
  <si>
    <t>Student-Athlete Meal/Post Game</t>
  </si>
  <si>
    <t>145602</t>
  </si>
  <si>
    <t>ATHL Vacation Boarding Meals</t>
  </si>
  <si>
    <t>145603</t>
  </si>
  <si>
    <t>ATHL Vacation Boarding-Housing</t>
  </si>
  <si>
    <t>145604</t>
  </si>
  <si>
    <t>ATHL Vacation Boarding-Other</t>
  </si>
  <si>
    <t>145605</t>
  </si>
  <si>
    <t>145610</t>
  </si>
  <si>
    <t>145611</t>
  </si>
  <si>
    <t>Concessions Expense</t>
  </si>
  <si>
    <t>145612</t>
  </si>
  <si>
    <t>Hosting (Athletics External Constituents)</t>
  </si>
  <si>
    <t>145613</t>
  </si>
  <si>
    <t>Freight-In</t>
  </si>
  <si>
    <t>145800</t>
  </si>
  <si>
    <t>Freight-Out</t>
  </si>
  <si>
    <t>145900</t>
  </si>
  <si>
    <t>Consulting Agreements</t>
  </si>
  <si>
    <t>146000</t>
  </si>
  <si>
    <t>146100</t>
  </si>
  <si>
    <t>Part-SPPRT-Non Employee</t>
  </si>
  <si>
    <t>146115</t>
  </si>
  <si>
    <t>Part-SPPRT-Student</t>
  </si>
  <si>
    <t>146190</t>
  </si>
  <si>
    <t>Part-SPPRT-Vendor</t>
  </si>
  <si>
    <t>Patient Care Costs</t>
  </si>
  <si>
    <t>146195</t>
  </si>
  <si>
    <t>146200</t>
  </si>
  <si>
    <t>Guarantees Expense</t>
  </si>
  <si>
    <t>146300</t>
  </si>
  <si>
    <t>Honoraria (1099 O/H Charged)</t>
  </si>
  <si>
    <t>146400</t>
  </si>
  <si>
    <t>Insurance</t>
  </si>
  <si>
    <t>146600</t>
  </si>
  <si>
    <t>Insurance-Medical</t>
  </si>
  <si>
    <t>146602</t>
  </si>
  <si>
    <t>Royalty Payments</t>
  </si>
  <si>
    <t>146700</t>
  </si>
  <si>
    <t>General Boat Operations</t>
  </si>
  <si>
    <t>146800</t>
  </si>
  <si>
    <t>Non-UD Boats/Vessels Exp</t>
  </si>
  <si>
    <t>146802</t>
  </si>
  <si>
    <t>Computer Communications Device</t>
  </si>
  <si>
    <t>147000</t>
  </si>
  <si>
    <t>Laundry/Incl UNIF Mat &amp; Other</t>
  </si>
  <si>
    <t>147100</t>
  </si>
  <si>
    <t>Medical and Hospital</t>
  </si>
  <si>
    <t>147200</t>
  </si>
  <si>
    <t>147201</t>
  </si>
  <si>
    <t>147202</t>
  </si>
  <si>
    <t>Officials/Athletics</t>
  </si>
  <si>
    <t>147400</t>
  </si>
  <si>
    <t>Photography Costs</t>
  </si>
  <si>
    <t>147500</t>
  </si>
  <si>
    <t>147700</t>
  </si>
  <si>
    <t>147702</t>
  </si>
  <si>
    <t>PSI Group Inc</t>
  </si>
  <si>
    <t>147703</t>
  </si>
  <si>
    <t>DHL Express Inc</t>
  </si>
  <si>
    <t>147704</t>
  </si>
  <si>
    <t>International Mail Express Inc.</t>
  </si>
  <si>
    <t>147705</t>
  </si>
  <si>
    <t>147900</t>
  </si>
  <si>
    <t>Professional Fees</t>
  </si>
  <si>
    <t>Professional SVC-ATHL Game Day</t>
  </si>
  <si>
    <t>147902</t>
  </si>
  <si>
    <t>Event Settlements-Promoters</t>
  </si>
  <si>
    <t>147903</t>
  </si>
  <si>
    <t>Purchase Discounts or Credits</t>
  </si>
  <si>
    <t>148000</t>
  </si>
  <si>
    <t>148003</t>
  </si>
  <si>
    <t>Cash Advance - Not Partially Approvable</t>
  </si>
  <si>
    <t>Currency Gain/Loss</t>
  </si>
  <si>
    <t>OTHERNP</t>
  </si>
  <si>
    <t>148004</t>
  </si>
  <si>
    <t>Ticket Vendor Fees</t>
  </si>
  <si>
    <t>148005</t>
  </si>
  <si>
    <t>Subscription/Publication</t>
  </si>
  <si>
    <t>Subscriptions/Publications</t>
  </si>
  <si>
    <t>148300</t>
  </si>
  <si>
    <t>148400</t>
  </si>
  <si>
    <t>Internet</t>
  </si>
  <si>
    <t>148500</t>
  </si>
  <si>
    <t>Phone</t>
  </si>
  <si>
    <t>Internet/Online Fees</t>
  </si>
  <si>
    <t>148502</t>
  </si>
  <si>
    <t>Uniform Purchases</t>
  </si>
  <si>
    <t>148700</t>
  </si>
  <si>
    <t>Audit Expense</t>
  </si>
  <si>
    <t>148800</t>
  </si>
  <si>
    <t>148900</t>
  </si>
  <si>
    <t>Visa Application Fee</t>
  </si>
  <si>
    <t>148921</t>
  </si>
  <si>
    <t>Awards and Prizes</t>
  </si>
  <si>
    <t>149200</t>
  </si>
  <si>
    <t>Participant Incentive</t>
  </si>
  <si>
    <t>149250</t>
  </si>
  <si>
    <t>Computer Hardware &amp; Supplies</t>
  </si>
  <si>
    <t>149600</t>
  </si>
  <si>
    <t>Class 1 Original Equip (C&amp;G On)</t>
  </si>
  <si>
    <t>149700</t>
  </si>
  <si>
    <t>Miscellaneous</t>
  </si>
  <si>
    <t>149800</t>
  </si>
  <si>
    <t>Federal/State/Other Taxes</t>
  </si>
  <si>
    <t>149818</t>
  </si>
  <si>
    <t>Currency Exchange Fees</t>
  </si>
  <si>
    <t>149820</t>
  </si>
  <si>
    <t>International Service Fee</t>
  </si>
  <si>
    <t>149821</t>
  </si>
  <si>
    <t>Visa Application Fees</t>
  </si>
  <si>
    <t>UD Parking Services Expense</t>
  </si>
  <si>
    <t>149823</t>
  </si>
  <si>
    <t>Reference Materials</t>
  </si>
  <si>
    <t>149825</t>
  </si>
  <si>
    <t>Family Assistance</t>
  </si>
  <si>
    <t>149829</t>
  </si>
  <si>
    <t>Criminal Background Check</t>
  </si>
  <si>
    <t>149830</t>
  </si>
  <si>
    <t>Fraudulent Disputed Charge</t>
  </si>
  <si>
    <t>149838</t>
  </si>
  <si>
    <t>Furniture</t>
  </si>
  <si>
    <t>149842</t>
  </si>
  <si>
    <t>VAT/Sales Tax</t>
  </si>
  <si>
    <t>149860</t>
  </si>
  <si>
    <t>Maint/Repairs-Grounds</t>
  </si>
  <si>
    <t>150200</t>
  </si>
  <si>
    <t>EQ &amp; Machine Maint/Repair</t>
  </si>
  <si>
    <t>150300</t>
  </si>
  <si>
    <t>Maint/Repairs-Vehicles</t>
  </si>
  <si>
    <t>150400</t>
  </si>
  <si>
    <t>Hauling &amp; Labor</t>
  </si>
  <si>
    <t>150500</t>
  </si>
  <si>
    <t>Mechanical System Repair</t>
  </si>
  <si>
    <t>151900</t>
  </si>
  <si>
    <t>Energy &amp; Engineering SVCS</t>
  </si>
  <si>
    <t>151910</t>
  </si>
  <si>
    <t>152000</t>
  </si>
  <si>
    <t>Security Services</t>
  </si>
  <si>
    <t>152010</t>
  </si>
  <si>
    <t>Custodial Charges</t>
  </si>
  <si>
    <t>152100</t>
  </si>
  <si>
    <t>Equip (Maint Contracts)</t>
  </si>
  <si>
    <t>152200</t>
  </si>
  <si>
    <t>Buildings-W/O</t>
  </si>
  <si>
    <t>152300</t>
  </si>
  <si>
    <t>152500</t>
  </si>
  <si>
    <t>Equipment Rentals Expense</t>
  </si>
  <si>
    <t>152700</t>
  </si>
  <si>
    <t>Trash</t>
  </si>
  <si>
    <t>152800</t>
  </si>
  <si>
    <t>Other Contract Services</t>
  </si>
  <si>
    <t>152900</t>
  </si>
  <si>
    <t>Paving</t>
  </si>
  <si>
    <t>152910</t>
  </si>
  <si>
    <t>Snow Removal</t>
  </si>
  <si>
    <t>152915</t>
  </si>
  <si>
    <t>Parts-Equipment Fabrication</t>
  </si>
  <si>
    <t>153100</t>
  </si>
  <si>
    <t>Major Maint-W/O</t>
  </si>
  <si>
    <t>153600</t>
  </si>
  <si>
    <t>Space Rentals</t>
  </si>
  <si>
    <t>154200</t>
  </si>
  <si>
    <t>Furniture Rentals</t>
  </si>
  <si>
    <t>154500</t>
  </si>
  <si>
    <t>SVC CTR CHG - CEOE R/V SHARP</t>
  </si>
  <si>
    <t>155200</t>
  </si>
  <si>
    <t>Lewes Maint</t>
  </si>
  <si>
    <t>155300</t>
  </si>
  <si>
    <t>Utilities/Gas</t>
  </si>
  <si>
    <t>156000</t>
  </si>
  <si>
    <t>Electricity</t>
  </si>
  <si>
    <t>156100</t>
  </si>
  <si>
    <t>Water &amp; Sewer</t>
  </si>
  <si>
    <t>156200</t>
  </si>
  <si>
    <t>Cable</t>
  </si>
  <si>
    <t>156400</t>
  </si>
  <si>
    <t>Cable TV Service</t>
  </si>
  <si>
    <t>Chiller Preventive Maintenance</t>
  </si>
  <si>
    <t>157600</t>
  </si>
  <si>
    <t>Mold Analysis &amp; Remediation</t>
  </si>
  <si>
    <t>157800</t>
  </si>
  <si>
    <t>Custodial EQ Repair</t>
  </si>
  <si>
    <t>158400</t>
  </si>
  <si>
    <t>Asbestos-FPC</t>
  </si>
  <si>
    <t>159000</t>
  </si>
  <si>
    <t>Construction Cost - FPC</t>
  </si>
  <si>
    <t>159100</t>
  </si>
  <si>
    <t>Nonstructural Improvements-FPC</t>
  </si>
  <si>
    <t>159200</t>
  </si>
  <si>
    <t>Facilities Landscaping</t>
  </si>
  <si>
    <t>159300</t>
  </si>
  <si>
    <t>Fixed Equipment-FPC</t>
  </si>
  <si>
    <t>159400</t>
  </si>
  <si>
    <t>Construction Contingency-FPC</t>
  </si>
  <si>
    <t>159500</t>
  </si>
  <si>
    <t>Moving Services-FPC</t>
  </si>
  <si>
    <t>159600</t>
  </si>
  <si>
    <t>Administrative Fees-FPC</t>
  </si>
  <si>
    <t>159700</t>
  </si>
  <si>
    <t>Other Occupancy &amp; Maint</t>
  </si>
  <si>
    <t>159800</t>
  </si>
  <si>
    <t>Capital Project - Communication</t>
  </si>
  <si>
    <t>161601</t>
  </si>
  <si>
    <t>Signage</t>
  </si>
  <si>
    <t>161603</t>
  </si>
  <si>
    <t>Library Only-Books</t>
  </si>
  <si>
    <t>169200</t>
  </si>
  <si>
    <t>Library Only-Periodicals</t>
  </si>
  <si>
    <t>169300</t>
  </si>
  <si>
    <t>Cash Advance Return</t>
  </si>
  <si>
    <t>Away Game Ticket Sales</t>
  </si>
  <si>
    <t>Personal/Non Reimbursable</t>
  </si>
  <si>
    <t>NOT APPLICABLE</t>
  </si>
  <si>
    <t>Undefined</t>
  </si>
  <si>
    <t>UNDEF</t>
  </si>
  <si>
    <t>UDX - Non-PO</t>
  </si>
  <si>
    <t>UDX - PO</t>
  </si>
  <si>
    <t>1099 eligible</t>
  </si>
  <si>
    <t>x</t>
  </si>
  <si>
    <t>SVC CTR CHG-VEHICLE ANI FD SCI (College of Agriculture &amp; Natural Resources only)</t>
  </si>
  <si>
    <t>EMPLOYER RECRUITING (In-person site meetings to establish recruiting relationship with UD)</t>
  </si>
  <si>
    <t>STUDENT RECRUITING-HOSTING (Hosting student-athlete recruits)</t>
  </si>
  <si>
    <t>ANIMAL MAINTENANCE EXPENSE (Supplies, veterinary, etc.)</t>
  </si>
  <si>
    <t>FARM SUPPLIES (College of Agriculture and Natural Resources only)</t>
  </si>
  <si>
    <t>CHEMICALS (Materials that produce waste, such as paint and pigments)</t>
  </si>
  <si>
    <t>VISUAL &amp; AUDIO AIDS/PURCH OR R (Non-capital cost of audio visual aids)</t>
  </si>
  <si>
    <t>PROMOTIONAL (Promotional expenses for marketing)</t>
  </si>
  <si>
    <t>ENTRY FEES (Participation fees to enter events)</t>
  </si>
  <si>
    <t>VACATION BOARD-HOUSING (Pre-season, Thanksgiving break, Spring Break and Summer housing for teams in competition)</t>
  </si>
  <si>
    <t>VACATION BOARD-MEALS (Pre-season, Thanksgiving break, Spring Break and Summer meals for teams in competition)</t>
  </si>
  <si>
    <r>
      <t xml:space="preserve">(D)CULTURAL AWARENESS EXPENSES - </t>
    </r>
    <r>
      <rPr>
        <b/>
        <sz val="11"/>
        <color rgb="FFFF0000"/>
        <rFont val="Calibri"/>
        <family val="2"/>
        <scheme val="minor"/>
      </rPr>
      <t>NEED TO REMOVE FROM CONCUR</t>
    </r>
  </si>
  <si>
    <t>VACATION BOARD-OTHER (Pre-season, Thanksgiving break, Spring Break and Summer Other Expenses for teams in competition)</t>
  </si>
  <si>
    <t>CATERING EXPENSE (Catering Expenses that are re-billed to clients renting facilities)</t>
  </si>
  <si>
    <t>CONCESSIONS EXPENSE (Concessions Expenses that are re-billed to clients renting facilities)</t>
  </si>
  <si>
    <t>HOSTING (Hosting external constituents)</t>
  </si>
  <si>
    <t>PATIENT CARE COSTS (Patient care costs that are allowable costs but cannot be charged F&amp;A based on our ONR F&amp;A Agreement)</t>
  </si>
  <si>
    <t>NON-UD BOATS/VESSELS EXP (Faculty use of vessels not owned by UD)</t>
  </si>
  <si>
    <t>TNT USA INC (To book mail and delivery related charges processed through a company other than U.S. Postal Service)</t>
  </si>
  <si>
    <t>PSI GROUP INC (To book mail and delivery related charges processed through a company other than U.S. Postal Service)</t>
  </si>
  <si>
    <t>TICKET VENDOR FEES (Fees related to ticket vendor software)</t>
  </si>
  <si>
    <r>
      <t xml:space="preserve">149821 - VISA APPLICATION FEES - </t>
    </r>
    <r>
      <rPr>
        <b/>
        <sz val="11"/>
        <color rgb="FFFF0000"/>
        <rFont val="Calibri"/>
        <family val="2"/>
        <scheme val="minor"/>
      </rPr>
      <t>ACCOUNT IS INCORRECT IN CONCUR</t>
    </r>
  </si>
  <si>
    <t>CLASS I ORIGINAL EQUIP (C&amp;G ONLY) (To record cost in C&amp;G codes of original equipment where the cost is less than $5,000 and useful life is over two years.)</t>
  </si>
  <si>
    <t>INTERNATIONAL SERVICE FEE (Office for International Students &amp; Scholars only)</t>
  </si>
  <si>
    <t>UD PARKING SERVICES EXPENSE (To book internal charges for UD parking services expense)</t>
  </si>
  <si>
    <t>REFERENCE MATERIALS (To book cost of materials that are allocable to a grant)</t>
  </si>
  <si>
    <t>FAMILY ASSISTANCE (To book payments for family assistance allowable on specific research office awards)</t>
  </si>
  <si>
    <t>FRAUDULENT CREDIT CARD TRANS (Used when card holder encounters a fraudulent credit card transaction, pending bank investigation)</t>
  </si>
  <si>
    <r>
      <t>ENERGY &amp; ENGINEERING SVCS (</t>
    </r>
    <r>
      <rPr>
        <b/>
        <sz val="11"/>
        <color rgb="FFFF0000"/>
        <rFont val="Calibri"/>
        <family val="2"/>
        <scheme val="minor"/>
      </rPr>
      <t>To charge UD departments</t>
    </r>
    <r>
      <rPr>
        <sz val="11"/>
        <color rgb="FFFF0000"/>
        <rFont val="Calibri"/>
        <family val="2"/>
        <scheme val="minor"/>
      </rPr>
      <t xml:space="preserve"> for labor performed and materials purchased by Engineering Services Facilities department)</t>
    </r>
  </si>
  <si>
    <t>SVC CTR CHG-CEOE R/V SHARP (Internal charges processed by CEOE)</t>
  </si>
  <si>
    <t>MOLD ANALYSIS &amp; REMEDIATION (To book cost of mold sampling, analysis, and remediation)</t>
  </si>
  <si>
    <r>
      <t xml:space="preserve">IEC STOREROOM INVENTORY - </t>
    </r>
    <r>
      <rPr>
        <b/>
        <sz val="11"/>
        <color rgb="FFFF0000"/>
        <rFont val="Calibri"/>
        <family val="2"/>
        <scheme val="minor"/>
      </rPr>
      <t>???</t>
    </r>
  </si>
  <si>
    <t>DUE FROM/TO EMPLOYEE-CONCUR (bona fide expense on travelers personal card, mileage reimbursement, per diem, incidental)</t>
  </si>
  <si>
    <t>OTHER STUDENT TRANSPORTATION (To book travel cost for student transportation - non instructional; instructional student travel should be booked to account 131100)</t>
  </si>
  <si>
    <t>MONETARY AWARDS &amp; PRIZES (Monetary awards that will trigger a 1099)</t>
  </si>
  <si>
    <t>ACCOUNT</t>
  </si>
  <si>
    <t>STATUS</t>
  </si>
  <si>
    <t>DESCRIPTION</t>
  </si>
  <si>
    <t>INFORMATION</t>
  </si>
  <si>
    <t>Lots of leases</t>
  </si>
  <si>
    <t>DOMESTIC SUPPLIES &amp; LINENS</t>
  </si>
  <si>
    <t>SVC CTR CHG-ISTEP</t>
  </si>
  <si>
    <t>UD Financials only</t>
  </si>
  <si>
    <r>
      <t xml:space="preserve">UNIFORM PURCHASES - </t>
    </r>
    <r>
      <rPr>
        <b/>
        <sz val="11"/>
        <color rgb="FFFF0000"/>
        <rFont val="Calibri"/>
        <family val="2"/>
        <scheme val="minor"/>
      </rPr>
      <t>see 147100 UNIFORMS</t>
    </r>
  </si>
  <si>
    <r>
      <t xml:space="preserve">ROOM AND BOARD </t>
    </r>
    <r>
      <rPr>
        <b/>
        <sz val="11"/>
        <color rgb="FFFF0000"/>
        <rFont val="Calibri"/>
        <family val="2"/>
        <scheme val="minor"/>
      </rPr>
      <t>(ELI Homestay payments)</t>
    </r>
  </si>
  <si>
    <r>
      <t xml:space="preserve">COMPUTER HARDWARE &amp; SUPPLIES - </t>
    </r>
    <r>
      <rPr>
        <b/>
        <sz val="11"/>
        <color rgb="FFFF0000"/>
        <rFont val="Calibri"/>
        <family val="2"/>
        <scheme val="minor"/>
      </rPr>
      <t>see 141214 COMPUTER HARDWARE AND SUPPLIES</t>
    </r>
  </si>
  <si>
    <r>
      <t xml:space="preserve">COMPUTER SYSTEMS SOFTWARE - </t>
    </r>
    <r>
      <rPr>
        <b/>
        <sz val="11"/>
        <color rgb="FFFF0000"/>
        <rFont val="Calibri"/>
        <family val="2"/>
        <scheme val="minor"/>
      </rPr>
      <t>see 141245 COMPUTER SYSTEMS SOFTWARE</t>
    </r>
  </si>
  <si>
    <r>
      <t xml:space="preserve">PROFESSIONAL FEES - </t>
    </r>
    <r>
      <rPr>
        <b/>
        <sz val="11"/>
        <color rgb="FFFF0000"/>
        <rFont val="Calibri"/>
        <family val="2"/>
        <scheme val="minor"/>
      </rPr>
      <t>TOO BROAD</t>
    </r>
  </si>
  <si>
    <r>
      <t xml:space="preserve">FURNITURE - </t>
    </r>
    <r>
      <rPr>
        <b/>
        <sz val="11"/>
        <color rgb="FFFF0000"/>
        <rFont val="Calibri"/>
        <family val="2"/>
        <scheme val="minor"/>
      </rPr>
      <t>see 141230 FURNITURE AND FURNISHINGS</t>
    </r>
  </si>
  <si>
    <r>
      <t xml:space="preserve">FURNITURE RENTALS - </t>
    </r>
    <r>
      <rPr>
        <b/>
        <sz val="11"/>
        <color rgb="FFFF0000"/>
        <rFont val="Calibri"/>
        <family val="2"/>
        <scheme val="minor"/>
      </rPr>
      <t>see 141230 FURNITURE AND FURNISHINGS</t>
    </r>
  </si>
  <si>
    <r>
      <t xml:space="preserve">CLASS I ORIGINAL EQUIP </t>
    </r>
    <r>
      <rPr>
        <b/>
        <sz val="11"/>
        <color rgb="FFFF0000"/>
        <rFont val="Calibri"/>
        <family val="2"/>
        <scheme val="minor"/>
      </rPr>
      <t>(C&amp;G ONLY)</t>
    </r>
    <r>
      <rPr>
        <sz val="11"/>
        <color rgb="FFFF0000"/>
        <rFont val="Calibri"/>
        <family val="2"/>
        <scheme val="minor"/>
      </rPr>
      <t xml:space="preserve"> - </t>
    </r>
    <r>
      <rPr>
        <b/>
        <sz val="11"/>
        <color rgb="FFFF0000"/>
        <rFont val="Calibri"/>
        <family val="2"/>
        <scheme val="minor"/>
      </rPr>
      <t>see 141244</t>
    </r>
    <r>
      <rPr>
        <sz val="11"/>
        <color rgb="FFFF0000"/>
        <rFont val="Calibri"/>
        <family val="2"/>
        <scheme val="minor"/>
      </rPr>
      <t xml:space="preserve"> </t>
    </r>
    <r>
      <rPr>
        <b/>
        <sz val="11"/>
        <color rgb="FFFF0000"/>
        <rFont val="Calibri"/>
        <family val="2"/>
        <scheme val="minor"/>
      </rPr>
      <t>NON CAPITAL EQUIPMNT(RESEARCH OFFICE ONLY</t>
    </r>
  </si>
  <si>
    <r>
      <t xml:space="preserve">MOVING SERVICES-FPC - see </t>
    </r>
    <r>
      <rPr>
        <b/>
        <sz val="11"/>
        <color rgb="FFFF0000"/>
        <rFont val="Calibri"/>
        <family val="2"/>
        <scheme val="minor"/>
      </rPr>
      <t>150500 HAULING &amp; LABOR</t>
    </r>
  </si>
  <si>
    <r>
      <t>ENERGY &amp; ENGINEERING SVCS (</t>
    </r>
    <r>
      <rPr>
        <b/>
        <sz val="11"/>
        <rFont val="Calibri"/>
        <family val="2"/>
        <scheme val="minor"/>
      </rPr>
      <t>To charge UD departments</t>
    </r>
    <r>
      <rPr>
        <sz val="11"/>
        <rFont val="Calibri"/>
        <family val="2"/>
        <scheme val="minor"/>
      </rPr>
      <t xml:space="preserve"> for labor performed and materials purchased by Engineering Services Facilities department)</t>
    </r>
  </si>
  <si>
    <r>
      <t xml:space="preserve">BUILDINGS-W/O - </t>
    </r>
    <r>
      <rPr>
        <b/>
        <sz val="11"/>
        <color rgb="FFFF0000"/>
        <rFont val="Calibri"/>
        <family val="2"/>
        <scheme val="minor"/>
      </rPr>
      <t>not sure what this account is used for</t>
    </r>
  </si>
  <si>
    <r>
      <t xml:space="preserve">BIRD/PEST DETERRENT - see </t>
    </r>
    <r>
      <rPr>
        <b/>
        <sz val="11"/>
        <color rgb="FFFF0000"/>
        <rFont val="Calibri"/>
        <family val="2"/>
        <scheme val="minor"/>
      </rPr>
      <t>152500 PEST CONTROL</t>
    </r>
  </si>
  <si>
    <r>
      <t xml:space="preserve">OTHER CONTRACT SERVICES - </t>
    </r>
    <r>
      <rPr>
        <b/>
        <sz val="11"/>
        <color rgb="FFFF0000"/>
        <rFont val="Calibri"/>
        <family val="2"/>
        <scheme val="minor"/>
      </rPr>
      <t>TOO BROAD</t>
    </r>
  </si>
  <si>
    <r>
      <t xml:space="preserve">MAJOR MAINT-W/O - </t>
    </r>
    <r>
      <rPr>
        <b/>
        <sz val="11"/>
        <color rgb="FFFF0000"/>
        <rFont val="Calibri"/>
        <family val="2"/>
        <scheme val="minor"/>
      </rPr>
      <t>not sure how this is used</t>
    </r>
  </si>
  <si>
    <r>
      <t xml:space="preserve">ASBESTOS-FPC - see </t>
    </r>
    <r>
      <rPr>
        <b/>
        <sz val="11"/>
        <color rgb="FFFF0000"/>
        <rFont val="Calibri"/>
        <family val="2"/>
        <scheme val="minor"/>
      </rPr>
      <t>161800 ASBESTOS ABATEMENT</t>
    </r>
  </si>
  <si>
    <r>
      <t xml:space="preserve">CONSTRUCTION COST-FPC - </t>
    </r>
    <r>
      <rPr>
        <b/>
        <sz val="11"/>
        <color rgb="FFFF0000"/>
        <rFont val="Calibri"/>
        <family val="2"/>
        <scheme val="minor"/>
      </rPr>
      <t>not sure how this is used</t>
    </r>
  </si>
  <si>
    <r>
      <t xml:space="preserve">FIXED EQUIPMENT-FPC - </t>
    </r>
    <r>
      <rPr>
        <b/>
        <sz val="11"/>
        <color rgb="FFFF0000"/>
        <rFont val="Calibri"/>
        <family val="2"/>
        <scheme val="minor"/>
      </rPr>
      <t>not sure how this is used</t>
    </r>
  </si>
  <si>
    <r>
      <t xml:space="preserve">COMMUNICATIONS - </t>
    </r>
    <r>
      <rPr>
        <b/>
        <sz val="11"/>
        <color rgb="FFFF0000"/>
        <rFont val="Calibri"/>
        <family val="2"/>
        <scheme val="minor"/>
      </rPr>
      <t>TOO BROAD</t>
    </r>
  </si>
  <si>
    <t>STUDENT EMERGENCY LOAN FUND (UD students only)</t>
  </si>
  <si>
    <t>NON-CAPITAL EQUIPMNT(RESEARCH OFFICE ONLY)</t>
  </si>
  <si>
    <t>STUDENT INSTRUCTIONAL TRANSPOR (student transportation - instructional)</t>
  </si>
  <si>
    <t>OTHER STUDENT TRANSPORTATION (student transportation - non instructional)</t>
  </si>
  <si>
    <r>
      <t xml:space="preserve">CONSIGNMENT PUBLICATIONS - </t>
    </r>
    <r>
      <rPr>
        <b/>
        <sz val="11"/>
        <color theme="1"/>
        <rFont val="Calibri"/>
        <family val="2"/>
        <scheme val="minor"/>
      </rPr>
      <t>may need to add to Concur/UDX</t>
    </r>
  </si>
  <si>
    <t>1099 reportable *</t>
  </si>
  <si>
    <t>TRAVEL TO CANADA (Contracts &amp; Grants only)</t>
  </si>
  <si>
    <r>
      <t xml:space="preserve">PART SPPRT-ACTIV UD EMPLYEE - </t>
    </r>
    <r>
      <rPr>
        <b/>
        <sz val="11"/>
        <color theme="1"/>
        <rFont val="Calibri"/>
        <family val="2"/>
        <scheme val="minor"/>
      </rPr>
      <t>AP activity found in FY21</t>
    </r>
  </si>
  <si>
    <t>FINANCIAL CONSULTING AGREEMENT (Research Ofc only)</t>
  </si>
  <si>
    <t>FARM FISH FOREST CONSULT AGRMT (Research Ofc only)</t>
  </si>
  <si>
    <t>MINING CONSUTLING AGREEMENT (Research Ofc only)</t>
  </si>
  <si>
    <t>FACILITY CONSULTING AGREEMENT (Research Ofc only)</t>
  </si>
  <si>
    <t>INDUSTRIAL CONSULT AGRMNT (Research Ofc only)</t>
  </si>
  <si>
    <t>CLEANING CONSULTING AGREEMENT (Research Ofc only)</t>
  </si>
  <si>
    <t>ENVIRONMENTAL CONSULT AGRMNT (Research Ofc only)</t>
  </si>
  <si>
    <t>TRANSPORTATION CONSULT AGRMNT (Research Ofc only)</t>
  </si>
  <si>
    <t>MANAGEMENT CONSULT AGRMNT (Research Ofc only)</t>
  </si>
  <si>
    <t>RESEARCH CONSULTING AGREEMENT (Research Ofc only)</t>
  </si>
  <si>
    <t>GRAPHICS CONSULTING AGREEMENT (Research Ofc only)</t>
  </si>
  <si>
    <t>PUBLIC SECTOR CONSULT AGRMNT (Research Ofc only)</t>
  </si>
  <si>
    <t>HEALTHCARE CONSULT AGREEMENT (Research Ofc only)</t>
  </si>
  <si>
    <t>EDU &amp; TRAINING CONSULT AGRMNT (Research Ofc only)</t>
  </si>
  <si>
    <t>ENTERTAINMENT CONSULT AGRMNT (Research Ofc only)</t>
  </si>
  <si>
    <t>PERSONAL CONSULTING AGREEMENT (Research Ofc only)</t>
  </si>
  <si>
    <t>PUBLIC SAFETY CONSULT AGRMNT (Research Ofc only)</t>
  </si>
  <si>
    <t>PUBLIC AFFAIRS CONSULT AGRMNT (Research Ofc only)</t>
  </si>
  <si>
    <r>
      <t xml:space="preserve">BAD DEBT EXPENSE NON-STUDENT - </t>
    </r>
    <r>
      <rPr>
        <b/>
        <sz val="11"/>
        <color rgb="FFFF0000"/>
        <rFont val="Calibri"/>
        <family val="2"/>
        <scheme val="minor"/>
      </rPr>
      <t>used with web forms only</t>
    </r>
  </si>
  <si>
    <r>
      <t xml:space="preserve">G/A USE ONLY-PART SPRT STUDENT - </t>
    </r>
    <r>
      <rPr>
        <b/>
        <sz val="11"/>
        <color rgb="FFFF0000"/>
        <rFont val="Calibri"/>
        <family val="2"/>
        <scheme val="minor"/>
      </rPr>
      <t>used by the Controller's Office or HR to pay research participant support to students after FICA eligibility is determined</t>
    </r>
  </si>
  <si>
    <r>
      <t xml:space="preserve">TNT USA INC - </t>
    </r>
    <r>
      <rPr>
        <b/>
        <sz val="11"/>
        <color rgb="FFFF0000"/>
        <rFont val="Calibri"/>
        <family val="2"/>
        <scheme val="minor"/>
      </rPr>
      <t>not being used, remove from Concur ?</t>
    </r>
  </si>
  <si>
    <r>
      <t xml:space="preserve">PSI GROUP INC - </t>
    </r>
    <r>
      <rPr>
        <b/>
        <sz val="11"/>
        <color rgb="FFFF0000"/>
        <rFont val="Calibri"/>
        <family val="2"/>
        <scheme val="minor"/>
      </rPr>
      <t>not being used, remove from Concur ?</t>
    </r>
  </si>
  <si>
    <r>
      <rPr>
        <b/>
        <sz val="11"/>
        <color rgb="FFFF0000"/>
        <rFont val="Calibri"/>
        <family val="2"/>
        <scheme val="minor"/>
      </rPr>
      <t xml:space="preserve">(D) </t>
    </r>
    <r>
      <rPr>
        <sz val="11"/>
        <color rgb="FFFF0000"/>
        <rFont val="Calibri"/>
        <family val="2"/>
        <scheme val="minor"/>
      </rPr>
      <t xml:space="preserve">CULTURAL AWARENESS EXPENSES - </t>
    </r>
    <r>
      <rPr>
        <b/>
        <sz val="11"/>
        <color rgb="FFFF0000"/>
        <rFont val="Calibri"/>
        <family val="2"/>
        <scheme val="minor"/>
      </rPr>
      <t>NEED TO REMOVE FROM CONCUR, ACCOUNT IS INACTIVE</t>
    </r>
  </si>
  <si>
    <r>
      <t xml:space="preserve">GRD SCH SUPT-US CITIZN/PERM RE - </t>
    </r>
    <r>
      <rPr>
        <b/>
        <sz val="11"/>
        <color theme="1"/>
        <rFont val="Calibri"/>
        <family val="2"/>
        <scheme val="minor"/>
      </rPr>
      <t>AP ACTIVITY, MAY NEED TO BE IN CONCUR/UDX</t>
    </r>
  </si>
  <si>
    <r>
      <t xml:space="preserve">EMPLOYEE DISASTER RELIEF - </t>
    </r>
    <r>
      <rPr>
        <b/>
        <sz val="11"/>
        <color theme="1"/>
        <rFont val="Calibri"/>
        <family val="2"/>
        <scheme val="minor"/>
      </rPr>
      <t>may need to be added to Concur/UDX</t>
    </r>
  </si>
  <si>
    <r>
      <t xml:space="preserve">OTHER SUPPLIES&amp;EXP - </t>
    </r>
    <r>
      <rPr>
        <b/>
        <sz val="11"/>
        <color rgb="FFFF0000"/>
        <rFont val="Calibri"/>
        <family val="2"/>
        <scheme val="minor"/>
      </rPr>
      <t>too broad, replaced by other codes</t>
    </r>
  </si>
  <si>
    <r>
      <t xml:space="preserve">UD ID CARD FEES - </t>
    </r>
    <r>
      <rPr>
        <b/>
        <sz val="11"/>
        <color rgb="FFFF0000"/>
        <rFont val="Calibri"/>
        <family val="2"/>
        <scheme val="minor"/>
      </rPr>
      <t>aux web forms only</t>
    </r>
  </si>
  <si>
    <r>
      <t xml:space="preserve">WINTERTHUR ART CONSERV AGREEMT - </t>
    </r>
    <r>
      <rPr>
        <b/>
        <sz val="11"/>
        <color theme="1"/>
        <rFont val="Calibri"/>
        <family val="2"/>
        <scheme val="minor"/>
      </rPr>
      <t>may need to add to Concur/UDX</t>
    </r>
  </si>
  <si>
    <t>Restrictions</t>
  </si>
  <si>
    <t>Service Center use only</t>
  </si>
  <si>
    <t>Purchasing use only</t>
  </si>
  <si>
    <t>Deactivate, not being used</t>
  </si>
  <si>
    <t>1743</t>
  </si>
  <si>
    <t>Services</t>
  </si>
  <si>
    <t>Travel/Transportation/Lodging/Food</t>
  </si>
  <si>
    <t>Honoraria</t>
  </si>
  <si>
    <t>Recruiting</t>
  </si>
  <si>
    <t>Fees</t>
  </si>
  <si>
    <t>Utilities</t>
  </si>
  <si>
    <t>Rentals</t>
  </si>
  <si>
    <t>Gifts</t>
  </si>
  <si>
    <t>Athletics only</t>
  </si>
  <si>
    <t>Materials &amp; Supplies</t>
  </si>
  <si>
    <t>Food (other than travel)</t>
  </si>
  <si>
    <t>Professional Services</t>
  </si>
  <si>
    <t>Conferences</t>
  </si>
  <si>
    <t>Legal Ofc only</t>
  </si>
  <si>
    <t>Fees - Internal use only</t>
  </si>
  <si>
    <r>
      <t xml:space="preserve">UNIVERSITY HOUSING - </t>
    </r>
    <r>
      <rPr>
        <b/>
        <sz val="11"/>
        <color rgb="FFFF0000"/>
        <rFont val="Calibri"/>
        <family val="2"/>
        <scheme val="minor"/>
      </rPr>
      <t>used sparingly, may just remove from our list</t>
    </r>
  </si>
  <si>
    <t>Research Ofc only</t>
  </si>
  <si>
    <t>Salary &amp; Benefits</t>
  </si>
  <si>
    <t>Deactivate, too broad</t>
  </si>
  <si>
    <t>Debt-related</t>
  </si>
  <si>
    <t>EVENT SETTLEMENTS-PROMOTERS (Payments to promoters who rented facility)</t>
  </si>
  <si>
    <t>Participant Support</t>
  </si>
  <si>
    <t>Witholding Tax</t>
  </si>
  <si>
    <t>Student Tuition</t>
  </si>
  <si>
    <t>Awards</t>
  </si>
  <si>
    <t>Taxes payable</t>
  </si>
  <si>
    <t>Facilities only</t>
  </si>
  <si>
    <t>Environmental Health &amp; Safety only</t>
  </si>
  <si>
    <t>NIIMBL</t>
  </si>
  <si>
    <t>Equipment (Non-Capital) - Research Ofc use only</t>
  </si>
  <si>
    <t>Equipment (Boats &amp; Vessels)</t>
  </si>
  <si>
    <t>Equipment (Non-Capital) - Police</t>
  </si>
  <si>
    <t>Equipment (Non-Capital) - General campus use</t>
  </si>
  <si>
    <t>Equipment (Transportation)</t>
  </si>
  <si>
    <t>Equipment (Capital)</t>
  </si>
  <si>
    <t>Equipment (Fabrications)</t>
  </si>
  <si>
    <t>Equipment (Rentals)</t>
  </si>
  <si>
    <t>Equipment (Components)</t>
  </si>
  <si>
    <t>Equipment (Tools &amp; Machinery)</t>
  </si>
  <si>
    <t>Artwork</t>
  </si>
  <si>
    <t>Library</t>
  </si>
  <si>
    <t>Grants Ofc only</t>
  </si>
  <si>
    <t>Equipment (Research Ofc use only)</t>
  </si>
  <si>
    <t>Equipment (Facilities only)</t>
  </si>
  <si>
    <r>
      <rPr>
        <b/>
        <sz val="11"/>
        <color rgb="FFFF0000"/>
        <rFont val="Calibri"/>
        <family val="2"/>
        <scheme val="minor"/>
      </rPr>
      <t>DO NOT USE</t>
    </r>
    <r>
      <rPr>
        <sz val="11"/>
        <color theme="1"/>
        <rFont val="Calibri"/>
        <family val="2"/>
        <scheme val="minor"/>
      </rPr>
      <t xml:space="preserve"> - Must process through Payroll w/120400</t>
    </r>
  </si>
  <si>
    <t>Internal use only - Student Center Ops</t>
  </si>
  <si>
    <t>Internal use only - Chemistry Dept</t>
  </si>
  <si>
    <t>CHEMISTRY-GLASS BLOWING EXPENSE</t>
  </si>
  <si>
    <t>Mail/Shipping</t>
  </si>
  <si>
    <t>Internal use only - Facil &amp; Auxl Svc</t>
  </si>
  <si>
    <t>Internal use only - Request for Services web form</t>
  </si>
  <si>
    <t>Internal use only - Student Financial Services</t>
  </si>
  <si>
    <t>FINANCIAL AID(FIN AID OFC USE)</t>
  </si>
  <si>
    <t>Internal use only - EHS only</t>
  </si>
  <si>
    <t>Internal use only - Employee Wellbeing</t>
  </si>
  <si>
    <t>Internal use only - Conference Svcs</t>
  </si>
  <si>
    <t>Internal use only - Various Depts</t>
  </si>
  <si>
    <t>Internal use only - Dining/Student Ctrs</t>
  </si>
  <si>
    <t>Internal use only - Finance</t>
  </si>
  <si>
    <t>Internal use only - Finance/SFS</t>
  </si>
  <si>
    <t>Internal use only - CHS</t>
  </si>
  <si>
    <t>Internal use only - Procurement Svcs</t>
  </si>
  <si>
    <t>Internal use only - Procurement Svcs/Treasury</t>
  </si>
  <si>
    <t>Internal use only - Library</t>
  </si>
  <si>
    <t>Internal use only - Student Health Svcs</t>
  </si>
  <si>
    <t>Internal use only - Finance/HR</t>
  </si>
  <si>
    <r>
      <t xml:space="preserve">COMPUTER HARDWARE &amp; SUPPLIES - </t>
    </r>
    <r>
      <rPr>
        <b/>
        <sz val="11"/>
        <rFont val="Calibri"/>
        <family val="2"/>
        <scheme val="minor"/>
      </rPr>
      <t>replaced by 141214 COMPUTER HARDWARE AND SUPPLIES</t>
    </r>
  </si>
  <si>
    <t>Deactivate,  not being used</t>
  </si>
  <si>
    <r>
      <t xml:space="preserve">CLASS I ORIGINAL EQUIP </t>
    </r>
    <r>
      <rPr>
        <b/>
        <sz val="11"/>
        <color rgb="FFFF0000"/>
        <rFont val="Calibri"/>
        <family val="2"/>
        <scheme val="minor"/>
      </rPr>
      <t>(C&amp;G ONLY)</t>
    </r>
    <r>
      <rPr>
        <sz val="11"/>
        <color rgb="FFFF0000"/>
        <rFont val="Calibri"/>
        <family val="2"/>
        <scheme val="minor"/>
      </rPr>
      <t xml:space="preserve"> - </t>
    </r>
    <r>
      <rPr>
        <b/>
        <sz val="11"/>
        <rFont val="Calibri"/>
        <family val="2"/>
        <scheme val="minor"/>
      </rPr>
      <t>replaced by 141244 NON CAPITAL EQUIPMNT(RESEARCH OFFICE ONLY)</t>
    </r>
  </si>
  <si>
    <t>Abatement</t>
  </si>
  <si>
    <t>DO NOT USE - Must process through Payroll w/120400</t>
  </si>
  <si>
    <t>MISC NON-OP EXP (rolls up to the non-op capital section of all funds reporting)</t>
  </si>
  <si>
    <t>Flagged</t>
  </si>
  <si>
    <t>Deactivate Account in UDFS</t>
  </si>
  <si>
    <t>Classification</t>
  </si>
  <si>
    <t>ok</t>
  </si>
  <si>
    <r>
      <t xml:space="preserve">LABORATORY SUPPLIES AND FIXTUR - </t>
    </r>
    <r>
      <rPr>
        <b/>
        <sz val="11"/>
        <color theme="1"/>
        <rFont val="Calibri"/>
        <family val="2"/>
        <scheme val="minor"/>
      </rPr>
      <t>replaces 140600</t>
    </r>
  </si>
  <si>
    <r>
      <t xml:space="preserve">CHEMICALS AND GAS MATERIALS - </t>
    </r>
    <r>
      <rPr>
        <b/>
        <sz val="11"/>
        <color theme="1"/>
        <rFont val="Calibri"/>
        <family val="2"/>
        <scheme val="minor"/>
      </rPr>
      <t>replaces 140610</t>
    </r>
  </si>
  <si>
    <r>
      <t xml:space="preserve">CHEMICALS (Materials that produce waste, such as paint and pigments) - </t>
    </r>
    <r>
      <rPr>
        <b/>
        <sz val="11"/>
        <color rgb="FFFF0000"/>
        <rFont val="Calibri"/>
        <family val="2"/>
        <scheme val="minor"/>
      </rPr>
      <t>see 141204</t>
    </r>
  </si>
  <si>
    <r>
      <t xml:space="preserve">MEDICAL ACCESSORIES &amp; SUPPLIES - </t>
    </r>
    <r>
      <rPr>
        <b/>
        <sz val="11"/>
        <color theme="1"/>
        <rFont val="Calibri"/>
        <family val="2"/>
        <scheme val="minor"/>
      </rPr>
      <t>replaces 140800</t>
    </r>
  </si>
  <si>
    <r>
      <t xml:space="preserve">MEDICAL SUPPLIES AND FEES - </t>
    </r>
    <r>
      <rPr>
        <b/>
        <sz val="11"/>
        <color rgb="FFFF0000"/>
        <rFont val="Calibri"/>
        <family val="2"/>
        <scheme val="minor"/>
      </rPr>
      <t>replaced by 141213</t>
    </r>
  </si>
  <si>
    <r>
      <t xml:space="preserve">MAINTENANCE SUPPLIES - </t>
    </r>
    <r>
      <rPr>
        <b/>
        <sz val="11"/>
        <color theme="1"/>
        <rFont val="Calibri"/>
        <family val="2"/>
        <scheme val="minor"/>
      </rPr>
      <t>replaces 140900</t>
    </r>
  </si>
  <si>
    <r>
      <t xml:space="preserve">MAINTENANCE SUPPLIES - </t>
    </r>
    <r>
      <rPr>
        <b/>
        <sz val="11"/>
        <color rgb="FFFF0000"/>
        <rFont val="Calibri"/>
        <family val="2"/>
        <scheme val="minor"/>
      </rPr>
      <t>replaced by 141257</t>
    </r>
  </si>
  <si>
    <r>
      <t xml:space="preserve">PUBLIC SAFETY SERVICES - </t>
    </r>
    <r>
      <rPr>
        <b/>
        <sz val="11"/>
        <color theme="1"/>
        <rFont val="Calibri"/>
        <family val="2"/>
        <scheme val="minor"/>
      </rPr>
      <t>replaced by 141241</t>
    </r>
  </si>
  <si>
    <t>SECURITY SERVICES - leave as is for Facilities use only (?)</t>
  </si>
  <si>
    <r>
      <t xml:space="preserve">ALCOHOLIC BEVERAGES - </t>
    </r>
    <r>
      <rPr>
        <b/>
        <sz val="11"/>
        <color theme="1"/>
        <rFont val="Calibri"/>
        <family val="2"/>
        <scheme val="minor"/>
      </rPr>
      <t>replaces 141900 Beverages</t>
    </r>
  </si>
  <si>
    <r>
      <t xml:space="preserve">NON ALCOHOLIC BEVERAGES - </t>
    </r>
    <r>
      <rPr>
        <b/>
        <sz val="11"/>
        <color theme="1"/>
        <rFont val="Calibri"/>
        <family val="2"/>
        <scheme val="minor"/>
      </rPr>
      <t>also replaces 141900 Beverages</t>
    </r>
  </si>
  <si>
    <r>
      <t xml:space="preserve">BEVERAGES - </t>
    </r>
    <r>
      <rPr>
        <b/>
        <sz val="11"/>
        <color rgb="FFFF0000"/>
        <rFont val="Calibri"/>
        <family val="2"/>
        <scheme val="minor"/>
      </rPr>
      <t>replaced by 141221 &amp; 141223</t>
    </r>
  </si>
  <si>
    <r>
      <t xml:space="preserve">FOOD FOR RESALE - </t>
    </r>
    <r>
      <rPr>
        <b/>
        <sz val="11"/>
        <color theme="1"/>
        <rFont val="Calibri"/>
        <family val="2"/>
        <scheme val="minor"/>
      </rPr>
      <t>replaces 142000</t>
    </r>
  </si>
  <si>
    <r>
      <t xml:space="preserve">FOOD FOR RESALE - </t>
    </r>
    <r>
      <rPr>
        <b/>
        <sz val="11"/>
        <color rgb="FFFF0000"/>
        <rFont val="Calibri"/>
        <family val="2"/>
        <scheme val="minor"/>
      </rPr>
      <t>replaced by 141222</t>
    </r>
  </si>
  <si>
    <r>
      <t xml:space="preserve">ALL OTHER PAPER - </t>
    </r>
    <r>
      <rPr>
        <b/>
        <sz val="11"/>
        <color rgb="FFFF0000"/>
        <rFont val="Calibri"/>
        <family val="2"/>
        <scheme val="minor"/>
      </rPr>
      <t>replaced by 141206</t>
    </r>
  </si>
  <si>
    <r>
      <t xml:space="preserve">PAPER MATERIALS AND PRODUCTS - </t>
    </r>
    <r>
      <rPr>
        <b/>
        <sz val="11"/>
        <color theme="1"/>
        <rFont val="Calibri"/>
        <family val="2"/>
        <scheme val="minor"/>
      </rPr>
      <t>replaces 142100</t>
    </r>
  </si>
  <si>
    <r>
      <t xml:space="preserve">PACKAGING MATERIALS UNIV BOND - </t>
    </r>
    <r>
      <rPr>
        <b/>
        <sz val="11"/>
        <color theme="1"/>
        <rFont val="Calibri"/>
        <family val="2"/>
        <scheme val="minor"/>
      </rPr>
      <t>what is diff between this and 141208</t>
    </r>
    <r>
      <rPr>
        <sz val="11"/>
        <color theme="1"/>
        <rFont val="Calibri"/>
        <family val="2"/>
        <scheme val="minor"/>
      </rPr>
      <t>?</t>
    </r>
  </si>
  <si>
    <r>
      <t xml:space="preserve">INK - </t>
    </r>
    <r>
      <rPr>
        <b/>
        <sz val="11"/>
        <color theme="1"/>
        <rFont val="Calibri"/>
        <family val="2"/>
        <scheme val="minor"/>
      </rPr>
      <t>was this replaced by 140200 Copy Machine/Printer Supplies?</t>
    </r>
  </si>
  <si>
    <r>
      <t xml:space="preserve">SAFETY EQUIPMENT AND SUPPLIES - </t>
    </r>
    <r>
      <rPr>
        <b/>
        <sz val="11"/>
        <color theme="1"/>
        <rFont val="Calibri"/>
        <family val="2"/>
        <scheme val="minor"/>
      </rPr>
      <t>replaced 143700</t>
    </r>
  </si>
  <si>
    <r>
      <t xml:space="preserve">SAFETY/PROTECTIVE EQUIPMENT - </t>
    </r>
    <r>
      <rPr>
        <b/>
        <sz val="11"/>
        <color theme="1"/>
        <rFont val="Calibri"/>
        <family val="2"/>
        <scheme val="minor"/>
      </rPr>
      <t>replaced by 141218</t>
    </r>
  </si>
  <si>
    <r>
      <t xml:space="preserve">RECYCLING SERVICES - </t>
    </r>
    <r>
      <rPr>
        <b/>
        <sz val="11"/>
        <color theme="1"/>
        <rFont val="Calibri"/>
        <family val="2"/>
        <scheme val="minor"/>
      </rPr>
      <t>what is diff between this an 143900?</t>
    </r>
  </si>
  <si>
    <r>
      <rPr>
        <b/>
        <sz val="11"/>
        <color rgb="FFFF0000"/>
        <rFont val="Calibri"/>
        <family val="2"/>
        <scheme val="minor"/>
      </rPr>
      <t xml:space="preserve">(D) </t>
    </r>
    <r>
      <rPr>
        <sz val="11"/>
        <color rgb="FFFF0000"/>
        <rFont val="Calibri"/>
        <family val="2"/>
        <scheme val="minor"/>
      </rPr>
      <t>CULTURAL AWARENESS EXPENSES - deactivated on 12/9/2021</t>
    </r>
  </si>
  <si>
    <r>
      <t xml:space="preserve">MANAGEMENT CONSULT AGRMNT - </t>
    </r>
    <r>
      <rPr>
        <b/>
        <sz val="11"/>
        <color rgb="FFFF0000"/>
        <rFont val="Calibri"/>
        <family val="2"/>
        <scheme val="minor"/>
      </rPr>
      <t>replaces 146000</t>
    </r>
  </si>
  <si>
    <r>
      <t xml:space="preserve">TNT USA INC - </t>
    </r>
    <r>
      <rPr>
        <b/>
        <sz val="11"/>
        <color rgb="FFFF0000"/>
        <rFont val="Calibri"/>
        <family val="2"/>
        <scheme val="minor"/>
      </rPr>
      <t>can this be deactivated</t>
    </r>
  </si>
  <si>
    <r>
      <t xml:space="preserve">PSI GROUP INC - </t>
    </r>
    <r>
      <rPr>
        <b/>
        <sz val="11"/>
        <color rgb="FFFF0000"/>
        <rFont val="Calibri"/>
        <family val="2"/>
        <scheme val="minor"/>
      </rPr>
      <t>can this be deactivated</t>
    </r>
  </si>
  <si>
    <r>
      <t xml:space="preserve">MANAGEMENT AND BUSINESS PROFES - </t>
    </r>
    <r>
      <rPr>
        <b/>
        <sz val="11"/>
        <color theme="1"/>
        <rFont val="Calibri"/>
        <family val="2"/>
        <scheme val="minor"/>
      </rPr>
      <t>replaces 147900</t>
    </r>
  </si>
  <si>
    <r>
      <t xml:space="preserve">PROFESSIONAL FEES - </t>
    </r>
    <r>
      <rPr>
        <b/>
        <sz val="11"/>
        <color rgb="FFFF0000"/>
        <rFont val="Calibri"/>
        <family val="2"/>
        <scheme val="minor"/>
      </rPr>
      <t>replaced by 141235</t>
    </r>
  </si>
  <si>
    <t>CLASSIFIED ADVERTISEMENTS</t>
  </si>
  <si>
    <t>ADVERTISING SERVICES</t>
  </si>
  <si>
    <r>
      <t xml:space="preserve">UNIFORMS - </t>
    </r>
    <r>
      <rPr>
        <b/>
        <sz val="11"/>
        <color theme="1"/>
        <rFont val="Calibri"/>
        <family val="2"/>
        <scheme val="minor"/>
      </rPr>
      <t>replaces 148700</t>
    </r>
  </si>
  <si>
    <r>
      <t xml:space="preserve">UNIFORM PURCHASES - </t>
    </r>
    <r>
      <rPr>
        <b/>
        <sz val="11"/>
        <color rgb="FFFF0000"/>
        <rFont val="Calibri"/>
        <family val="2"/>
        <scheme val="minor"/>
      </rPr>
      <t>replaced by 147100 UNIFORMS</t>
    </r>
  </si>
  <si>
    <r>
      <t xml:space="preserve">OTHER SUPPLIES&amp;EXP - </t>
    </r>
    <r>
      <rPr>
        <b/>
        <sz val="11"/>
        <color rgb="FFFF0000"/>
        <rFont val="Calibri"/>
        <family val="2"/>
        <scheme val="minor"/>
      </rPr>
      <t>should this account be deactivated?</t>
    </r>
  </si>
  <si>
    <r>
      <t xml:space="preserve">FURNITURE - </t>
    </r>
    <r>
      <rPr>
        <b/>
        <sz val="11"/>
        <color rgb="FFFF0000"/>
        <rFont val="Calibri"/>
        <family val="2"/>
        <scheme val="minor"/>
      </rPr>
      <t>replaced by 141230 FURNITURE AND FURNISHINGS</t>
    </r>
  </si>
  <si>
    <t>A/L</t>
  </si>
  <si>
    <r>
      <t xml:space="preserve">AMORTIZATION - </t>
    </r>
    <r>
      <rPr>
        <b/>
        <sz val="11"/>
        <color rgb="FFFF0000"/>
        <rFont val="Calibri"/>
        <family val="2"/>
        <scheme val="minor"/>
      </rPr>
      <t>can this be deactivated, not being used</t>
    </r>
  </si>
  <si>
    <t>PART SPPRT-TRAVEL REIMBURSE</t>
  </si>
  <si>
    <r>
      <t xml:space="preserve">PART SPPRT-ACTIV UD EMPLYEE - </t>
    </r>
    <r>
      <rPr>
        <b/>
        <sz val="11"/>
        <rFont val="Calibri"/>
        <family val="2"/>
        <scheme val="minor"/>
      </rPr>
      <t>UD employee active in payroll participant support payment.</t>
    </r>
  </si>
  <si>
    <t>PART SPPRT-TRAVEL REIMBURSE (receipts required, reimbursement must be in the exact amount of the expense incurred by the participant)</t>
  </si>
  <si>
    <t>Ad placement in magazines, newspapers, etc..</t>
  </si>
  <si>
    <t>To record participant travel reimbursements, which are not 1099 reportable. F&amp;A should not be charged on participant support related travel reimbursements.</t>
  </si>
  <si>
    <t>-</t>
  </si>
  <si>
    <t>+</t>
  </si>
  <si>
    <r>
      <t xml:space="preserve">COPY MACHINE/PRINTER SUPPLIES - </t>
    </r>
    <r>
      <rPr>
        <b/>
        <sz val="11"/>
        <color rgb="FFFF0000"/>
        <rFont val="Calibri"/>
        <family val="2"/>
        <scheme val="minor"/>
      </rPr>
      <t>do we still need 142500 INK?</t>
    </r>
  </si>
  <si>
    <r>
      <t xml:space="preserve">LABORATORY SUPPLIES - </t>
    </r>
    <r>
      <rPr>
        <b/>
        <sz val="11"/>
        <color rgb="FFFF0000"/>
        <rFont val="Calibri"/>
        <family val="2"/>
        <scheme val="minor"/>
      </rPr>
      <t>replaced by 141212 LABORATORY SUPPLIES AND FIXTUR</t>
    </r>
  </si>
  <si>
    <r>
      <t xml:space="preserve">OFFICE SUPPLIES - </t>
    </r>
    <r>
      <rPr>
        <b/>
        <sz val="11"/>
        <color rgb="FFFF0000"/>
        <rFont val="Calibri"/>
        <family val="2"/>
        <scheme val="minor"/>
      </rPr>
      <t>replaced by 141215 Office Accessories and Supplies</t>
    </r>
  </si>
  <si>
    <r>
      <t>CUSTODIAL SUPPLIES - replaced by</t>
    </r>
    <r>
      <rPr>
        <b/>
        <sz val="11"/>
        <color rgb="FFFF0000"/>
        <rFont val="Calibri"/>
        <family val="2"/>
        <scheme val="minor"/>
      </rPr>
      <t xml:space="preserve"> 141219 Cleaning &amp; Janitorial Supplies</t>
    </r>
  </si>
  <si>
    <r>
      <t xml:space="preserve">PUBLIC SAFETY SERVICES - </t>
    </r>
    <r>
      <rPr>
        <b/>
        <sz val="11"/>
        <rFont val="Calibri"/>
        <family val="2"/>
        <scheme val="minor"/>
      </rPr>
      <t>replaces 141800</t>
    </r>
  </si>
  <si>
    <t>tbd</t>
  </si>
  <si>
    <t>? +</t>
  </si>
  <si>
    <t>update title</t>
  </si>
  <si>
    <t>delete in UDFS</t>
  </si>
  <si>
    <r>
      <t xml:space="preserve">VISUAL &amp; AUDIO AIDS/PURCH OR R - </t>
    </r>
    <r>
      <rPr>
        <b/>
        <sz val="11"/>
        <color theme="1"/>
        <rFont val="Calibri"/>
        <family val="2"/>
        <scheme val="minor"/>
      </rPr>
      <t>replaced by 141217</t>
    </r>
  </si>
  <si>
    <r>
      <t xml:space="preserve">SPORTS AND RECREATIONAL ACCESS - </t>
    </r>
    <r>
      <rPr>
        <b/>
        <sz val="11"/>
        <color theme="1"/>
        <rFont val="Calibri"/>
        <family val="2"/>
        <scheme val="minor"/>
      </rPr>
      <t>Sports &amp; Rec Accessories</t>
    </r>
  </si>
  <si>
    <r>
      <rPr>
        <i/>
        <sz val="11"/>
        <color theme="1"/>
        <rFont val="Calibri"/>
        <family val="2"/>
        <scheme val="minor"/>
      </rPr>
      <t>DOMESTIC</t>
    </r>
    <r>
      <rPr>
        <sz val="11"/>
        <color theme="1"/>
        <rFont val="Calibri"/>
        <family val="2"/>
        <scheme val="minor"/>
      </rPr>
      <t xml:space="preserve"> SUPPLIES &amp; LINENS - </t>
    </r>
    <r>
      <rPr>
        <b/>
        <sz val="11"/>
        <color theme="1"/>
        <rFont val="Calibri"/>
        <family val="2"/>
        <scheme val="minor"/>
      </rPr>
      <t>Household Supplies &amp; Linens</t>
    </r>
  </si>
  <si>
    <r>
      <t>FURNITURE AND FURNISHINGS - replaces</t>
    </r>
    <r>
      <rPr>
        <b/>
        <sz val="11"/>
        <color theme="1"/>
        <rFont val="Calibri"/>
        <family val="2"/>
        <scheme val="minor"/>
      </rPr>
      <t xml:space="preserve"> 149842</t>
    </r>
  </si>
  <si>
    <t>update title in Concur</t>
  </si>
  <si>
    <r>
      <t xml:space="preserve">TRANS AND STORAGE AND MAIL - </t>
    </r>
    <r>
      <rPr>
        <b/>
        <sz val="11"/>
        <color theme="1"/>
        <rFont val="Calibri"/>
        <family val="2"/>
        <scheme val="minor"/>
      </rPr>
      <t>Trans Storage &amp; Mail Svcs</t>
    </r>
  </si>
  <si>
    <r>
      <t xml:space="preserve">COMPUTER SYSTEMS SOFTWARE - </t>
    </r>
    <r>
      <rPr>
        <b/>
        <sz val="11"/>
        <color theme="1"/>
        <rFont val="Calibri"/>
        <family val="2"/>
        <scheme val="minor"/>
      </rPr>
      <t>replaces 148400</t>
    </r>
  </si>
  <si>
    <r>
      <t xml:space="preserve">COMPUTER SYSTEMS SOFTWARE - </t>
    </r>
    <r>
      <rPr>
        <b/>
        <sz val="11"/>
        <rFont val="Calibri"/>
        <family val="2"/>
        <scheme val="minor"/>
      </rPr>
      <t>replaced by 141245</t>
    </r>
  </si>
  <si>
    <t>need to add</t>
  </si>
  <si>
    <t>not sure yet (MM)</t>
  </si>
  <si>
    <r>
      <t xml:space="preserve">RECYCLING - only keeping </t>
    </r>
    <r>
      <rPr>
        <b/>
        <sz val="11"/>
        <color theme="1"/>
        <rFont val="Calibri"/>
        <family val="2"/>
        <scheme val="minor"/>
      </rPr>
      <t>152000</t>
    </r>
  </si>
  <si>
    <r>
      <t xml:space="preserve">PRINTING - </t>
    </r>
    <r>
      <rPr>
        <b/>
        <sz val="11"/>
        <color theme="1"/>
        <rFont val="Calibri"/>
        <family val="2"/>
        <scheme val="minor"/>
      </rPr>
      <t>chg title to Printing Services</t>
    </r>
  </si>
  <si>
    <r>
      <t xml:space="preserve">PROFESSIONAL DEVELOPMENT - </t>
    </r>
    <r>
      <rPr>
        <b/>
        <sz val="11"/>
        <color theme="1"/>
        <rFont val="Calibri"/>
        <family val="2"/>
        <scheme val="minor"/>
      </rPr>
      <t>replaced by 141239</t>
    </r>
  </si>
  <si>
    <t>MM will ask Polly</t>
  </si>
  <si>
    <r>
      <t xml:space="preserve">CONSULTING AGREEMENTS - </t>
    </r>
    <r>
      <rPr>
        <b/>
        <sz val="11"/>
        <color theme="1"/>
        <rFont val="Calibri"/>
        <family val="2"/>
        <scheme val="minor"/>
      </rPr>
      <t>replaced by 146001-+</t>
    </r>
  </si>
  <si>
    <r>
      <t>PATIENT CARE COSTS -</t>
    </r>
    <r>
      <rPr>
        <b/>
        <sz val="11"/>
        <color theme="1"/>
        <rFont val="Calibri"/>
        <family val="2"/>
        <scheme val="minor"/>
      </rPr>
      <t xml:space="preserve"> Patient Care Costs (Research only)</t>
    </r>
  </si>
  <si>
    <t>ask Jaime/Andrea (MM)</t>
  </si>
  <si>
    <t>leave for now, must update policy first</t>
  </si>
  <si>
    <t>will think about (KR)</t>
  </si>
  <si>
    <t>deactivate</t>
  </si>
  <si>
    <r>
      <t>INTERNATIONAL SERVICE FEE -</t>
    </r>
    <r>
      <rPr>
        <b/>
        <sz val="11"/>
        <color theme="1"/>
        <rFont val="Calibri"/>
        <family val="2"/>
        <scheme val="minor"/>
      </rPr>
      <t xml:space="preserve"> International Transaction Fee</t>
    </r>
  </si>
  <si>
    <t>need workflow rule (KP)</t>
  </si>
  <si>
    <t>Concur (Y/N)</t>
  </si>
  <si>
    <t>BKSTRE SALES PAY TO BARNES &amp; NOBLE</t>
  </si>
  <si>
    <t>Generally to be used by SFS for student related payments and refunds</t>
  </si>
  <si>
    <t>To book cost of VAT/Sales Tax where such tax is charged on goods or services (VAT = value-added tax).</t>
  </si>
  <si>
    <t>N</t>
  </si>
  <si>
    <t>Y</t>
  </si>
  <si>
    <r>
      <t xml:space="preserve">HAULING &amp; LABOR - retitle </t>
    </r>
    <r>
      <rPr>
        <b/>
        <sz val="11"/>
        <color theme="1"/>
        <rFont val="Calibri"/>
        <family val="2"/>
        <scheme val="minor"/>
      </rPr>
      <t>Hauling &amp; Labor (External Vendors)</t>
    </r>
  </si>
  <si>
    <r>
      <t xml:space="preserve">MOVING SERVICES-FPC - retitle </t>
    </r>
    <r>
      <rPr>
        <b/>
        <sz val="11"/>
        <rFont val="Calibri"/>
        <family val="2"/>
        <scheme val="minor"/>
      </rPr>
      <t>Moving Svcs (Internal charges)</t>
    </r>
  </si>
  <si>
    <r>
      <t xml:space="preserve">CUSTODIAL CHARGES - retitle </t>
    </r>
    <r>
      <rPr>
        <b/>
        <sz val="11"/>
        <rFont val="Calibri"/>
        <family val="2"/>
        <scheme val="minor"/>
      </rPr>
      <t>Custodial Charges (Internal only)</t>
    </r>
  </si>
  <si>
    <t>retitle</t>
  </si>
  <si>
    <t>OTHER CONTRACT SERVICES - leave active for now</t>
  </si>
  <si>
    <t>UPS/FEDEX/DHL SHIPMENTS</t>
  </si>
  <si>
    <t>HOUSEHOULD SUPPLIES &amp; LINENS</t>
  </si>
  <si>
    <t>TRANSPORT STORAGE &amp; MAIL</t>
  </si>
  <si>
    <t>PRINTING SERVICES</t>
  </si>
  <si>
    <t>PATIENT CARE COSTS (RESEARCH ONLY)</t>
  </si>
  <si>
    <t>INTERNATIONAL TRANSACTION FEE</t>
  </si>
  <si>
    <t>KITCHEN SUPPLIES/EXCDG FOOD</t>
  </si>
  <si>
    <t>PROMOTIONAL EXPENSE</t>
  </si>
  <si>
    <t>Faculty use of vessels not owned by UD.</t>
  </si>
  <si>
    <t>Hosting student-athlete recruits.</t>
  </si>
  <si>
    <t>In-person site meetings to establish recruiting relationships with UD.</t>
  </si>
  <si>
    <t>SEMINAR SPEAKER TRAVEL EXPENSE</t>
  </si>
  <si>
    <t>EMPLOYEE RECRUITING TRAVEL</t>
  </si>
  <si>
    <t>EMPLOYER RECRUITING TRAVEL</t>
  </si>
  <si>
    <t>STUDENT RECRUITING TRAVEL</t>
  </si>
  <si>
    <t>Fuel</t>
  </si>
  <si>
    <t>Travel/Transportation/Lodging/Food/Reimb.</t>
  </si>
  <si>
    <t>A specific expense is subject to 1099 reporting if two conditions are met.</t>
  </si>
  <si>
    <t>The first condition is that a supplier has submitted a W-9 which indicates they are subject to 1099 reporting.</t>
  </si>
  <si>
    <t>In general, purchases of goods are excluded and purchases of services are included.   </t>
  </si>
  <si>
    <t>Secondly, the account used will further determine whether a particular expense is subject to 1099 reporting.</t>
  </si>
  <si>
    <r>
      <t xml:space="preserve">This </t>
    </r>
    <r>
      <rPr>
        <i/>
        <sz val="11"/>
        <color theme="1"/>
        <rFont val="Calibri"/>
        <family val="2"/>
        <scheme val="minor"/>
      </rPr>
      <t>Account Guide</t>
    </r>
    <r>
      <rPr>
        <sz val="11"/>
        <color theme="1"/>
        <rFont val="Calibri"/>
        <family val="2"/>
        <scheme val="minor"/>
      </rPr>
      <t xml:space="preserve"> is limited to accounts in Concur and/or UDX.</t>
    </r>
  </si>
  <si>
    <r>
      <t xml:space="preserve">There are other active accounts in UD Financials that are not included in this </t>
    </r>
    <r>
      <rPr>
        <i/>
        <sz val="11"/>
        <color theme="1"/>
        <rFont val="Calibri"/>
        <family val="2"/>
        <scheme val="minor"/>
      </rPr>
      <t>Account Guide</t>
    </r>
    <r>
      <rPr>
        <sz val="11"/>
        <color theme="1"/>
        <rFont val="Calibri"/>
        <family val="2"/>
        <scheme val="minor"/>
      </rPr>
      <t>.</t>
    </r>
  </si>
  <si>
    <t>SUPPLIES REIMBURSEMENT</t>
  </si>
  <si>
    <t>Non-UD employee reimbursements, such as reimbursement to Professor Emeritus for the purchase of a computer.</t>
  </si>
  <si>
    <t>Account Grouping</t>
  </si>
  <si>
    <t>Equipment (Non-Capital) - General Campus Use</t>
  </si>
  <si>
    <t>Equipment (Non-Capital) - Research Office Use Only</t>
  </si>
  <si>
    <t>Facilities Only</t>
  </si>
  <si>
    <t>Food (Other Than Travel)</t>
  </si>
  <si>
    <t>Student Tuition &amp; Other</t>
  </si>
  <si>
    <t>Participant Support (1099 Reportable)</t>
  </si>
  <si>
    <t>To be used to accumulate the various costs associated with the fabrication of equipment into capital equipment.</t>
  </si>
  <si>
    <t>To be used for cost of equipment over $5,000 and useful life of more than 2 years.</t>
  </si>
  <si>
    <t>SPORTS &amp; REC ACCESSORIES</t>
  </si>
  <si>
    <t>This expense account applies to long-term (one year or more) leased or rented assets and rent-to-own agreements. This account should not be used for assets that are purchased outright or rented for less than a year at a time. It should not be used for maintenance or utility costs incurred on behalf of the leased/rented asset.</t>
  </si>
  <si>
    <t>MEDICAL BILLING SETTLEMENTS</t>
  </si>
  <si>
    <t>To record amounts paid to settle medical billing discrepancies from prior years.</t>
  </si>
  <si>
    <t>Loan collection expense</t>
  </si>
  <si>
    <t>Legal</t>
  </si>
  <si>
    <t>Research Office</t>
  </si>
  <si>
    <t>Library Only</t>
  </si>
  <si>
    <t>Account is debited when AP pays the BOA bill for 1743 credit cards</t>
  </si>
  <si>
    <t>This account should be used to pay U.S. General Services Administration (GSA) per diem participant support payments made by the United States Government (either directly or by contract) to a non-resident alien (NRA) individual who is engaged in a program of training in the United States under the Mutual Security Act of 1954 as amended. Payments under this account will not be subject to federal income withholding tax. In addition, this account may only be used up to the maximum allowable GSA per diem rates. Any amount above or outside the purview of the GSA per diem rates should be charged to 146100 PART SPPRT-NON EMPLOYEE and will be subject to federal income tax withholding and reporting.</t>
  </si>
  <si>
    <t>PART SPPRT-PER DIEM NON-RES</t>
  </si>
  <si>
    <t>UDX Payment Category (continued)</t>
  </si>
  <si>
    <t>n/a - Concur only</t>
  </si>
  <si>
    <t>Fees paid to the Department of Motor Vehicles for vehicle titles, registration, inspection and license plates. Also includes UD license plates from Development &amp; Alumni Relations.</t>
  </si>
  <si>
    <t>Pre-season, Thanksgiving break, Spring Break and Summer meals for teams in competition.</t>
  </si>
  <si>
    <t>Pre-season, Thanksgiving break, Spring Break and Summer housing for teams in competition.</t>
  </si>
  <si>
    <t>Pre-season, Thanksgiving break, Spring Break and Summer Other Expenses for teams in competition.</t>
  </si>
  <si>
    <t>To record fees paid to external agencies for Visa applications, antifraud and premium processing; H1NB Visa fees</t>
  </si>
  <si>
    <t>External vendors</t>
  </si>
  <si>
    <t>Generally to be used by Student Life and Graduate College.</t>
  </si>
  <si>
    <t>UD Students only - not available in UDX</t>
  </si>
  <si>
    <t>n/a - Web forms only</t>
  </si>
  <si>
    <t>Includes lubricants and corrosive materials.</t>
  </si>
  <si>
    <t>Measuring, observing and testing instruments.</t>
  </si>
  <si>
    <t>Sports &amp; Recreational Accessories and Supplies</t>
  </si>
  <si>
    <t>Domestic supplies</t>
  </si>
  <si>
    <t>Financial instruments, products, contracts and agreements.</t>
  </si>
  <si>
    <t>Farming, fishing, forestry and wildlife contracting services.</t>
  </si>
  <si>
    <t>Transportation, storage and mail services.</t>
  </si>
  <si>
    <t>Management, business professionals and administrative services.</t>
  </si>
  <si>
    <t>Editorial, design, graphic and fine art services.</t>
  </si>
  <si>
    <t>To record non capitalizable equipment for Art &amp; Museum.</t>
  </si>
  <si>
    <t>Building, facility, construction and maintenance services.</t>
  </si>
  <si>
    <t>Industrial, production, and manufacturing services.</t>
  </si>
  <si>
    <t>Engineering, research and technology based services.</t>
  </si>
  <si>
    <t>Land, buildings, structures and thoroughfares.</t>
  </si>
  <si>
    <t>Short Description</t>
  </si>
  <si>
    <t>1099 Eligible</t>
  </si>
  <si>
    <t>Account Long Description</t>
  </si>
  <si>
    <t>Taxes Payable</t>
  </si>
  <si>
    <t>Research Office Only</t>
  </si>
  <si>
    <t>Finance Only</t>
  </si>
  <si>
    <r>
      <t xml:space="preserve">Questions related to accounts should be directed to </t>
    </r>
    <r>
      <rPr>
        <b/>
        <sz val="11"/>
        <color theme="1"/>
        <rFont val="Calibri"/>
        <family val="2"/>
        <scheme val="minor"/>
      </rPr>
      <t>coa-finance@udel.edu</t>
    </r>
    <r>
      <rPr>
        <sz val="11"/>
        <color theme="1"/>
        <rFont val="Calibri"/>
        <family val="2"/>
        <scheme val="minor"/>
      </rPr>
      <t>.</t>
    </r>
  </si>
  <si>
    <t>STIPENDS NON-EMPLOYEE</t>
  </si>
  <si>
    <t>Athletics Game Day Professional Services (example: LAZ Parking)
Face painters and other types of entertainers
Cleaning services</t>
  </si>
  <si>
    <t>Non-capital equipment primarily used by Research Office codes (cost share Purpose codes, as well as direct Research Office codes). This Account is used to charge equipment that will not incur F&amp;A charges and does not meet UD's capital equipment definition.</t>
  </si>
  <si>
    <t>Travel &amp; Business Expense / NP-TRAVEL</t>
  </si>
  <si>
    <t>UDX Payment Category / Commodity Code</t>
  </si>
  <si>
    <t>Specialized Non-PO Services / NP-SPECSER</t>
  </si>
  <si>
    <t>Award/Prize / NP-AWARD
Gift Cards / NP_GIFTCDS
Financial Instruments (Digital Currency/Gift Cards) / PO-64151505-Professional Services</t>
  </si>
  <si>
    <t>Sponsorship / NP-SPONS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</si>
  <si>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Software / PO-43230000-IT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Cleaning Equipment &amp; Supplies / PO-47000000-Facilities
Water Treatment and Supply Equipment / PO-47101500-Facilities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
Art / PO-60120000-Business Services
Transportation, Storage &amp; Mail Services / PO-78000000-Business Services</t>
  </si>
  <si>
    <t>HR Employee Benefit Payment / NP-EMPBEN (HR only)
Tuition &amp; Business Expense / NP-TUITION (HR and Student Financials only)</t>
  </si>
  <si>
    <t>Conference/Seminar Registration Fees / NP-REGISTN
Sponsorship / NP-SPONS
Travel &amp; Business Expense / NP-TRAVEL</t>
  </si>
  <si>
    <t>Conference/Seminar Registration Fees / NP-REGISTN
Travel &amp; Business Expense / NP-TRAVEL</t>
  </si>
  <si>
    <t>Education &amp; Training Services / PO-86000000-Professional Services</t>
  </si>
  <si>
    <t>Postage/Shipping Fees / NP-SHIP</t>
  </si>
  <si>
    <t>Live Plant, Animal Material &amp; Supplies / PO-10000000-Research</t>
  </si>
  <si>
    <t>Metals and metallurgy and structural materials testing instruments / PO-41114600-Research</t>
  </si>
  <si>
    <t>Pest Control Products / PO-10190000-Facilities</t>
  </si>
  <si>
    <t>Live Plant, Animal Material &amp; Supplies / PO-10000000-Research
Mineral, Textile, Inedible Plant &amp; Animal Materials / PO-11000000-Research</t>
  </si>
  <si>
    <t>Mineral, Textile, Inedible Plant &amp; Animal Materials / PO-11000000-Research</t>
  </si>
  <si>
    <t>Chemicals and Gas Materials / PO-12000000-Research</t>
  </si>
  <si>
    <t>Chemicals, Bio Chemicals &amp; Gas Materials / PO-13000000-Research</t>
  </si>
  <si>
    <t>Fuels, Additives, Lubricants &amp; AntiCorrosive Materials / PO-15000000-Facilities</t>
  </si>
  <si>
    <t>Electronic Components &amp; Supplies / PO-32000000-Facilities
Electrical Systems, Lighting, Components &amp; Supplies / PO-39000000-Facilities</t>
  </si>
  <si>
    <t>Distribution, Conditioning Systems, Equipment &amp; Components / PO-40000000-Facilities</t>
  </si>
  <si>
    <t>Laboratory, Measuring, Observing &amp; Testing Equipment / PO-41000000-Research</t>
  </si>
  <si>
    <t>Medical Equipment &amp; Supplies / PO-42000000-Research
Medical Equipment (X-Ray Equipment) / PO-422954XX-Research
Medical Equipment (Lab Use Refrigerators) / PO-422618XX-Research
Medical Equipment (Radioactive) / PO-42204XXX-Research
Medical Equipment (Laser Equipment)Medical Equipment &amp; Supplies / PO-42XXXXXX-Research</t>
  </si>
  <si>
    <t>Computer Batteries / PO-261117XX-IT
Information Technology Broadcasting &amp; Telecommunications / PO-43000000-IT
Communications Devices and Accessories / PO-43190000-IT
Components for Information Technology or Broadcasting or Telecommunications / PO-43200000-IT
Computer Equipment and Accessories / PO-43210000-IT
Data Voice or Multimedia Network Equipment or Platforms and Accessories / PO-43220000-IT</t>
  </si>
  <si>
    <t>Drugs &amp; Pharmaceutical Products / PO-51000000-Research</t>
  </si>
  <si>
    <t>Financial Instruments, Products, Contracts &amp; Agreements / PO-64000000-Professional Services</t>
  </si>
  <si>
    <t>Farming, Fishing, Forestry &amp; Wildlife Contracting Services / PO-70000000-Professional Services</t>
  </si>
  <si>
    <t>Management, Business Professionals &amp; Administrative Services / PO-80000000-Professional Services</t>
  </si>
  <si>
    <t>Editorial, Design, Graphic &amp; Fine Art Services / PO-82000000-Professional Services</t>
  </si>
  <si>
    <t>Financial &amp; Insurance Services / PO-84000000-Professional Services</t>
  </si>
  <si>
    <t>Healthcare Services / PO-85000000-Professional Services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</si>
  <si>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Cleaning Equipment &amp; Supplies / PO-47000000-Facilities
Water Treatment and Supply Equipment / PO-47101500-Facilities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t>
  </si>
  <si>
    <t>Information Technology Broadcasting &amp; Telecommunications / PO-43000000-IT
Software / PO-43230000-IT</t>
  </si>
  <si>
    <t>Service Industry Machinery, Equipment &amp; Supplies / PO-48000000-Facilities</t>
  </si>
  <si>
    <t>Mining and Well Drilling Machinery / PO-20000000-Facilities</t>
  </si>
  <si>
    <t>Farming, Fishing, Forestry &amp; Wildlife Machinery / PO-21000000-Facilities</t>
  </si>
  <si>
    <t>Building &amp; Construction Machinery / PO-81000000-Professional</t>
  </si>
  <si>
    <t>Engineering, Research &amp; Technology Based Services / PO-81000000-Professional Services
Research Based Services (not for IT services) / PO-811XXXXX-Research Based Services (not for IT services)</t>
  </si>
  <si>
    <t>Power Generation &amp; Distribution Machinery / PO-26000000-Facilities</t>
  </si>
  <si>
    <t>Tools &amp; General Machinery / PO-27000000-Facilities</t>
  </si>
  <si>
    <t>Industrial Manufacturing &amp; Processing Machinery / PO-23000000-Facilities
Structures, Building, Construction, Manufacturing Components &amp; Supplies / PO-30000000-Facilities
Manufacturing Components &amp; Supplies / PO-31000000-Facilities
Industrial Production &amp; Manufacturing Services / PO-73000000-Professional Services</t>
  </si>
  <si>
    <t>Mining, Oil &amp; Gas Services / PO-71000000-Professional Services</t>
  </si>
  <si>
    <t>Environmental Services / PO-77000000-Professional Services</t>
  </si>
  <si>
    <t>Building, Facility Construction &amp; Maintenance Services / PO-72000000-Facilities</t>
  </si>
  <si>
    <t>Government Payment / NP-GOVT</t>
  </si>
  <si>
    <t>Art / PO-60120000-Art</t>
  </si>
  <si>
    <t>Heating and Ventilation and Air Circulation / PO-40100000-Facilities</t>
  </si>
  <si>
    <t>Fertilizers and Plant Nutrients and Herbicides / PO-10170000-Facilities</t>
  </si>
  <si>
    <t>Water Treatment and Supply Equipment / PO-47101500-Facilities</t>
  </si>
  <si>
    <t>Marketing and Distribution / PO-80140000-Professional Services</t>
  </si>
  <si>
    <t>Industrial Printing Services (Printing) / PO-73151900-Professional Services</t>
  </si>
  <si>
    <t>Legal Payment / NP-LEGAL (Ofc of General Council)
Legal Payment / PO-80120000-Legal Services (OGC Use Only)</t>
  </si>
  <si>
    <t>Legal Payment / NP-LEGAL (Ofc of General Council)</t>
  </si>
  <si>
    <t>Membership Dues/Fees / NP-DUES</t>
  </si>
  <si>
    <t>Financial Instruments, Products, Contracts &amp; Agreements / PO-64000000-Professional Services
Financial &amp; Insurance Services / PO-84000000-Profesional Services</t>
  </si>
  <si>
    <t>Industrial Production &amp; Manufacturing Services / PO-73000000-Professional Services</t>
  </si>
  <si>
    <t>Industrial Cleaning Services / PO-76000000-Facilities</t>
  </si>
  <si>
    <t>Research Based Services (not for IT services) / PO-811XXXXX-Research Based Services (not for IT services)</t>
  </si>
  <si>
    <t>HR Employee Benefit Payment / NP-EMPBEN (HR only)</t>
  </si>
  <si>
    <t>Gift Cards / NP-GIFTCDS
Participant Support Cost / NP-PARTSUP (Grants only)</t>
  </si>
  <si>
    <t>Participant Support Cost / NP-PARTSUP (Grants only)</t>
  </si>
  <si>
    <t>Participant Support Cost / NP-PARTSUP (Grants only)
Sponsorship / NP-SPONS</t>
  </si>
  <si>
    <t>Honorarium / NP-HONORA</t>
  </si>
  <si>
    <t>Insurance Premium Payment / NP-INS (Risk Management only)</t>
  </si>
  <si>
    <t>Finance / NP-FINANCE (VP Finance only)
Insurance Premium Payment / NP-INS (Risk Management only)</t>
  </si>
  <si>
    <t>Patent/Royalty Payment / NP-PATROY</t>
  </si>
  <si>
    <t>Finance / NP-FINANCE (VP Finance only)</t>
  </si>
  <si>
    <t>Subscription Fees / NP-SUBSC</t>
  </si>
  <si>
    <t>Utilities/Telecommunications Payment / NP-UTILITY</t>
  </si>
  <si>
    <t>Tuition &amp; Business Expense / NP-TUITION (HR and Student Financials only)</t>
  </si>
  <si>
    <t>Stipend/Research Experience for Undergraduates / NP-STIPEND</t>
  </si>
  <si>
    <t>VAT/Value Added Tax / PO-93161603-N/A
Rental/Sales Tax / PO-93161605-N/A</t>
  </si>
  <si>
    <t>Government Payment (NP-GOVT)
Space Rental/Lease / (NP-SPACE)</t>
  </si>
  <si>
    <t>Exterior Grounds Maintenance / PO-72102905-Facilities</t>
  </si>
  <si>
    <t>Industrial Manufacturing &amp; Processing Machinery / PO-23000000-Facilities
Power Generation &amp; Distribution Machinery / PO-26000000-Facilities
Power Generation &amp; Distribution Machinery (Power Generators) / PO-26111600-Facilities
Power Generation &amp; Distribution Machinery (Radioactive) / PO-26142400-Facilities
Tools &amp; General Machinery / PO-27000000-Facilities</t>
  </si>
  <si>
    <t>Manufacturing Components &amp; Supplies / PO-31000000-Facilities</t>
  </si>
  <si>
    <t>Laundering Services / PO-91111500-Laudering Services</t>
  </si>
  <si>
    <t>Recycling Services / PO-76122300-Facilities</t>
  </si>
  <si>
    <t>Snow Removal Services / PO-72102903-Facilities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</si>
  <si>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t>
  </si>
  <si>
    <t>Space Rental/Lease / NP-SPACE</t>
  </si>
  <si>
    <t>Structures, Building, Construction, Manufacturing Components &amp; Supplies / PO-30000000-Facilities</t>
  </si>
  <si>
    <t>Land, Buildings, Structures &amp; Thoroughfares / PO-95000000-Facilities</t>
  </si>
  <si>
    <t>Student Activity / NP-STUDACT (Student Life only)</t>
  </si>
  <si>
    <t>Refund / NP-REFUND
Student Activity / NP-STUDACT (Student Life only)</t>
  </si>
  <si>
    <t>Refund / NP-REFUND</t>
  </si>
  <si>
    <t>A2GRER</t>
  </si>
  <si>
    <t>RELATED ENTITY RECEIVABLE</t>
  </si>
  <si>
    <t>Specialized Non-PO Services / NP-SPECSER
Editorial, Design, Graphic &amp; Fine Art Services / PO-82000000-Professional Services</t>
  </si>
  <si>
    <t>Donations</t>
  </si>
  <si>
    <t>DONATIONS BY UD TO 3RD PARTY</t>
  </si>
  <si>
    <t>Finance / NP-FINANCE</t>
  </si>
  <si>
    <t>General Counsel | Gifts, Mementos and In-Kind Services to External Parties | University of Delaware (udel.edu)</t>
  </si>
  <si>
    <t>TELEPHONE SERVICE</t>
  </si>
  <si>
    <t>TELEPHONE HARDWARE &amp; SUPPLIES</t>
  </si>
  <si>
    <t>Information Technology Broadcasting &amp; Telecommunications / PO-43000000-IT
Communications Devices and Accessories / PO-43190000-IT
Data Voice or Multimedia Network Equipment or Platforms and Accessories / 43220000-IT</t>
  </si>
  <si>
    <t>NOTARY FEES</t>
  </si>
  <si>
    <t>Utilities/Telecommunications Payment / NP-UTILITY
Fuels, Additives, Lubricants &amp; AntiCorrosive Materials / PO-15000000-Facilities</t>
  </si>
  <si>
    <t>F&amp;A</t>
  </si>
  <si>
    <t>No</t>
  </si>
  <si>
    <t>Fixed Total Direct Cost</t>
  </si>
  <si>
    <t>Modified Total Direct Cost</t>
  </si>
  <si>
    <t>Financial Instruments, Products, Contracts &amp; Agreements / PO-64000000-Professional Services
Building, Facility Construction &amp; Maintenance Services / PO-72000000-Facilities
Industrial Production &amp; Manufacturing Services / PO-73000000-Professional Services
Engineering, Research &amp; Technology Based Services / PO-81000000-Professional Services
Healthcare Services / PO-85000000-Professional Services</t>
  </si>
  <si>
    <t>Equipment and Machine Maintenance/Repair (non-contract)</t>
  </si>
  <si>
    <t>Financial Instruments, Products, Contracts and Agreements / PO-64000000-Professional Services
Building, Facility Construction &amp; Maintenance Services / PO-72000000-Facilities
Industrial Production &amp; Manufacturing Services / PO-73000000-Professional Services
Engineering, Research &amp; Technology Based Services / PO-81000000-Professional Services
Healthcare Services / PO-85000000-Professional Services</t>
  </si>
  <si>
    <t>HUMAN SUBJECT PAYMENT</t>
  </si>
  <si>
    <t>Payment to human subject for time and efforts in participation in clinical trial</t>
  </si>
  <si>
    <t>Payment to motivate or encourage participation in research studies or sponsored activity projects by providing data/information through interaction with UD.  Including but not limited to participation in surveys, interviews, and lesson planning.</t>
  </si>
  <si>
    <t>RETIREE DEATH BENEFIT</t>
  </si>
  <si>
    <t>DEBT SERVICING FEE-LEASED PROPERTY</t>
  </si>
  <si>
    <t>HEALTHCARE THEATRE</t>
  </si>
  <si>
    <t>Payments to actors in healthcare performance theatre.</t>
  </si>
  <si>
    <t>STAFF AGCY/TEMP PERSONEL SVCS</t>
  </si>
  <si>
    <t>Paper Materials &amp; Products / PO-14000000-Business Servives
Cleaning Equipment &amp; Supplies / PO-47000000-Facilities
Industrial Cleaning Services / PO-76000000-Facilities</t>
  </si>
  <si>
    <t>PLUMBING SUPPLIES</t>
  </si>
  <si>
    <t>ELECTRIC COMPONENTS &amp; SUPPLIES</t>
  </si>
  <si>
    <t>Electrical Systems, Lighting, Components &amp; Supplies / PO-39000000-Facilities</t>
  </si>
  <si>
    <t>Structures, Building, Construction, Manufacturing Components &amp; Supplies / PO-30000000
Manufacturing Components &amp; Supplies / PO-31000000
Paints and Primers and Finishes / PO-31210000
Electrical Systems, Lighting, Components &amp; Supplies / PO-39000000
Distribution, Conditioning Systems, Equipment &amp; Components / PO-40000000
Cleaning Equipment &amp; Supplies / PO-47000000
Building, Facility Construction &amp; Maintenance Services / PO-72000000-Facilities</t>
  </si>
  <si>
    <t>Temporary Personnel Services / PO-80111600</t>
  </si>
  <si>
    <t>Electrical Systems, Lighting, Components &amp; Supplies / PO-39000000-Facilities
Lamps/Light Bulbs / PO-39101600-Facilities</t>
  </si>
  <si>
    <t>PARTICIPANT PAYMENT</t>
  </si>
  <si>
    <t>Financial Instruments (Digital Currency/Gift Cards) / PO-64151505-Professional Services</t>
  </si>
  <si>
    <t>CAPITAL EQUIP FABRICATN-PARTS</t>
  </si>
  <si>
    <t>GRADUATE PROGRAM SERVICES</t>
  </si>
  <si>
    <t>Food and food ingredients purchased by UD for retail sales (e.g. Aramark, UDairy or Vita Nova).</t>
  </si>
  <si>
    <t>For use by UD Creamery only related to their catering expenses.</t>
  </si>
  <si>
    <t>Restaurant and catering expenses for an off campus event hosted by UD.</t>
  </si>
  <si>
    <t>Meal expenses for UD employees and students conducting UD business.</t>
  </si>
  <si>
    <t>Meal expenses for UD employees and non-UD personnel conducting UD business.</t>
  </si>
  <si>
    <t>n/a - Journal Voucher Web forms only</t>
  </si>
  <si>
    <t>Cups, serving trays, utensils, pots, pans, food packaging, etc..</t>
  </si>
  <si>
    <t>Travel &amp; Business Expense / NP-TRAVEL
Passenger Air Travel / PO-78111500</t>
  </si>
  <si>
    <t>Travel &amp; Business Expense / NP-TRAVEL
Travel, Food, Lodging &amp; Entertainment Services / PO-90000000</t>
  </si>
  <si>
    <t>Sports, Recreational Equipment &amp; Supplies / PO-49000000</t>
  </si>
  <si>
    <t>Sports, Recreational Equipment &amp; Supplies / PO-49000000
Apparel, Luggage &amp; Personal Care Products / PO-53000000</t>
  </si>
  <si>
    <t>Specialized Non-PO Services / NP-SPECSER
Industrial Cleaning Services / PO-76000000-Facilities
Management, Business Professionals &amp; Administrative Services / PO-80000000
Travel, Food, Lodging &amp; Entertainment Services / PO-90000000</t>
  </si>
  <si>
    <t>Sports, Recreational Equipment &amp; Supplies / PO-49000000
Timepieces, Jewelry &amp; Gemstone Products / PO-54000000</t>
  </si>
  <si>
    <t>Travel, Food, Lodging &amp; Entertainment Services / PO-90000000</t>
  </si>
  <si>
    <t>Passenger Marine Transportation / PO-78111700</t>
  </si>
  <si>
    <t>Marine Transport / PO-25110000</t>
  </si>
  <si>
    <t>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t>
  </si>
  <si>
    <t>Defense, Law Enforcement, Security, Safety Equipment &amp; Supplies / PO-46000000</t>
  </si>
  <si>
    <t>Electrical Systems, Lighting, Components &amp; Supplies / PO-39000000-Facilities
Portable Buildings and Structures / PO-95130000</t>
  </si>
  <si>
    <t>Transportation Repair or Maintenance / PO-78180000</t>
  </si>
  <si>
    <t>Furniture &amp; Furnishings / PO-56000000</t>
  </si>
  <si>
    <t>Organizations &amp; Clubs / PO-94000000</t>
  </si>
  <si>
    <t>Food Beverage &amp; Tobacco Products / PO-50000000</t>
  </si>
  <si>
    <t>Published Products / PO-55000000</t>
  </si>
  <si>
    <t>Postage/Shipping Fees / NP-SHIP
Postage/Shipping Fees / PO-78000000</t>
  </si>
  <si>
    <t>Postage/Shipping Fees / NP-SHIP
Postage Stamps / PO-44121513</t>
  </si>
  <si>
    <t>Office Equipment &amp; Supplies / PO-44000000</t>
  </si>
  <si>
    <t>Domestic Appliances, Consumer Electronic Products &amp; Supplies / PO-52000000</t>
  </si>
  <si>
    <t>Paper Materials &amp; Products / PO-14000000</t>
  </si>
  <si>
    <t>Material Handling, Conditioning/Storage Machinery &amp; Supplies / PO-24000000</t>
  </si>
  <si>
    <t>Office Equipment &amp; Supplies / PO-44000000
Duplicating machines (photocopiers) / PO-44101500</t>
  </si>
  <si>
    <t>Printing, Photographic, Audio and Visual Equipment &amp; Supplies / PO-45000000</t>
  </si>
  <si>
    <t>Defense, Law Enforcement, Security, Safety Equipment &amp; Supplies / PO-46000000
Defense &amp; Security Equipment (Alarm Systems) / PO-46171601
Alarm Installation Services / PO-72151703-Facilities</t>
  </si>
  <si>
    <t>Domestic Appliances, Consumer Electronic Products &amp; Supplies / PO-52000000
Domestic Appliances (Kitchen/Other Use Refrigerators) / 52141501</t>
  </si>
  <si>
    <t>Apparel, Luggage &amp; Personal Care Products / PO-53000000</t>
  </si>
  <si>
    <t>Timepieces, Jewelry &amp; Gemstone Products / PO-54000000</t>
  </si>
  <si>
    <t>Musical Instruments, Games, Toys, Arts and Crafts, Educational Equipment &amp; Supplies / PO-60000000</t>
  </si>
  <si>
    <t>Commercial, Military and Private Vehicles &amp; Components / PO-25000000</t>
  </si>
  <si>
    <t>Specialized Non-PO Services / NP-SPECSER
Published Products / PO-55000000</t>
  </si>
  <si>
    <t>Transportation, Storage &amp; Mail Services / PO-78000000</t>
  </si>
  <si>
    <t>Personal &amp; Domestic Services / PO-91000000</t>
  </si>
  <si>
    <t>National Defense, Public Order, Security &amp; Safety Services / PO-92000000</t>
  </si>
  <si>
    <t>Politics &amp; Civic Affairs Services / PO-93000000</t>
  </si>
  <si>
    <t>Public Utilities &amp; Public Sector Related Services / PO-83000000</t>
  </si>
  <si>
    <t>Domestic Applicanes, Consumer Electronic Products &amp; Supplies / PO-52000000
Apparel, Luggage &amp; Personal Care Products / PO-53000000
Musical Instruments, Games, Toys, Arts and Crafts, Educational Equipment &amp; Supplies / PO-60000000</t>
  </si>
  <si>
    <t xml:space="preserve"> </t>
  </si>
  <si>
    <t>To return state restricted funds back to the Delaware State Housing Authority.</t>
  </si>
  <si>
    <t>Pest Control Services</t>
  </si>
  <si>
    <t>PEST CONTROL SERVICES</t>
  </si>
  <si>
    <t>Pest Control Services / PO-72102100</t>
  </si>
  <si>
    <t>PROPANE</t>
  </si>
  <si>
    <t>Budgeted and tracked separately from gas.</t>
  </si>
  <si>
    <t>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
Software / PO-43230000-IT
Cleaning Equipment &amp; Supplies / PO-47000000-Facilities
Water Treatment and Supply Equipment / PO-47101500-Facilities
Art / PO-60120000-Art
Transportation, Storage &amp; Mail Services / PO-78000000</t>
  </si>
  <si>
    <r>
      <rPr>
        <b/>
        <sz val="11"/>
        <color theme="1"/>
        <rFont val="Calibri"/>
        <family val="2"/>
        <scheme val="minor"/>
      </rPr>
      <t>Specialized Non-PO Services / NP-SPECSER</t>
    </r>
    <r>
      <rPr>
        <sz val="11"/>
        <color theme="1"/>
        <rFont val="Calibri"/>
        <family val="2"/>
        <scheme val="minor"/>
      </rPr>
      <t xml:space="preserve">
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t>
    </r>
  </si>
  <si>
    <r>
      <rPr>
        <b/>
        <sz val="11"/>
        <color theme="1"/>
        <rFont val="Calibri"/>
        <family val="2"/>
        <scheme val="minor"/>
      </rPr>
      <t>Government Payment / NP-GOVT</t>
    </r>
    <r>
      <rPr>
        <sz val="11"/>
        <color theme="1"/>
        <rFont val="Calibri"/>
        <family val="2"/>
        <scheme val="minor"/>
      </rPr>
      <t xml:space="preserve">
Structures, Building, Construction, Manufacturing Components &amp; Supplies / PO-30000000-Facilities</t>
    </r>
  </si>
  <si>
    <t>Travel &amp; Business Expense / NP-TRAVEL
Passenger Air Travel / PO-78111500
Travel, Food, Lodging &amp; Entertainment Services / PO-90000000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</si>
</sst>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b/>
      <sz val="10"/>
      <color indexed="0"/>
      <name val="Arial"/>
      <family val="2"/>
    </font>
    <font>
      <sz val="9"/>
      <color indexed="81"/>
      <name val="Tahoma"/>
      <family val="2"/>
    </font>
    <font>
      <b/>
      <sz val="9"/>
      <color indexed="81"/>
      <name val="Tahoma"/>
      <family val="2"/>
    </font>
    <font>
      <strike/>
      <sz val="11"/>
      <color theme="1"/>
      <name val="Calibri"/>
      <family val="2"/>
      <scheme val="minor"/>
    </font>
    <font>
      <b/>
      <sz val="11"/>
      <color rgb="FFFF0000"/>
      <name val="Calibri"/>
      <family val="2"/>
      <scheme val="minor"/>
    </font>
    <font>
      <sz val="11"/>
      <name val="Calibri"/>
      <family val="2"/>
      <scheme val="minor"/>
    </font>
    <font>
      <strike/>
      <sz val="11"/>
      <name val="Calibri"/>
      <family val="2"/>
      <scheme val="minor"/>
    </font>
    <font>
      <b/>
      <strike/>
      <sz val="11"/>
      <color theme="1"/>
      <name val="Calibri"/>
      <family val="2"/>
      <scheme val="minor"/>
    </font>
    <font>
      <sz val="10"/>
      <color theme="1"/>
      <name val="Tahoma"/>
      <family val="2"/>
    </font>
    <font>
      <sz val="8"/>
      <color rgb="FF333333"/>
      <name val="Arial"/>
      <family val="2"/>
    </font>
    <font>
      <sz val="8"/>
      <color rgb="FF454545"/>
      <name val="Arial"/>
      <family val="2"/>
    </font>
    <font>
      <b/>
      <sz val="11"/>
      <name val="Calibri"/>
      <family val="2"/>
      <scheme val="minor"/>
    </font>
    <font>
      <b/>
      <i/>
      <sz val="9"/>
      <color indexed="81"/>
      <name val="Tahoma"/>
      <family val="2"/>
    </font>
    <font>
      <i/>
      <sz val="11"/>
      <color theme="1"/>
      <name val="Calibri"/>
      <family val="2"/>
      <scheme val="minor"/>
    </font>
    <font>
      <u/>
      <sz val="11"/>
      <color theme="10"/>
      <name val="Calibri"/>
      <family val="2"/>
      <scheme val="minor"/>
    </font>
    <font>
      <sz val="11"/>
      <color rgb="FF000000"/>
      <name val="Calibri"/>
      <family val="2"/>
      <scheme val="minor"/>
    </font>
  </fonts>
  <fills count="14">
    <fill>
      <patternFill patternType="none"/>
    </fill>
    <fill>
      <patternFill patternType="gray125"/>
    </fill>
    <fill>
      <patternFill patternType="solid">
        <fgColor indexed="22"/>
        <bgColor indexed="55"/>
      </patternFill>
    </fill>
    <fill>
      <patternFill patternType="solid">
        <fgColor rgb="FFFFFF00"/>
        <bgColor indexed="64"/>
      </patternFill>
    </fill>
    <fill>
      <patternFill patternType="solid">
        <fgColor theme="9" tint="0.79998168889431442"/>
        <bgColor indexed="64"/>
      </patternFill>
    </fill>
    <fill>
      <patternFill patternType="solid">
        <fgColor rgb="FFFFCCFF"/>
        <bgColor indexed="64"/>
      </patternFill>
    </fill>
    <fill>
      <patternFill patternType="solid">
        <fgColor rgb="FFE7E5E5"/>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5">
    <border>
      <left/>
      <right/>
      <top/>
      <bottom/>
      <diagonal/>
    </border>
    <border>
      <left style="double">
        <color auto="1"/>
      </left>
      <right style="double">
        <color auto="1"/>
      </right>
      <top style="double">
        <color auto="1"/>
      </top>
      <bottom style="double">
        <color auto="1"/>
      </bottom>
      <diagonal/>
    </border>
    <border>
      <left style="medium">
        <color rgb="FFC0C0C0"/>
      </left>
      <right style="medium">
        <color rgb="FFC0C0C0"/>
      </right>
      <top style="medium">
        <color rgb="FFC0C0C0"/>
      </top>
      <bottom style="medium">
        <color rgb="FFC0C0C0"/>
      </bottom>
      <diagonal/>
    </border>
    <border>
      <left style="medium">
        <color rgb="FFE2E2E2"/>
      </left>
      <right style="medium">
        <color rgb="FFE2E2E2"/>
      </right>
      <top style="medium">
        <color rgb="FFE2E2E2"/>
      </top>
      <bottom style="medium">
        <color rgb="FFE2E2E2"/>
      </bottom>
      <diagonal/>
    </border>
    <border>
      <left/>
      <right/>
      <top/>
      <bottom style="medium">
        <color indexed="64"/>
      </bottom>
      <diagonal/>
    </border>
  </borders>
  <cellStyleXfs count="4">
    <xf numFmtId="0" fontId="0" fillId="0" borderId="0"/>
    <xf numFmtId="0" fontId="3" fillId="0" borderId="0"/>
    <xf numFmtId="0" fontId="12" fillId="0" borderId="0"/>
    <xf numFmtId="0" fontId="18" fillId="0" borderId="0" applyNumberFormat="0" applyFill="0" applyBorder="0" applyAlignment="0" applyProtection="0"/>
  </cellStyleXfs>
  <cellXfs count="86">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left"/>
    </xf>
    <xf numFmtId="0" fontId="2" fillId="0" borderId="0" xfId="0" applyFont="1"/>
    <xf numFmtId="0" fontId="1" fillId="0" borderId="0" xfId="0" applyFont="1" applyAlignment="1">
      <alignment horizontal="left"/>
    </xf>
    <xf numFmtId="0" fontId="1" fillId="0" borderId="0" xfId="0" applyFont="1"/>
    <xf numFmtId="0" fontId="2" fillId="0" borderId="0" xfId="0" applyFont="1" applyAlignment="1">
      <alignment horizontal="center"/>
    </xf>
    <xf numFmtId="0" fontId="4" fillId="2" borderId="1" xfId="1" applyFont="1" applyFill="1" applyBorder="1" applyAlignment="1">
      <alignment horizontal="center"/>
    </xf>
    <xf numFmtId="0" fontId="3" fillId="0" borderId="0" xfId="1" applyAlignment="1">
      <alignment horizontal="center"/>
    </xf>
    <xf numFmtId="22" fontId="3" fillId="0" borderId="0" xfId="1" applyNumberFormat="1" applyAlignment="1">
      <alignment horizontal="center"/>
    </xf>
    <xf numFmtId="14" fontId="3" fillId="0" borderId="0" xfId="1" applyNumberFormat="1" applyAlignment="1">
      <alignment horizontal="center"/>
    </xf>
    <xf numFmtId="0" fontId="2" fillId="3" borderId="0" xfId="0" applyFont="1" applyFill="1"/>
    <xf numFmtId="0" fontId="3" fillId="0" borderId="0" xfId="1"/>
    <xf numFmtId="0" fontId="4" fillId="2" borderId="1" xfId="1" applyFont="1" applyFill="1" applyBorder="1"/>
    <xf numFmtId="0" fontId="3" fillId="0" borderId="0" xfId="1" applyAlignment="1">
      <alignment wrapText="1"/>
    </xf>
    <xf numFmtId="0" fontId="3" fillId="3" borderId="0" xfId="1" applyFill="1" applyAlignment="1">
      <alignment horizontal="center"/>
    </xf>
    <xf numFmtId="0" fontId="0" fillId="4" borderId="0" xfId="0" applyFill="1" applyAlignment="1">
      <alignment horizontal="center"/>
    </xf>
    <xf numFmtId="0" fontId="0" fillId="4" borderId="0" xfId="0" applyFill="1" applyAlignment="1">
      <alignment horizontal="left"/>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0" fillId="5" borderId="0" xfId="0" applyFill="1" applyAlignment="1">
      <alignment horizontal="center"/>
    </xf>
    <xf numFmtId="0" fontId="0" fillId="5" borderId="0" xfId="0" applyFill="1"/>
    <xf numFmtId="0" fontId="1" fillId="5" borderId="0" xfId="0" applyFont="1" applyFill="1"/>
    <xf numFmtId="0" fontId="8" fillId="5" borderId="0" xfId="0" applyFont="1" applyFill="1" applyAlignment="1">
      <alignment horizontal="left"/>
    </xf>
    <xf numFmtId="0" fontId="9" fillId="5" borderId="0" xfId="0" applyFont="1" applyFill="1" applyAlignment="1">
      <alignment horizontal="left"/>
    </xf>
    <xf numFmtId="0" fontId="7" fillId="4" borderId="0" xfId="0" applyFont="1" applyFill="1" applyAlignment="1">
      <alignment horizontal="center"/>
    </xf>
    <xf numFmtId="0" fontId="7" fillId="5" borderId="0" xfId="0" applyFont="1" applyFill="1"/>
    <xf numFmtId="0" fontId="10" fillId="5" borderId="0" xfId="0" applyFont="1" applyFill="1" applyAlignment="1">
      <alignment horizontal="left"/>
    </xf>
    <xf numFmtId="0" fontId="11" fillId="0" borderId="0" xfId="0" applyFont="1"/>
    <xf numFmtId="0" fontId="0" fillId="5" borderId="0" xfId="0" applyFill="1" applyAlignment="1">
      <alignment horizontal="left"/>
    </xf>
    <xf numFmtId="0" fontId="2" fillId="4" borderId="0" xfId="0" applyFont="1" applyFill="1"/>
    <xf numFmtId="0" fontId="0" fillId="4" borderId="0" xfId="0" applyFill="1"/>
    <xf numFmtId="0" fontId="12" fillId="0" borderId="0" xfId="2"/>
    <xf numFmtId="0" fontId="13" fillId="6" borderId="2" xfId="2" applyFont="1" applyFill="1" applyBorder="1" applyAlignment="1">
      <alignment horizontal="center" vertical="top"/>
    </xf>
    <xf numFmtId="0" fontId="14" fillId="0" borderId="3" xfId="2" applyFont="1" applyBorder="1" applyAlignment="1">
      <alignment horizontal="right" vertical="top"/>
    </xf>
    <xf numFmtId="0" fontId="14" fillId="0" borderId="3" xfId="2" applyFont="1" applyBorder="1" applyAlignment="1">
      <alignment horizontal="center" vertical="top"/>
    </xf>
    <xf numFmtId="0" fontId="1" fillId="0" borderId="0" xfId="0" applyFont="1" applyAlignment="1">
      <alignment horizontal="center"/>
    </xf>
    <xf numFmtId="0" fontId="9" fillId="0" borderId="0" xfId="0" applyFont="1"/>
    <xf numFmtId="0" fontId="0" fillId="3" borderId="0" xfId="0" applyFill="1"/>
    <xf numFmtId="0" fontId="9" fillId="0" borderId="0" xfId="0" applyFont="1" applyAlignment="1">
      <alignment horizontal="center"/>
    </xf>
    <xf numFmtId="0" fontId="1" fillId="5" borderId="0" xfId="0" applyFont="1" applyFill="1" applyAlignment="1">
      <alignment horizontal="center"/>
    </xf>
    <xf numFmtId="0" fontId="2" fillId="3" borderId="0" xfId="0" applyFont="1" applyFill="1" applyAlignment="1">
      <alignment horizontal="center" wrapText="1"/>
    </xf>
    <xf numFmtId="0" fontId="2" fillId="4" borderId="0" xfId="0" applyFont="1" applyFill="1" applyAlignment="1">
      <alignment horizontal="center"/>
    </xf>
    <xf numFmtId="0" fontId="2" fillId="7" borderId="0" xfId="0" applyFont="1" applyFill="1" applyAlignment="1">
      <alignment horizontal="center"/>
    </xf>
    <xf numFmtId="0" fontId="0" fillId="7" borderId="0" xfId="0" applyFill="1" applyAlignment="1">
      <alignment horizontal="center"/>
    </xf>
    <xf numFmtId="0" fontId="2" fillId="8" borderId="0" xfId="0" applyFont="1" applyFill="1" applyAlignment="1">
      <alignment horizontal="center"/>
    </xf>
    <xf numFmtId="0" fontId="0" fillId="8" borderId="0" xfId="0" applyFill="1" applyAlignment="1">
      <alignment horizontal="center"/>
    </xf>
    <xf numFmtId="0" fontId="9" fillId="7" borderId="0" xfId="0" applyFont="1" applyFill="1" applyAlignment="1">
      <alignment horizontal="center"/>
    </xf>
    <xf numFmtId="0" fontId="9" fillId="4" borderId="0" xfId="0" applyFont="1" applyFill="1" applyAlignment="1">
      <alignment horizontal="center"/>
    </xf>
    <xf numFmtId="0" fontId="0" fillId="9" borderId="0" xfId="0" applyFill="1" applyAlignment="1">
      <alignment horizontal="center"/>
    </xf>
    <xf numFmtId="0" fontId="0" fillId="0" borderId="4" xfId="0" applyBorder="1"/>
    <xf numFmtId="0" fontId="0" fillId="0" borderId="4" xfId="0" applyBorder="1" applyAlignment="1">
      <alignment horizontal="center"/>
    </xf>
    <xf numFmtId="0" fontId="0" fillId="4" borderId="4" xfId="0" applyFill="1" applyBorder="1" applyAlignment="1">
      <alignment horizontal="center"/>
    </xf>
    <xf numFmtId="0" fontId="0" fillId="0" borderId="0" xfId="0" quotePrefix="1"/>
    <xf numFmtId="0" fontId="9" fillId="5" borderId="0" xfId="0" applyFont="1" applyFill="1"/>
    <xf numFmtId="0" fontId="1" fillId="10" borderId="0" xfId="0" applyFont="1" applyFill="1" applyAlignment="1">
      <alignment horizontal="center"/>
    </xf>
    <xf numFmtId="0" fontId="1" fillId="10" borderId="0" xfId="0" applyFont="1" applyFill="1"/>
    <xf numFmtId="0" fontId="0" fillId="10" borderId="0" xfId="0" applyFill="1"/>
    <xf numFmtId="0" fontId="9" fillId="10" borderId="0" xfId="0" applyFont="1" applyFill="1"/>
    <xf numFmtId="0" fontId="0" fillId="10" borderId="0" xfId="0" applyFill="1" applyAlignment="1">
      <alignment horizontal="center"/>
    </xf>
    <xf numFmtId="0" fontId="0" fillId="0" borderId="0" xfId="0" quotePrefix="1" applyAlignment="1">
      <alignment horizontal="center"/>
    </xf>
    <xf numFmtId="0" fontId="9" fillId="10" borderId="0" xfId="0" applyFont="1" applyFill="1" applyAlignment="1">
      <alignment horizontal="center"/>
    </xf>
    <xf numFmtId="0" fontId="0" fillId="3" borderId="0" xfId="0" applyFill="1" applyAlignment="1">
      <alignment horizontal="center"/>
    </xf>
    <xf numFmtId="0" fontId="0" fillId="11" borderId="0" xfId="0" applyFill="1" applyAlignment="1">
      <alignment horizontal="center"/>
    </xf>
    <xf numFmtId="0" fontId="0" fillId="11" borderId="0" xfId="0" applyFill="1"/>
    <xf numFmtId="0" fontId="9" fillId="11" borderId="0" xfId="0" applyFont="1" applyFill="1"/>
    <xf numFmtId="0" fontId="0" fillId="0" borderId="0" xfId="0" applyAlignment="1">
      <alignment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wrapText="1"/>
    </xf>
    <xf numFmtId="0" fontId="2" fillId="12" borderId="0" xfId="0" applyFont="1" applyFill="1" applyAlignment="1">
      <alignment horizontal="center"/>
    </xf>
    <xf numFmtId="0" fontId="2" fillId="13" borderId="0" xfId="0" applyFont="1" applyFill="1" applyAlignment="1">
      <alignment horizontal="center"/>
    </xf>
    <xf numFmtId="0" fontId="2" fillId="9" borderId="0" xfId="0" applyFont="1" applyFill="1"/>
    <xf numFmtId="0" fontId="2" fillId="7" borderId="0" xfId="0" applyFont="1" applyFill="1" applyAlignment="1">
      <alignment wrapText="1"/>
    </xf>
    <xf numFmtId="0" fontId="2" fillId="9" borderId="0" xfId="0" applyFont="1" applyFill="1"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top" wrapText="1"/>
    </xf>
    <xf numFmtId="0" fontId="18" fillId="0" borderId="0" xfId="3"/>
    <xf numFmtId="0" fontId="2" fillId="5" borderId="0" xfId="0" applyFont="1" applyFill="1" applyAlignment="1">
      <alignment horizontal="center"/>
    </xf>
    <xf numFmtId="0" fontId="19" fillId="0" borderId="0" xfId="0" applyFont="1"/>
    <xf numFmtId="0" fontId="19" fillId="0" borderId="0" xfId="0" applyFont="1" applyAlignment="1">
      <alignment wrapText="1"/>
    </xf>
  </cellXfs>
  <cellStyles count="4">
    <cellStyle name="Hyperlink" xfId="3" builtinId="8"/>
    <cellStyle name="Normal" xfId="0" builtinId="0"/>
    <cellStyle name="Normal 2" xfId="1" xr:uid="{42B0156C-53F0-48C7-9DCF-522E93828D26}"/>
    <cellStyle name="Normal 3" xfId="2" xr:uid="{97E2B118-61F6-4DCE-AB14-8306104F2DFB}"/>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sites.udel.edu/generalcounsel/policies/gifts-mementos-and-in-kind-services-to-external-parties/"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9BD4-0DED-4153-8133-A587DFAF8790}">
  <sheetPr filterMode="1"/>
  <dimension ref="A1:S583"/>
  <sheetViews>
    <sheetView workbookViewId="0">
      <pane ySplit="1" topLeftCell="A439" activePane="bottomLeft" state="frozen"/>
      <selection pane="bottomLeft" activeCell="B1" sqref="B1:B1048576"/>
    </sheetView>
  </sheetViews>
  <sheetFormatPr defaultRowHeight="14.4" x14ac:dyDescent="0.3"/>
  <cols>
    <col min="1" max="1" width="8.88671875" style="1"/>
    <col min="2" max="2" width="76.88671875" style="1" bestFit="1" customWidth="1"/>
    <col min="3" max="3" width="12.6640625" bestFit="1" customWidth="1"/>
    <col min="4" max="4" width="34.44140625" bestFit="1" customWidth="1"/>
    <col min="5" max="5" width="26.6640625" bestFit="1" customWidth="1"/>
    <col min="6" max="6" width="8.6640625" style="1" bestFit="1" customWidth="1"/>
    <col min="7" max="7" width="8.6640625" style="2" bestFit="1" customWidth="1"/>
    <col min="8" max="8" width="76.88671875" customWidth="1"/>
    <col min="9" max="9" width="166.6640625" bestFit="1" customWidth="1"/>
    <col min="10" max="10" width="7" bestFit="1" customWidth="1"/>
  </cols>
  <sheetData>
    <row r="1" spans="1:19" s="5" customFormat="1" x14ac:dyDescent="0.3">
      <c r="A1" s="8" t="s">
        <v>211</v>
      </c>
      <c r="B1" s="13" t="s">
        <v>40</v>
      </c>
      <c r="C1" s="5" t="s">
        <v>41</v>
      </c>
      <c r="D1" s="5" t="s">
        <v>111</v>
      </c>
      <c r="E1" s="5" t="s">
        <v>36</v>
      </c>
      <c r="F1" s="8" t="s">
        <v>6925</v>
      </c>
      <c r="G1" s="4" t="s">
        <v>38</v>
      </c>
      <c r="H1" s="5" t="s">
        <v>6923</v>
      </c>
      <c r="I1" s="5" t="s">
        <v>6924</v>
      </c>
      <c r="J1"/>
      <c r="S1"/>
    </row>
    <row r="2" spans="1:19" x14ac:dyDescent="0.3">
      <c r="A2" s="1">
        <v>481</v>
      </c>
      <c r="B2" t="s">
        <v>219</v>
      </c>
      <c r="C2" t="s">
        <v>83</v>
      </c>
      <c r="D2" t="s">
        <v>218</v>
      </c>
      <c r="E2" t="s">
        <v>37</v>
      </c>
      <c r="F2" s="1" t="str">
        <f t="shared" ref="F2:F65" si="0">LEFT(G2,2)</f>
        <v>14</v>
      </c>
      <c r="G2" s="2">
        <v>140103</v>
      </c>
      <c r="H2" t="str">
        <f>VLOOKUP(G2,'Accounts with long descriptions'!$A$2:$E$3434,4,FALSE)</f>
        <v>ATHLETIC EQUIPMENT NON-CAP</v>
      </c>
      <c r="I2" t="str">
        <f>VLOOKUP(G2,'Accounts with long descriptions'!$A$2:$E$3434,5,FALSE)</f>
        <v>Team Equipment Supplies non-cap &lt; $5K</v>
      </c>
      <c r="S2" s="5"/>
    </row>
    <row r="3" spans="1:19" x14ac:dyDescent="0.3">
      <c r="A3" s="1">
        <v>456</v>
      </c>
      <c r="B3" t="s">
        <v>208</v>
      </c>
      <c r="C3" t="s">
        <v>83</v>
      </c>
      <c r="D3" t="s">
        <v>207</v>
      </c>
      <c r="E3" t="s">
        <v>37</v>
      </c>
      <c r="F3" s="1" t="str">
        <f t="shared" si="0"/>
        <v>14</v>
      </c>
      <c r="G3" s="2">
        <v>140103</v>
      </c>
      <c r="H3" t="str">
        <f>VLOOKUP(G3,'Accounts with long descriptions'!$A$2:$E$3434,4,FALSE)</f>
        <v>ATHLETIC EQUIPMENT NON-CAP</v>
      </c>
      <c r="I3" t="str">
        <f>VLOOKUP(G3,'Accounts with long descriptions'!$A$2:$E$3434,5,FALSE)</f>
        <v>Team Equipment Supplies non-cap &lt; $5K</v>
      </c>
      <c r="S3" s="5"/>
    </row>
    <row r="4" spans="1:19" x14ac:dyDescent="0.3">
      <c r="A4" s="1">
        <v>115</v>
      </c>
      <c r="B4" t="s">
        <v>53</v>
      </c>
      <c r="C4" t="s">
        <v>39</v>
      </c>
      <c r="D4" t="s">
        <v>101</v>
      </c>
      <c r="E4" t="s">
        <v>37</v>
      </c>
      <c r="F4" s="1" t="str">
        <f t="shared" si="0"/>
        <v>14</v>
      </c>
      <c r="G4" s="2">
        <v>140160</v>
      </c>
      <c r="H4" t="str">
        <f>VLOOKUP(G4,'Accounts with long descriptions'!$A$2:$E$3434,4,FALSE)</f>
        <v>UPS SHIPMENTS-CENT REC/DEL-ONL</v>
      </c>
      <c r="I4" t="str">
        <f>VLOOKUP(G4,'Accounts with long descriptions'!$A$2:$E$3434,5,FALSE)</f>
        <v>To be used to book mail cost for UPS (also being used for FED EX and DHL).</v>
      </c>
      <c r="S4" s="5"/>
    </row>
    <row r="5" spans="1:19" x14ac:dyDescent="0.3">
      <c r="A5" s="1">
        <v>209</v>
      </c>
      <c r="B5" t="s">
        <v>84</v>
      </c>
      <c r="C5" t="s">
        <v>83</v>
      </c>
      <c r="D5" s="2" t="s">
        <v>110</v>
      </c>
      <c r="E5" t="s">
        <v>37</v>
      </c>
      <c r="F5" s="1" t="str">
        <f t="shared" si="0"/>
        <v>14</v>
      </c>
      <c r="G5" s="2">
        <v>141201</v>
      </c>
      <c r="H5" t="str">
        <f>VLOOKUP(G5,'Accounts with long descriptions'!$A$2:$E$3434,4,FALSE)</f>
        <v>ANIMAL/ANIMAL PRODUCTS</v>
      </c>
      <c r="I5" t="str">
        <f>VLOOKUP(G5,'Accounts with long descriptions'!$A$2:$E$3434,5,FALSE)</f>
        <v>ANIMAL/ANIMAL PRODUCTS</v>
      </c>
      <c r="S5" s="5"/>
    </row>
    <row r="6" spans="1:19" x14ac:dyDescent="0.3">
      <c r="A6" s="1">
        <v>211</v>
      </c>
      <c r="B6" t="s">
        <v>85</v>
      </c>
      <c r="C6" t="s">
        <v>83</v>
      </c>
      <c r="D6" t="s">
        <v>112</v>
      </c>
      <c r="E6" t="s">
        <v>37</v>
      </c>
      <c r="F6" s="1" t="str">
        <f t="shared" si="0"/>
        <v>14</v>
      </c>
      <c r="G6" s="2">
        <v>141201</v>
      </c>
      <c r="H6" t="str">
        <f>VLOOKUP(G6,'Accounts with long descriptions'!$A$2:$E$3434,4,FALSE)</f>
        <v>ANIMAL/ANIMAL PRODUCTS</v>
      </c>
      <c r="I6" t="str">
        <f>VLOOKUP(G6,'Accounts with long descriptions'!$A$2:$E$3434,5,FALSE)</f>
        <v>ANIMAL/ANIMAL PRODUCTS</v>
      </c>
      <c r="S6" s="5"/>
    </row>
    <row r="7" spans="1:19" x14ac:dyDescent="0.3">
      <c r="A7" s="1">
        <v>210</v>
      </c>
      <c r="B7" t="s">
        <v>84</v>
      </c>
      <c r="C7" t="s">
        <v>83</v>
      </c>
      <c r="D7" s="2" t="s">
        <v>110</v>
      </c>
      <c r="E7" t="s">
        <v>37</v>
      </c>
      <c r="F7" s="1" t="str">
        <f t="shared" si="0"/>
        <v>14</v>
      </c>
      <c r="G7" s="2">
        <v>141202</v>
      </c>
      <c r="H7" t="str">
        <f>VLOOKUP(G7,'Accounts with long descriptions'!$A$2:$E$3434,4,FALSE)</f>
        <v>FLOWERS/PLANTS</v>
      </c>
      <c r="I7" t="str">
        <f>VLOOKUP(G7,'Accounts with long descriptions'!$A$2:$E$3434,5,FALSE)</f>
        <v>FLOWERS/PLANTS</v>
      </c>
      <c r="S7" s="5"/>
    </row>
    <row r="8" spans="1:19" x14ac:dyDescent="0.3">
      <c r="A8" s="1">
        <v>212</v>
      </c>
      <c r="B8" t="s">
        <v>85</v>
      </c>
      <c r="C8" t="s">
        <v>83</v>
      </c>
      <c r="D8" t="s">
        <v>112</v>
      </c>
      <c r="E8" t="s">
        <v>37</v>
      </c>
      <c r="F8" s="1" t="str">
        <f t="shared" si="0"/>
        <v>14</v>
      </c>
      <c r="G8" s="2">
        <v>141202</v>
      </c>
      <c r="H8" t="str">
        <f>VLOOKUP(G8,'Accounts with long descriptions'!$A$2:$E$3434,4,FALSE)</f>
        <v>FLOWERS/PLANTS</v>
      </c>
      <c r="I8" t="str">
        <f>VLOOKUP(G8,'Accounts with long descriptions'!$A$2:$E$3434,5,FALSE)</f>
        <v>FLOWERS/PLANTS</v>
      </c>
      <c r="S8" s="5"/>
    </row>
    <row r="9" spans="1:19" x14ac:dyDescent="0.3">
      <c r="A9" s="1">
        <v>213</v>
      </c>
      <c r="B9" t="s">
        <v>85</v>
      </c>
      <c r="C9" t="s">
        <v>83</v>
      </c>
      <c r="D9" t="s">
        <v>112</v>
      </c>
      <c r="E9" t="s">
        <v>37</v>
      </c>
      <c r="F9" s="1" t="str">
        <f t="shared" si="0"/>
        <v>14</v>
      </c>
      <c r="G9" s="2">
        <v>141203</v>
      </c>
      <c r="H9" t="str">
        <f>VLOOKUP(G9,'Accounts with long descriptions'!$A$2:$E$3434,4,FALSE)</f>
        <v>MINERAL AND TEXTILE MATERIALS</v>
      </c>
      <c r="I9" t="str">
        <f>VLOOKUP(G9,'Accounts with long descriptions'!$A$2:$E$3434,5,FALSE)</f>
        <v>MINERAL AND TEXTILE MATERIALS</v>
      </c>
      <c r="S9" s="5"/>
    </row>
    <row r="10" spans="1:19" x14ac:dyDescent="0.3">
      <c r="A10" s="1">
        <v>214</v>
      </c>
      <c r="B10" t="s">
        <v>114</v>
      </c>
      <c r="C10" t="s">
        <v>83</v>
      </c>
      <c r="D10" t="s">
        <v>113</v>
      </c>
      <c r="E10" t="s">
        <v>37</v>
      </c>
      <c r="F10" s="1" t="str">
        <f t="shared" si="0"/>
        <v>14</v>
      </c>
      <c r="G10" s="2">
        <v>141204</v>
      </c>
      <c r="H10" t="str">
        <f>VLOOKUP(G10,'Accounts with long descriptions'!$A$2:$E$3434,4,FALSE)</f>
        <v>CHEMICALS AND GAS MATERIALS</v>
      </c>
      <c r="I10" t="str">
        <f>VLOOKUP(G10,'Accounts with long descriptions'!$A$2:$E$3434,5,FALSE)</f>
        <v>CHEMICALS AND GAS MATERIALS</v>
      </c>
      <c r="S10" s="5"/>
    </row>
    <row r="11" spans="1:19" x14ac:dyDescent="0.3">
      <c r="A11" s="1">
        <v>215</v>
      </c>
      <c r="B11" t="s">
        <v>116</v>
      </c>
      <c r="C11" t="s">
        <v>83</v>
      </c>
      <c r="D11" t="s">
        <v>115</v>
      </c>
      <c r="E11" t="s">
        <v>37</v>
      </c>
      <c r="F11" s="1" t="str">
        <f t="shared" si="0"/>
        <v>14</v>
      </c>
      <c r="G11" s="2">
        <v>141205</v>
      </c>
      <c r="H11" t="str">
        <f>VLOOKUP(G11,'Accounts with long descriptions'!$A$2:$E$3434,4,FALSE)</f>
        <v>RESINS/ELASTOMERS</v>
      </c>
      <c r="I11" t="str">
        <f>VLOOKUP(G11,'Accounts with long descriptions'!$A$2:$E$3434,5,FALSE)</f>
        <v>RESINS/ELASTOMERS</v>
      </c>
      <c r="S11" s="5"/>
    </row>
    <row r="12" spans="1:19" x14ac:dyDescent="0.3">
      <c r="A12" s="1">
        <v>216</v>
      </c>
      <c r="B12" t="s">
        <v>118</v>
      </c>
      <c r="C12" t="s">
        <v>83</v>
      </c>
      <c r="D12" t="s">
        <v>117</v>
      </c>
      <c r="E12" t="s">
        <v>37</v>
      </c>
      <c r="F12" s="1" t="str">
        <f t="shared" si="0"/>
        <v>14</v>
      </c>
      <c r="G12" s="2">
        <v>141206</v>
      </c>
      <c r="H12" t="str">
        <f>VLOOKUP(G12,'Accounts with long descriptions'!$A$2:$E$3434,4,FALSE)</f>
        <v>PAPER MATERIALS AND PRODUCTS</v>
      </c>
      <c r="I12" t="str">
        <f>VLOOKUP(G12,'Accounts with long descriptions'!$A$2:$E$3434,5,FALSE)</f>
        <v>PAPER MATERIALS AND PRODUCTS</v>
      </c>
      <c r="S12" s="5"/>
    </row>
    <row r="13" spans="1:19" x14ac:dyDescent="0.3">
      <c r="A13" s="1">
        <v>217</v>
      </c>
      <c r="B13" t="s">
        <v>120</v>
      </c>
      <c r="C13" t="s">
        <v>83</v>
      </c>
      <c r="D13" t="s">
        <v>119</v>
      </c>
      <c r="E13" t="s">
        <v>37</v>
      </c>
      <c r="F13" s="1" t="str">
        <f t="shared" si="0"/>
        <v>14</v>
      </c>
      <c r="G13" s="2">
        <v>141207</v>
      </c>
      <c r="H13" t="str">
        <f>VLOOKUP(G13,'Accounts with long descriptions'!$A$2:$E$3434,4,FALSE)</f>
        <v>FUELS AND FUEL ADDITIVES</v>
      </c>
      <c r="I13" t="str">
        <f>VLOOKUP(G13,'Accounts with long descriptions'!$A$2:$E$3434,5,FALSE)</f>
        <v>FUELS AND FUEL ADDITIVES AND LUBRICANTS AND ANTI CORROSIVE MATERIALS</v>
      </c>
      <c r="S13" s="5"/>
    </row>
    <row r="14" spans="1:19" x14ac:dyDescent="0.3">
      <c r="A14" s="1">
        <v>249</v>
      </c>
      <c r="B14" t="s">
        <v>132</v>
      </c>
      <c r="C14" t="s">
        <v>83</v>
      </c>
      <c r="D14" t="s">
        <v>131</v>
      </c>
      <c r="E14" t="s">
        <v>37</v>
      </c>
      <c r="F14" s="1" t="str">
        <f t="shared" si="0"/>
        <v>14</v>
      </c>
      <c r="G14" s="2">
        <v>141208</v>
      </c>
      <c r="H14" t="str">
        <f>VLOOKUP(G14,'Accounts with long descriptions'!$A$2:$E$3434,4,FALSE)</f>
        <v>CONTAINERS &amp; PACKAGING SUPPLS</v>
      </c>
      <c r="I14" t="str">
        <f>VLOOKUP(G14,'Accounts with long descriptions'!$A$2:$E$3434,5,FALSE)</f>
        <v>CONTAINERS AND PACKAGING SUPPLIES</v>
      </c>
      <c r="S14" s="5"/>
    </row>
    <row r="15" spans="1:19" x14ac:dyDescent="0.3">
      <c r="A15" s="1">
        <v>318</v>
      </c>
      <c r="B15" t="s">
        <v>156</v>
      </c>
      <c r="C15" t="s">
        <v>83</v>
      </c>
      <c r="D15" t="s">
        <v>155</v>
      </c>
      <c r="E15" t="s">
        <v>37</v>
      </c>
      <c r="F15" s="1" t="str">
        <f t="shared" si="0"/>
        <v>14</v>
      </c>
      <c r="G15" s="2">
        <v>141209</v>
      </c>
      <c r="H15" t="str">
        <f>VLOOKUP(G15,'Accounts with long descriptions'!$A$2:$E$3434,4,FALSE)</f>
        <v>ELECTRONIC COMPONENTS &amp; SUPPLS</v>
      </c>
      <c r="I15" t="str">
        <f>VLOOKUP(G15,'Accounts with long descriptions'!$A$2:$E$3434,5,FALSE)</f>
        <v>ELECTRONIC COMPONENTS AND SUPPLIES</v>
      </c>
      <c r="S15" s="5"/>
    </row>
    <row r="16" spans="1:19" x14ac:dyDescent="0.3">
      <c r="A16" s="1">
        <v>312</v>
      </c>
      <c r="B16" t="s">
        <v>154</v>
      </c>
      <c r="C16" t="s">
        <v>83</v>
      </c>
      <c r="D16" t="s">
        <v>153</v>
      </c>
      <c r="E16" t="s">
        <v>37</v>
      </c>
      <c r="F16" s="1" t="str">
        <f t="shared" si="0"/>
        <v>14</v>
      </c>
      <c r="G16" s="2">
        <v>141209</v>
      </c>
      <c r="H16" t="str">
        <f>VLOOKUP(G16,'Accounts with long descriptions'!$A$2:$E$3434,4,FALSE)</f>
        <v>ELECTRONIC COMPONENTS &amp; SUPPLS</v>
      </c>
      <c r="I16" t="str">
        <f>VLOOKUP(G16,'Accounts with long descriptions'!$A$2:$E$3434,5,FALSE)</f>
        <v>ELECTRONIC COMPONENTS AND SUPPLIES</v>
      </c>
      <c r="S16" s="5"/>
    </row>
    <row r="17" spans="1:19" x14ac:dyDescent="0.3">
      <c r="A17" s="1">
        <v>325</v>
      </c>
      <c r="B17" t="s">
        <v>158</v>
      </c>
      <c r="C17" t="s">
        <v>83</v>
      </c>
      <c r="D17" t="s">
        <v>157</v>
      </c>
      <c r="E17" t="s">
        <v>37</v>
      </c>
      <c r="F17" s="1" t="str">
        <f t="shared" si="0"/>
        <v>14</v>
      </c>
      <c r="G17" s="2">
        <v>141210</v>
      </c>
      <c r="H17" t="str">
        <f>VLOOKUP(G17,'Accounts with long descriptions'!$A$2:$E$3434,4,FALSE)</f>
        <v>DISTRIB &amp; CONDITIONING SYSTEM</v>
      </c>
      <c r="I17" t="str">
        <f>VLOOKUP(G17,'Accounts with long descriptions'!$A$2:$E$3434,5,FALSE)</f>
        <v>DISTRIBUTION AND CONDITIONING SYSTEMS AND EQUIPMENT AND COMPONENTS</v>
      </c>
      <c r="S17" s="5"/>
    </row>
    <row r="18" spans="1:19" x14ac:dyDescent="0.3">
      <c r="A18" s="1">
        <v>331</v>
      </c>
      <c r="B18" t="s">
        <v>160</v>
      </c>
      <c r="C18" t="s">
        <v>83</v>
      </c>
      <c r="D18" t="s">
        <v>159</v>
      </c>
      <c r="E18" t="s">
        <v>37</v>
      </c>
      <c r="F18" s="1" t="str">
        <f t="shared" si="0"/>
        <v>14</v>
      </c>
      <c r="G18" s="2">
        <v>141211</v>
      </c>
      <c r="H18" t="str">
        <f>VLOOKUP(G18,'Accounts with long descriptions'!$A$2:$E$3434,4,FALSE)</f>
        <v>MEASURING &amp; TESTING INSTRUMNTS</v>
      </c>
      <c r="I18" t="str">
        <f>VLOOKUP(G18,'Accounts with long descriptions'!$A$2:$E$3434,5,FALSE)</f>
        <v>MEASURING AND OBSERVING AND TESTING INSTRUMENTS</v>
      </c>
      <c r="S18" s="5"/>
    </row>
    <row r="19" spans="1:19" x14ac:dyDescent="0.3">
      <c r="A19" s="1">
        <v>332</v>
      </c>
      <c r="B19" t="s">
        <v>160</v>
      </c>
      <c r="C19" t="s">
        <v>83</v>
      </c>
      <c r="D19" t="s">
        <v>159</v>
      </c>
      <c r="E19" t="s">
        <v>37</v>
      </c>
      <c r="F19" s="1" t="str">
        <f t="shared" si="0"/>
        <v>14</v>
      </c>
      <c r="G19" s="2">
        <v>141212</v>
      </c>
      <c r="H19" t="str">
        <f>VLOOKUP(G19,'Accounts with long descriptions'!$A$2:$E$3434,4,FALSE)</f>
        <v>LABORATORY SUPPLIES AND FIXTUR</v>
      </c>
      <c r="I19" t="str">
        <f>VLOOKUP(G19,'Accounts with long descriptions'!$A$2:$E$3434,5,FALSE)</f>
        <v>LABORATORY SUPPLIES AND FIXTURES</v>
      </c>
      <c r="S19" s="5"/>
    </row>
    <row r="20" spans="1:19" x14ac:dyDescent="0.3">
      <c r="A20" s="1">
        <v>363</v>
      </c>
      <c r="B20" t="s">
        <v>172</v>
      </c>
      <c r="C20" t="s">
        <v>83</v>
      </c>
      <c r="D20" t="s">
        <v>171</v>
      </c>
      <c r="E20" t="s">
        <v>37</v>
      </c>
      <c r="F20" s="1" t="str">
        <f t="shared" si="0"/>
        <v>14</v>
      </c>
      <c r="G20" s="2">
        <v>141213</v>
      </c>
      <c r="H20" t="str">
        <f>VLOOKUP(G20,'Accounts with long descriptions'!$A$2:$E$3434,4,FALSE)</f>
        <v>MEDICAL ACCESSORIES &amp; SUPPLIES</v>
      </c>
      <c r="I20" t="str">
        <f>VLOOKUP(G20,'Accounts with long descriptions'!$A$2:$E$3434,5,FALSE)</f>
        <v>MEDICAL ACCESSORIES AND SUPPLIES</v>
      </c>
      <c r="S20" s="5"/>
    </row>
    <row r="21" spans="1:19" x14ac:dyDescent="0.3">
      <c r="A21" s="1">
        <v>375</v>
      </c>
      <c r="B21" t="s">
        <v>176</v>
      </c>
      <c r="C21" t="s">
        <v>83</v>
      </c>
      <c r="D21" t="s">
        <v>175</v>
      </c>
      <c r="E21" t="s">
        <v>37</v>
      </c>
      <c r="F21" s="1" t="str">
        <f t="shared" si="0"/>
        <v>14</v>
      </c>
      <c r="G21" s="2">
        <v>141213</v>
      </c>
      <c r="H21" t="str">
        <f>VLOOKUP(G21,'Accounts with long descriptions'!$A$2:$E$3434,4,FALSE)</f>
        <v>MEDICAL ACCESSORIES &amp; SUPPLIES</v>
      </c>
      <c r="I21" t="str">
        <f>VLOOKUP(G21,'Accounts with long descriptions'!$A$2:$E$3434,5,FALSE)</f>
        <v>MEDICAL ACCESSORIES AND SUPPLIES</v>
      </c>
      <c r="S21" s="5"/>
    </row>
    <row r="22" spans="1:19" x14ac:dyDescent="0.3">
      <c r="A22" s="1">
        <v>387</v>
      </c>
      <c r="B22" t="s">
        <v>180</v>
      </c>
      <c r="C22" t="s">
        <v>83</v>
      </c>
      <c r="D22" t="s">
        <v>179</v>
      </c>
      <c r="E22" t="s">
        <v>37</v>
      </c>
      <c r="F22" s="1" t="str">
        <f t="shared" si="0"/>
        <v>14</v>
      </c>
      <c r="G22" s="2">
        <v>141213</v>
      </c>
      <c r="H22" t="str">
        <f>VLOOKUP(G22,'Accounts with long descriptions'!$A$2:$E$3434,4,FALSE)</f>
        <v>MEDICAL ACCESSORIES &amp; SUPPLIES</v>
      </c>
      <c r="I22" t="str">
        <f>VLOOKUP(G22,'Accounts with long descriptions'!$A$2:$E$3434,5,FALSE)</f>
        <v>MEDICAL ACCESSORIES AND SUPPLIES</v>
      </c>
      <c r="S22" s="5"/>
    </row>
    <row r="23" spans="1:19" x14ac:dyDescent="0.3">
      <c r="A23" s="1">
        <v>381</v>
      </c>
      <c r="B23" t="s">
        <v>178</v>
      </c>
      <c r="C23" t="s">
        <v>83</v>
      </c>
      <c r="D23" t="s">
        <v>177</v>
      </c>
      <c r="E23" t="s">
        <v>37</v>
      </c>
      <c r="F23" s="1" t="str">
        <f t="shared" si="0"/>
        <v>14</v>
      </c>
      <c r="G23" s="2">
        <v>141213</v>
      </c>
      <c r="H23" t="str">
        <f>VLOOKUP(G23,'Accounts with long descriptions'!$A$2:$E$3434,4,FALSE)</f>
        <v>MEDICAL ACCESSORIES &amp; SUPPLIES</v>
      </c>
      <c r="I23" t="str">
        <f>VLOOKUP(G23,'Accounts with long descriptions'!$A$2:$E$3434,5,FALSE)</f>
        <v>MEDICAL ACCESSORIES AND SUPPLIES</v>
      </c>
      <c r="S23" s="5"/>
    </row>
    <row r="24" spans="1:19" x14ac:dyDescent="0.3">
      <c r="A24" s="1">
        <v>369</v>
      </c>
      <c r="B24" t="s">
        <v>174</v>
      </c>
      <c r="C24" t="s">
        <v>83</v>
      </c>
      <c r="D24" t="s">
        <v>173</v>
      </c>
      <c r="E24" t="s">
        <v>37</v>
      </c>
      <c r="F24" s="1" t="str">
        <f t="shared" si="0"/>
        <v>14</v>
      </c>
      <c r="G24" s="2">
        <v>141213</v>
      </c>
      <c r="H24" t="str">
        <f>VLOOKUP(G24,'Accounts with long descriptions'!$A$2:$E$3434,4,FALSE)</f>
        <v>MEDICAL ACCESSORIES &amp; SUPPLIES</v>
      </c>
      <c r="I24" t="str">
        <f>VLOOKUP(G24,'Accounts with long descriptions'!$A$2:$E$3434,5,FALSE)</f>
        <v>MEDICAL ACCESSORIES AND SUPPLIES</v>
      </c>
    </row>
    <row r="25" spans="1:19" x14ac:dyDescent="0.3">
      <c r="A25" s="1">
        <v>400</v>
      </c>
      <c r="B25" t="s">
        <v>184</v>
      </c>
      <c r="C25" t="s">
        <v>83</v>
      </c>
      <c r="D25" t="s">
        <v>183</v>
      </c>
      <c r="E25" t="s">
        <v>37</v>
      </c>
      <c r="F25" s="1" t="str">
        <f t="shared" si="0"/>
        <v>14</v>
      </c>
      <c r="G25" s="2">
        <v>141214</v>
      </c>
      <c r="H25" t="str">
        <f>VLOOKUP(G25,'Accounts with long descriptions'!$A$2:$E$3434,4,FALSE)</f>
        <v>COMPUTER HARDWARE AND SUPPLIES</v>
      </c>
      <c r="I25" t="str">
        <f>VLOOKUP(G25,'Accounts with long descriptions'!$A$2:$E$3434,5,FALSE)</f>
        <v>COMPUTER HARDWARE AND SUPPLIES</v>
      </c>
    </row>
    <row r="26" spans="1:19" x14ac:dyDescent="0.3">
      <c r="A26" s="1">
        <v>401</v>
      </c>
      <c r="B26" t="s">
        <v>186</v>
      </c>
      <c r="C26" t="s">
        <v>83</v>
      </c>
      <c r="D26" t="s">
        <v>185</v>
      </c>
      <c r="E26" t="s">
        <v>37</v>
      </c>
      <c r="F26" s="1" t="str">
        <f t="shared" si="0"/>
        <v>14</v>
      </c>
      <c r="G26" s="2">
        <v>141214</v>
      </c>
      <c r="H26" t="str">
        <f>VLOOKUP(G26,'Accounts with long descriptions'!$A$2:$E$3434,4,FALSE)</f>
        <v>COMPUTER HARDWARE AND SUPPLIES</v>
      </c>
      <c r="I26" t="str">
        <f>VLOOKUP(G26,'Accounts with long descriptions'!$A$2:$E$3434,5,FALSE)</f>
        <v>COMPUTER HARDWARE AND SUPPLIES</v>
      </c>
    </row>
    <row r="27" spans="1:19" x14ac:dyDescent="0.3">
      <c r="A27" s="1">
        <v>284</v>
      </c>
      <c r="B27" t="s">
        <v>144</v>
      </c>
      <c r="C27" t="s">
        <v>83</v>
      </c>
      <c r="D27" t="s">
        <v>143</v>
      </c>
      <c r="E27" t="s">
        <v>37</v>
      </c>
      <c r="F27" s="1" t="str">
        <f t="shared" si="0"/>
        <v>14</v>
      </c>
      <c r="G27" s="2">
        <v>141214</v>
      </c>
      <c r="H27" t="str">
        <f>VLOOKUP(G27,'Accounts with long descriptions'!$A$2:$E$3434,4,FALSE)</f>
        <v>COMPUTER HARDWARE AND SUPPLIES</v>
      </c>
      <c r="I27" t="str">
        <f>VLOOKUP(G27,'Accounts with long descriptions'!$A$2:$E$3434,5,FALSE)</f>
        <v>COMPUTER HARDWARE AND SUPPLIES</v>
      </c>
    </row>
    <row r="28" spans="1:19" x14ac:dyDescent="0.3">
      <c r="A28" s="1">
        <v>407</v>
      </c>
      <c r="B28" t="s">
        <v>188</v>
      </c>
      <c r="C28" t="s">
        <v>83</v>
      </c>
      <c r="D28" t="s">
        <v>187</v>
      </c>
      <c r="E28" t="s">
        <v>37</v>
      </c>
      <c r="F28" s="1" t="str">
        <f t="shared" si="0"/>
        <v>14</v>
      </c>
      <c r="G28" s="2">
        <v>141214</v>
      </c>
      <c r="H28" t="str">
        <f>VLOOKUP(G28,'Accounts with long descriptions'!$A$2:$E$3434,4,FALSE)</f>
        <v>COMPUTER HARDWARE AND SUPPLIES</v>
      </c>
      <c r="I28" t="str">
        <f>VLOOKUP(G28,'Accounts with long descriptions'!$A$2:$E$3434,5,FALSE)</f>
        <v>COMPUTER HARDWARE AND SUPPLIES</v>
      </c>
    </row>
    <row r="29" spans="1:19" x14ac:dyDescent="0.3">
      <c r="A29" s="1">
        <v>413</v>
      </c>
      <c r="B29" t="s">
        <v>190</v>
      </c>
      <c r="C29" t="s">
        <v>83</v>
      </c>
      <c r="D29" t="s">
        <v>189</v>
      </c>
      <c r="E29" t="s">
        <v>37</v>
      </c>
      <c r="F29" s="1" t="str">
        <f t="shared" si="0"/>
        <v>14</v>
      </c>
      <c r="G29" s="2">
        <v>141214</v>
      </c>
      <c r="H29" t="str">
        <f>VLOOKUP(G29,'Accounts with long descriptions'!$A$2:$E$3434,4,FALSE)</f>
        <v>COMPUTER HARDWARE AND SUPPLIES</v>
      </c>
      <c r="I29" t="str">
        <f>VLOOKUP(G29,'Accounts with long descriptions'!$A$2:$E$3434,5,FALSE)</f>
        <v>COMPUTER HARDWARE AND SUPPLIES</v>
      </c>
    </row>
    <row r="30" spans="1:19" x14ac:dyDescent="0.3">
      <c r="A30" s="1">
        <v>393</v>
      </c>
      <c r="B30" t="s">
        <v>182</v>
      </c>
      <c r="C30" t="s">
        <v>83</v>
      </c>
      <c r="D30" t="s">
        <v>181</v>
      </c>
      <c r="E30" t="s">
        <v>37</v>
      </c>
      <c r="F30" s="1" t="str">
        <f t="shared" si="0"/>
        <v>14</v>
      </c>
      <c r="G30" s="2">
        <v>141214</v>
      </c>
      <c r="H30" t="str">
        <f>VLOOKUP(G30,'Accounts with long descriptions'!$A$2:$E$3434,4,FALSE)</f>
        <v>COMPUTER HARDWARE AND SUPPLIES</v>
      </c>
      <c r="I30" t="str">
        <f>VLOOKUP(G30,'Accounts with long descriptions'!$A$2:$E$3434,5,FALSE)</f>
        <v>COMPUTER HARDWARE AND SUPPLIES</v>
      </c>
    </row>
    <row r="31" spans="1:19" x14ac:dyDescent="0.3">
      <c r="A31" s="1">
        <v>422</v>
      </c>
      <c r="B31" t="s">
        <v>196</v>
      </c>
      <c r="C31" t="s">
        <v>83</v>
      </c>
      <c r="D31" t="s">
        <v>195</v>
      </c>
      <c r="E31" t="s">
        <v>37</v>
      </c>
      <c r="F31" s="1" t="str">
        <f t="shared" si="0"/>
        <v>14</v>
      </c>
      <c r="G31" s="2">
        <v>141215</v>
      </c>
      <c r="H31" t="str">
        <f>VLOOKUP(G31,'Accounts with long descriptions'!$A$2:$E$3434,4,FALSE)</f>
        <v>OFFICE ACCESSORIES AND SUPPLIE</v>
      </c>
      <c r="I31" t="str">
        <f>VLOOKUP(G31,'Accounts with long descriptions'!$A$2:$E$3434,5,FALSE)</f>
        <v>OFFICE ACCESSORIES AND SUPPLIES</v>
      </c>
    </row>
    <row r="32" spans="1:19" x14ac:dyDescent="0.3">
      <c r="A32" s="1">
        <v>421</v>
      </c>
      <c r="B32" t="s">
        <v>194</v>
      </c>
      <c r="C32" t="s">
        <v>83</v>
      </c>
      <c r="D32" t="s">
        <v>193</v>
      </c>
      <c r="E32" t="s">
        <v>37</v>
      </c>
      <c r="F32" s="1" t="str">
        <f t="shared" si="0"/>
        <v>14</v>
      </c>
      <c r="G32" s="2">
        <v>141215</v>
      </c>
      <c r="H32" t="str">
        <f>VLOOKUP(G32,'Accounts with long descriptions'!$A$2:$E$3434,4,FALSE)</f>
        <v>OFFICE ACCESSORIES AND SUPPLIE</v>
      </c>
      <c r="I32" t="str">
        <f>VLOOKUP(G32,'Accounts with long descriptions'!$A$2:$E$3434,5,FALSE)</f>
        <v>OFFICE ACCESSORIES AND SUPPLIES</v>
      </c>
    </row>
    <row r="33" spans="1:9" x14ac:dyDescent="0.3">
      <c r="A33" s="1">
        <v>435</v>
      </c>
      <c r="B33" t="s">
        <v>200</v>
      </c>
      <c r="C33" t="s">
        <v>83</v>
      </c>
      <c r="D33" t="s">
        <v>199</v>
      </c>
      <c r="E33" t="s">
        <v>37</v>
      </c>
      <c r="F33" s="1" t="str">
        <f t="shared" si="0"/>
        <v>14</v>
      </c>
      <c r="G33" s="2">
        <v>141216</v>
      </c>
      <c r="H33" t="str">
        <f>VLOOKUP(G33,'Accounts with long descriptions'!$A$2:$E$3434,4,FALSE)</f>
        <v>PRINTING AND PUBLISHING EQUIP</v>
      </c>
      <c r="I33" t="str">
        <f>VLOOKUP(G33,'Accounts with long descriptions'!$A$2:$E$3434,5,FALSE)</f>
        <v>PRINTING AND PUBLISHING EQUIPMENT</v>
      </c>
    </row>
    <row r="34" spans="1:9" x14ac:dyDescent="0.3">
      <c r="A34" s="1">
        <v>428</v>
      </c>
      <c r="B34" t="s">
        <v>198</v>
      </c>
      <c r="C34" t="s">
        <v>83</v>
      </c>
      <c r="D34" t="s">
        <v>197</v>
      </c>
      <c r="E34" t="s">
        <v>37</v>
      </c>
      <c r="F34" s="1" t="str">
        <f t="shared" si="0"/>
        <v>14</v>
      </c>
      <c r="G34" s="2">
        <v>141216</v>
      </c>
      <c r="H34" t="str">
        <f>VLOOKUP(G34,'Accounts with long descriptions'!$A$2:$E$3434,4,FALSE)</f>
        <v>PRINTING AND PUBLISHING EQUIP</v>
      </c>
      <c r="I34" t="str">
        <f>VLOOKUP(G34,'Accounts with long descriptions'!$A$2:$E$3434,5,FALSE)</f>
        <v>PRINTING AND PUBLISHING EQUIPMENT</v>
      </c>
    </row>
    <row r="35" spans="1:9" x14ac:dyDescent="0.3">
      <c r="A35" s="1">
        <v>436</v>
      </c>
      <c r="B35" t="s">
        <v>200</v>
      </c>
      <c r="C35" t="s">
        <v>83</v>
      </c>
      <c r="D35" t="s">
        <v>199</v>
      </c>
      <c r="E35" t="s">
        <v>37</v>
      </c>
      <c r="F35" s="1" t="str">
        <f t="shared" si="0"/>
        <v>14</v>
      </c>
      <c r="G35" s="2">
        <v>141217</v>
      </c>
      <c r="H35" t="str">
        <f>VLOOKUP(G35,'Accounts with long descriptions'!$A$2:$E$3434,4,FALSE)</f>
        <v>AUDIO VISUAL EQUIP &amp; SUPPLIES</v>
      </c>
      <c r="I35" t="str">
        <f>VLOOKUP(G35,'Accounts with long descriptions'!$A$2:$E$3434,5,FALSE)</f>
        <v>AUDIO VISUAL EQUIPMENT AND SUPPLIES</v>
      </c>
    </row>
    <row r="36" spans="1:9" x14ac:dyDescent="0.3">
      <c r="A36" s="1">
        <v>429</v>
      </c>
      <c r="B36" t="s">
        <v>198</v>
      </c>
      <c r="C36" t="s">
        <v>83</v>
      </c>
      <c r="D36" t="s">
        <v>197</v>
      </c>
      <c r="E36" t="s">
        <v>37</v>
      </c>
      <c r="F36" s="1" t="str">
        <f t="shared" si="0"/>
        <v>14</v>
      </c>
      <c r="G36" s="2">
        <v>141217</v>
      </c>
      <c r="H36" t="str">
        <f>VLOOKUP(G36,'Accounts with long descriptions'!$A$2:$E$3434,4,FALSE)</f>
        <v>AUDIO VISUAL EQUIP &amp; SUPPLIES</v>
      </c>
      <c r="I36" t="str">
        <f>VLOOKUP(G36,'Accounts with long descriptions'!$A$2:$E$3434,5,FALSE)</f>
        <v>AUDIO VISUAL EQUIPMENT AND SUPPLIES</v>
      </c>
    </row>
    <row r="37" spans="1:9" x14ac:dyDescent="0.3">
      <c r="A37" s="1">
        <v>442</v>
      </c>
      <c r="B37" t="s">
        <v>202</v>
      </c>
      <c r="C37" t="s">
        <v>83</v>
      </c>
      <c r="D37" t="s">
        <v>201</v>
      </c>
      <c r="E37" t="s">
        <v>37</v>
      </c>
      <c r="F37" s="1" t="str">
        <f t="shared" si="0"/>
        <v>14</v>
      </c>
      <c r="G37" s="2">
        <v>141218</v>
      </c>
      <c r="H37" t="str">
        <f>VLOOKUP(G37,'Accounts with long descriptions'!$A$2:$E$3434,4,FALSE)</f>
        <v>SAFETY EQUIPMENT AND SUPPLIES</v>
      </c>
      <c r="I37" t="str">
        <f>VLOOKUP(G37,'Accounts with long descriptions'!$A$2:$E$3434,5,FALSE)</f>
        <v>SAFETY EQUIPMENT AND SUPPLIES</v>
      </c>
    </row>
    <row r="38" spans="1:9" x14ac:dyDescent="0.3">
      <c r="A38" s="1">
        <v>448</v>
      </c>
      <c r="B38" t="s">
        <v>204</v>
      </c>
      <c r="C38" t="s">
        <v>83</v>
      </c>
      <c r="D38" t="s">
        <v>203</v>
      </c>
      <c r="E38" t="s">
        <v>37</v>
      </c>
      <c r="F38" s="1" t="str">
        <f t="shared" si="0"/>
        <v>14</v>
      </c>
      <c r="G38" s="2">
        <v>141219</v>
      </c>
      <c r="H38" t="str">
        <f>VLOOKUP(G38,'Accounts with long descriptions'!$A$2:$E$3434,4,FALSE)</f>
        <v>CLEANING &amp; JANITORIAL SUPPLIES</v>
      </c>
      <c r="I38" t="str">
        <f>VLOOKUP(G38,'Accounts with long descriptions'!$A$2:$E$3434,5,FALSE)</f>
        <v>CLEANING AND JANITORIAL SUPPLIES</v>
      </c>
    </row>
    <row r="39" spans="1:9" x14ac:dyDescent="0.3">
      <c r="A39" s="1">
        <v>529</v>
      </c>
      <c r="B39" t="s">
        <v>6880</v>
      </c>
      <c r="C39" t="s">
        <v>83</v>
      </c>
      <c r="D39" t="s">
        <v>6879</v>
      </c>
      <c r="E39" t="s">
        <v>37</v>
      </c>
      <c r="F39" s="1" t="str">
        <f t="shared" si="0"/>
        <v>14</v>
      </c>
      <c r="G39" s="2">
        <v>141219</v>
      </c>
      <c r="H39" t="str">
        <f>VLOOKUP(G39,'Accounts with long descriptions'!$A$2:$E$3434,4,FALSE)</f>
        <v>CLEANING &amp; JANITORIAL SUPPLIES</v>
      </c>
      <c r="I39" t="str">
        <f>VLOOKUP(G39,'Accounts with long descriptions'!$A$2:$E$3434,5,FALSE)</f>
        <v>CLEANING AND JANITORIAL SUPPLIES</v>
      </c>
    </row>
    <row r="40" spans="1:9" x14ac:dyDescent="0.3">
      <c r="A40" s="1">
        <v>455</v>
      </c>
      <c r="B40" t="s">
        <v>208</v>
      </c>
      <c r="C40" t="s">
        <v>83</v>
      </c>
      <c r="D40" t="s">
        <v>207</v>
      </c>
      <c r="E40" t="s">
        <v>37</v>
      </c>
      <c r="F40" s="1" t="str">
        <f t="shared" si="0"/>
        <v>14</v>
      </c>
      <c r="G40" s="2">
        <v>141220</v>
      </c>
      <c r="H40" t="str">
        <f>VLOOKUP(G40,'Accounts with long descriptions'!$A$2:$E$3434,4,FALSE)</f>
        <v>SPORTS AND RECREATIONAL ACCESS</v>
      </c>
      <c r="I40" t="str">
        <f>VLOOKUP(G40,'Accounts with long descriptions'!$A$2:$E$3434,5,FALSE)</f>
        <v>SPORTS AND RECREATIONAL ACCESSORIES AND SUPPLIES</v>
      </c>
    </row>
    <row r="41" spans="1:9" x14ac:dyDescent="0.3">
      <c r="A41" s="1">
        <v>463</v>
      </c>
      <c r="B41" t="s">
        <v>210</v>
      </c>
      <c r="C41" t="s">
        <v>83</v>
      </c>
      <c r="D41" t="s">
        <v>209</v>
      </c>
      <c r="E41" t="s">
        <v>37</v>
      </c>
      <c r="F41" s="1" t="str">
        <f t="shared" si="0"/>
        <v>14</v>
      </c>
      <c r="G41" s="2">
        <v>141221</v>
      </c>
      <c r="H41" t="str">
        <f>VLOOKUP(G41,'Accounts with long descriptions'!$A$2:$E$3434,4,FALSE)</f>
        <v>ALCOHOLIC BEVERAGES</v>
      </c>
      <c r="I41" t="str">
        <f>VLOOKUP(G41,'Accounts with long descriptions'!$A$2:$E$3434,5,FALSE)</f>
        <v>ALCOHOLIC BEVERAGES</v>
      </c>
    </row>
    <row r="42" spans="1:9" x14ac:dyDescent="0.3">
      <c r="A42" s="1">
        <v>464</v>
      </c>
      <c r="B42" t="s">
        <v>210</v>
      </c>
      <c r="C42" t="s">
        <v>83</v>
      </c>
      <c r="D42" t="s">
        <v>209</v>
      </c>
      <c r="E42" t="s">
        <v>37</v>
      </c>
      <c r="F42" s="1" t="str">
        <f t="shared" si="0"/>
        <v>14</v>
      </c>
      <c r="G42" s="2">
        <v>141222</v>
      </c>
      <c r="H42" t="str">
        <f>VLOOKUP(G42,'Accounts with long descriptions'!$A$2:$E$3434,4,FALSE)</f>
        <v>FOOD FOR RESALE</v>
      </c>
      <c r="I42" t="str">
        <f>VLOOKUP(G42,'Accounts with long descriptions'!$A$2:$E$3434,5,FALSE)</f>
        <v>FOOD FOR RESALE</v>
      </c>
    </row>
    <row r="43" spans="1:9" x14ac:dyDescent="0.3">
      <c r="A43" s="1">
        <v>465</v>
      </c>
      <c r="B43" t="s">
        <v>210</v>
      </c>
      <c r="C43" t="s">
        <v>83</v>
      </c>
      <c r="D43" t="s">
        <v>209</v>
      </c>
      <c r="E43" t="s">
        <v>37</v>
      </c>
      <c r="F43" s="1" t="str">
        <f t="shared" si="0"/>
        <v>14</v>
      </c>
      <c r="G43" s="2">
        <v>141223</v>
      </c>
      <c r="H43" t="str">
        <f>VLOOKUP(G43,'Accounts with long descriptions'!$A$2:$E$3434,4,FALSE)</f>
        <v>NON ALCOHOLIC BEVERAGES</v>
      </c>
      <c r="I43" t="str">
        <f>VLOOKUP(G43,'Accounts with long descriptions'!$A$2:$E$3434,5,FALSE)</f>
        <v>NON ALCOHOLIC BEVERAGES</v>
      </c>
    </row>
    <row r="44" spans="1:9" x14ac:dyDescent="0.3">
      <c r="A44" s="1">
        <v>466</v>
      </c>
      <c r="B44" t="s">
        <v>210</v>
      </c>
      <c r="C44" t="s">
        <v>83</v>
      </c>
      <c r="D44" t="s">
        <v>209</v>
      </c>
      <c r="E44" t="s">
        <v>37</v>
      </c>
      <c r="F44" s="1" t="str">
        <f t="shared" si="0"/>
        <v>14</v>
      </c>
      <c r="G44" s="2">
        <v>141224</v>
      </c>
      <c r="H44" t="str">
        <f>VLOOKUP(G44,'Accounts with long descriptions'!$A$2:$E$3434,4,FALSE)</f>
        <v>TOBACCO</v>
      </c>
      <c r="I44" t="str">
        <f>VLOOKUP(G44,'Accounts with long descriptions'!$A$2:$E$3434,5,FALSE)</f>
        <v>TOBACCO</v>
      </c>
    </row>
    <row r="45" spans="1:9" x14ac:dyDescent="0.3">
      <c r="A45" s="1">
        <v>467</v>
      </c>
      <c r="B45" t="s">
        <v>213</v>
      </c>
      <c r="C45" t="s">
        <v>83</v>
      </c>
      <c r="D45" t="s">
        <v>212</v>
      </c>
      <c r="E45" t="s">
        <v>37</v>
      </c>
      <c r="F45" s="1" t="str">
        <f t="shared" si="0"/>
        <v>14</v>
      </c>
      <c r="G45" s="2">
        <v>141225</v>
      </c>
      <c r="H45" t="str">
        <f>VLOOKUP(G45,'Accounts with long descriptions'!$A$2:$E$3434,4,FALSE)</f>
        <v>DRUGS &amp; PHARMACEUTICAL PRODCTS</v>
      </c>
      <c r="I45" t="str">
        <f>VLOOKUP(G45,'Accounts with long descriptions'!$A$2:$E$3434,5,FALSE)</f>
        <v>DRUGS AND PHARMACEUTICAL PRODUCTS</v>
      </c>
    </row>
    <row r="46" spans="1:9" x14ac:dyDescent="0.3">
      <c r="A46" s="1">
        <v>474</v>
      </c>
      <c r="B46" t="s">
        <v>217</v>
      </c>
      <c r="C46" t="s">
        <v>83</v>
      </c>
      <c r="D46" t="s">
        <v>216</v>
      </c>
      <c r="E46" t="s">
        <v>37</v>
      </c>
      <c r="F46" s="1" t="str">
        <f t="shared" si="0"/>
        <v>14</v>
      </c>
      <c r="G46" s="2">
        <v>141226</v>
      </c>
      <c r="H46" t="str">
        <f>VLOOKUP(G46,'Accounts with long descriptions'!$A$2:$E$3434,4,FALSE)</f>
        <v>DOMESTIC SUPPLIES</v>
      </c>
      <c r="I46" t="str">
        <f>VLOOKUP(G46,'Accounts with long descriptions'!$A$2:$E$3434,5,FALSE)</f>
        <v>DOMESTIC SUPPLIES</v>
      </c>
    </row>
    <row r="47" spans="1:9" x14ac:dyDescent="0.3">
      <c r="A47" s="1">
        <v>468</v>
      </c>
      <c r="B47" t="s">
        <v>215</v>
      </c>
      <c r="C47" t="s">
        <v>83</v>
      </c>
      <c r="D47" t="s">
        <v>214</v>
      </c>
      <c r="E47" t="s">
        <v>37</v>
      </c>
      <c r="F47" s="1" t="str">
        <f t="shared" si="0"/>
        <v>14</v>
      </c>
      <c r="G47" s="2">
        <v>141226</v>
      </c>
      <c r="H47" t="str">
        <f>VLOOKUP(G47,'Accounts with long descriptions'!$A$2:$E$3434,4,FALSE)</f>
        <v>DOMESTIC SUPPLIES</v>
      </c>
      <c r="I47" t="str">
        <f>VLOOKUP(G47,'Accounts with long descriptions'!$A$2:$E$3434,5,FALSE)</f>
        <v>DOMESTIC SUPPLIES</v>
      </c>
    </row>
    <row r="48" spans="1:9" x14ac:dyDescent="0.3">
      <c r="A48" s="1">
        <v>480</v>
      </c>
      <c r="B48" t="s">
        <v>219</v>
      </c>
      <c r="C48" t="s">
        <v>83</v>
      </c>
      <c r="D48" t="s">
        <v>218</v>
      </c>
      <c r="E48" t="s">
        <v>37</v>
      </c>
      <c r="F48" s="1" t="str">
        <f t="shared" si="0"/>
        <v>14</v>
      </c>
      <c r="G48" s="2">
        <v>141227</v>
      </c>
      <c r="H48" t="str">
        <f>VLOOKUP(G48,'Accounts with long descriptions'!$A$2:$E$3434,4,FALSE)</f>
        <v>APPAREL &amp; PERSONAL CARE SUPPLS</v>
      </c>
      <c r="I48" t="str">
        <f>VLOOKUP(G48,'Accounts with long descriptions'!$A$2:$E$3434,5,FALSE)</f>
        <v>APPAREL AND PERSONAL CARE SUPPLIES</v>
      </c>
    </row>
    <row r="49" spans="1:9" hidden="1" x14ac:dyDescent="0.3">
      <c r="A49" s="1">
        <v>2</v>
      </c>
      <c r="B49" t="s">
        <v>7</v>
      </c>
      <c r="C49" t="s">
        <v>39</v>
      </c>
      <c r="D49" t="s">
        <v>88</v>
      </c>
      <c r="E49" t="s">
        <v>37</v>
      </c>
      <c r="F49" s="1" t="str">
        <f t="shared" si="0"/>
        <v>13</v>
      </c>
      <c r="G49" s="2">
        <v>130100</v>
      </c>
      <c r="H49" t="str">
        <f>VLOOKUP(G49,'Accounts with long descriptions'!$A$2:$E$3434,4,FALSE)</f>
        <v>CONFERENCES &amp; TRAINING MEETING</v>
      </c>
      <c r="I49" t="str">
        <f>VLOOKUP(G49,'Accounts with long descriptions'!$A$2:$E$3434,5,FALSE)</f>
        <v>To book travel expense for conferences and training meetings.</v>
      </c>
    </row>
    <row r="50" spans="1:9" hidden="1" x14ac:dyDescent="0.3">
      <c r="A50" s="1">
        <v>3</v>
      </c>
      <c r="B50" t="s">
        <v>7</v>
      </c>
      <c r="C50" t="s">
        <v>39</v>
      </c>
      <c r="D50" t="s">
        <v>88</v>
      </c>
      <c r="E50" t="s">
        <v>37</v>
      </c>
      <c r="F50" s="1" t="str">
        <f t="shared" si="0"/>
        <v>13</v>
      </c>
      <c r="G50" s="2">
        <v>130500</v>
      </c>
      <c r="H50" t="str">
        <f>VLOOKUP(G50,'Accounts with long descriptions'!$A$2:$E$3434,4,FALSE)</f>
        <v>FOREIGN TRAVEL</v>
      </c>
      <c r="I50" t="str">
        <f>VLOOKUP(G50,'Accounts with long descriptions'!$A$2:$E$3434,5,FALSE)</f>
        <v>To book travel expense for study abroad and other foreign travel.</v>
      </c>
    </row>
    <row r="51" spans="1:9" x14ac:dyDescent="0.3">
      <c r="A51" s="1">
        <v>487</v>
      </c>
      <c r="B51" t="s">
        <v>221</v>
      </c>
      <c r="C51" t="s">
        <v>83</v>
      </c>
      <c r="D51" t="s">
        <v>220</v>
      </c>
      <c r="E51" t="s">
        <v>37</v>
      </c>
      <c r="F51" s="1" t="str">
        <f t="shared" si="0"/>
        <v>14</v>
      </c>
      <c r="G51" s="2">
        <v>141228</v>
      </c>
      <c r="H51" t="str">
        <f>VLOOKUP(G51,'Accounts with long descriptions'!$A$2:$E$3434,4,FALSE)</f>
        <v>TIMEPIECES &amp; JEWELRY SUPPLIES</v>
      </c>
      <c r="I51" t="str">
        <f>VLOOKUP(G51,'Accounts with long descriptions'!$A$2:$E$3434,5,FALSE)</f>
        <v>TIMEPIECES AND JEWELRY SUPPLIES</v>
      </c>
    </row>
    <row r="52" spans="1:9" x14ac:dyDescent="0.3">
      <c r="A52" s="1">
        <v>494</v>
      </c>
      <c r="B52" t="s">
        <v>223</v>
      </c>
      <c r="C52" t="s">
        <v>83</v>
      </c>
      <c r="D52" t="s">
        <v>222</v>
      </c>
      <c r="E52" t="s">
        <v>37</v>
      </c>
      <c r="F52" s="1" t="str">
        <f t="shared" si="0"/>
        <v>14</v>
      </c>
      <c r="G52" s="2">
        <v>141229</v>
      </c>
      <c r="H52" t="str">
        <f>VLOOKUP(G52,'Accounts with long descriptions'!$A$2:$E$3434,4,FALSE)</f>
        <v>PRINTED MEDIA</v>
      </c>
      <c r="I52" t="str">
        <f>VLOOKUP(G52,'Accounts with long descriptions'!$A$2:$E$3434,5,FALSE)</f>
        <v>PRINTED MEDIA</v>
      </c>
    </row>
    <row r="53" spans="1:9" x14ac:dyDescent="0.3">
      <c r="A53" s="1">
        <v>495</v>
      </c>
      <c r="B53" t="s">
        <v>225</v>
      </c>
      <c r="C53" t="s">
        <v>83</v>
      </c>
      <c r="D53" t="s">
        <v>224</v>
      </c>
      <c r="E53" t="s">
        <v>37</v>
      </c>
      <c r="F53" s="1" t="str">
        <f t="shared" si="0"/>
        <v>14</v>
      </c>
      <c r="G53" s="2">
        <v>141230</v>
      </c>
      <c r="H53" t="str">
        <f>VLOOKUP(G53,'Accounts with long descriptions'!$A$2:$E$3434,4,FALSE)</f>
        <v>FURNITURE AND FURNISHINGS</v>
      </c>
      <c r="I53" t="str">
        <f>VLOOKUP(G53,'Accounts with long descriptions'!$A$2:$E$3434,5,FALSE)</f>
        <v>FURNITURE AND FURNISHINGS</v>
      </c>
    </row>
    <row r="54" spans="1:9" x14ac:dyDescent="0.3">
      <c r="A54" s="1">
        <v>501</v>
      </c>
      <c r="B54" t="s">
        <v>227</v>
      </c>
      <c r="C54" t="s">
        <v>83</v>
      </c>
      <c r="D54" t="s">
        <v>226</v>
      </c>
      <c r="E54" t="s">
        <v>37</v>
      </c>
      <c r="F54" s="1" t="str">
        <f t="shared" si="0"/>
        <v>14</v>
      </c>
      <c r="G54" s="2">
        <v>141231</v>
      </c>
      <c r="H54" t="str">
        <f>VLOOKUP(G54,'Accounts with long descriptions'!$A$2:$E$3434,4,FALSE)</f>
        <v>EDUCATIONAL MATERIALS &amp; SUPPLS</v>
      </c>
      <c r="I54" t="str">
        <f>VLOOKUP(G54,'Accounts with long descriptions'!$A$2:$E$3434,5,FALSE)</f>
        <v>EDUCATIONAL MATERIALS AND SUPPLIES</v>
      </c>
    </row>
    <row r="55" spans="1:9" x14ac:dyDescent="0.3">
      <c r="A55" s="1">
        <v>507</v>
      </c>
      <c r="B55" t="s">
        <v>229</v>
      </c>
      <c r="C55" t="s">
        <v>83</v>
      </c>
      <c r="D55" t="s">
        <v>228</v>
      </c>
      <c r="E55" t="s">
        <v>37</v>
      </c>
      <c r="F55" s="1" t="str">
        <f t="shared" si="0"/>
        <v>14</v>
      </c>
      <c r="G55" s="2">
        <v>141232</v>
      </c>
      <c r="H55" t="str">
        <f>VLOOKUP(G55,'Accounts with long descriptions'!$A$2:$E$3434,4,FALSE)</f>
        <v>FINANCIAL INSTRUMENTS</v>
      </c>
      <c r="I55" t="str">
        <f>VLOOKUP(G55,'Accounts with long descriptions'!$A$2:$E$3434,5,FALSE)</f>
        <v>FINANCIAL INSTRUMENTS, PRODUCTS, CONTRACTS AND AGREEMENTS</v>
      </c>
    </row>
    <row r="56" spans="1:9" x14ac:dyDescent="0.3">
      <c r="A56" s="1">
        <v>511</v>
      </c>
      <c r="B56" t="s">
        <v>233</v>
      </c>
      <c r="C56" t="s">
        <v>83</v>
      </c>
      <c r="D56" t="s">
        <v>232</v>
      </c>
      <c r="E56" t="s">
        <v>37</v>
      </c>
      <c r="F56" s="1" t="str">
        <f t="shared" si="0"/>
        <v>14</v>
      </c>
      <c r="G56" s="2">
        <v>141233</v>
      </c>
      <c r="H56" t="str">
        <f>VLOOKUP(G56,'Accounts with long descriptions'!$A$2:$E$3434,4,FALSE)</f>
        <v>FARMING AND FISHING AND FOREST</v>
      </c>
      <c r="I56" t="str">
        <f>VLOOKUP(G56,'Accounts with long descriptions'!$A$2:$E$3434,5,FALSE)</f>
        <v>FARMING AND FISHING AND FORESTRY AND WILDLIFE CONTRACTING SERVICES</v>
      </c>
    </row>
    <row r="57" spans="1:9" x14ac:dyDescent="0.3">
      <c r="A57" s="1">
        <v>536</v>
      </c>
      <c r="B57" t="s">
        <v>6886</v>
      </c>
      <c r="C57" t="s">
        <v>83</v>
      </c>
      <c r="D57" t="s">
        <v>6885</v>
      </c>
      <c r="E57" t="s">
        <v>37</v>
      </c>
      <c r="F57" s="1" t="str">
        <f t="shared" si="0"/>
        <v>14</v>
      </c>
      <c r="G57" s="2">
        <v>141234</v>
      </c>
      <c r="H57" t="str">
        <f>VLOOKUP(G57,'Accounts with long descriptions'!$A$2:$E$3434,4,FALSE)</f>
        <v>TRANS AND STORAGE AND MAIL</v>
      </c>
      <c r="I57" t="str">
        <f>VLOOKUP(G57,'Accounts with long descriptions'!$A$2:$E$3434,5,FALSE)</f>
        <v>TRANSPORTATION AND STORAGE AND MAIL SERVICES</v>
      </c>
    </row>
    <row r="58" spans="1:9" x14ac:dyDescent="0.3">
      <c r="A58" s="1">
        <v>542</v>
      </c>
      <c r="B58" t="s">
        <v>6890</v>
      </c>
      <c r="C58" t="s">
        <v>83</v>
      </c>
      <c r="D58" t="s">
        <v>6889</v>
      </c>
      <c r="E58" t="s">
        <v>37</v>
      </c>
      <c r="F58" s="1" t="str">
        <f t="shared" si="0"/>
        <v>14</v>
      </c>
      <c r="G58" s="2">
        <v>141235</v>
      </c>
      <c r="H58" t="str">
        <f>VLOOKUP(G58,'Accounts with long descriptions'!$A$2:$E$3434,4,FALSE)</f>
        <v>MANAGEMENT AND BUSINESS PROFES</v>
      </c>
      <c r="I58" t="str">
        <f>VLOOKUP(G58,'Accounts with long descriptions'!$A$2:$E$3434,5,FALSE)</f>
        <v>MANAGEMENT AND BUSINESS PROFESSIONALS AND ADMINISTRATIVE SERVICES</v>
      </c>
    </row>
    <row r="59" spans="1:9" x14ac:dyDescent="0.3">
      <c r="A59" s="1">
        <v>551</v>
      </c>
      <c r="B59" t="s">
        <v>6896</v>
      </c>
      <c r="C59" t="s">
        <v>83</v>
      </c>
      <c r="D59" t="s">
        <v>6895</v>
      </c>
      <c r="E59" t="s">
        <v>37</v>
      </c>
      <c r="F59" s="1" t="str">
        <f t="shared" si="0"/>
        <v>14</v>
      </c>
      <c r="G59" s="2">
        <v>141236</v>
      </c>
      <c r="H59" t="str">
        <f>VLOOKUP(G59,'Accounts with long descriptions'!$A$2:$E$3434,4,FALSE)</f>
        <v>EDITORIAL DESIGN AND GRAPHICS</v>
      </c>
      <c r="I59" t="str">
        <f>VLOOKUP(G59,'Accounts with long descriptions'!$A$2:$E$3434,5,FALSE)</f>
        <v>EDITORIAL AND DESIGN AND GRAPHIC AND FINE ART SERVICES</v>
      </c>
    </row>
    <row r="60" spans="1:9" x14ac:dyDescent="0.3">
      <c r="A60" s="1">
        <v>555</v>
      </c>
      <c r="B60" t="s">
        <v>6900</v>
      </c>
      <c r="C60" t="s">
        <v>83</v>
      </c>
      <c r="D60" t="s">
        <v>6899</v>
      </c>
      <c r="E60" t="s">
        <v>37</v>
      </c>
      <c r="F60" s="1" t="str">
        <f t="shared" si="0"/>
        <v>14</v>
      </c>
      <c r="G60" s="2">
        <v>141237</v>
      </c>
      <c r="H60" t="str">
        <f>VLOOKUP(G60,'Accounts with long descriptions'!$A$2:$E$3434,4,FALSE)</f>
        <v>FINANCIAL AND INSURANCE SRV</v>
      </c>
      <c r="I60" t="str">
        <f>VLOOKUP(G60,'Accounts with long descriptions'!$A$2:$E$3434,5,FALSE)</f>
        <v>FINANCIAL AND INSURANCE SERVICES</v>
      </c>
    </row>
    <row r="61" spans="1:9" x14ac:dyDescent="0.3">
      <c r="A61" s="1">
        <v>558</v>
      </c>
      <c r="B61" t="s">
        <v>6902</v>
      </c>
      <c r="C61" t="s">
        <v>83</v>
      </c>
      <c r="D61" t="s">
        <v>6901</v>
      </c>
      <c r="E61" t="s">
        <v>37</v>
      </c>
      <c r="F61" s="1" t="str">
        <f t="shared" si="0"/>
        <v>14</v>
      </c>
      <c r="G61" s="2">
        <v>141238</v>
      </c>
      <c r="H61" t="str">
        <f>VLOOKUP(G61,'Accounts with long descriptions'!$A$2:$E$3434,4,FALSE)</f>
        <v>HEALTHCARE SERVICES</v>
      </c>
      <c r="I61" t="str">
        <f>VLOOKUP(G61,'Accounts with long descriptions'!$A$2:$E$3434,5,FALSE)</f>
        <v>HEALTHCARE SERVICES</v>
      </c>
    </row>
    <row r="62" spans="1:9" x14ac:dyDescent="0.3">
      <c r="A62" s="1">
        <v>562</v>
      </c>
      <c r="B62" t="s">
        <v>6904</v>
      </c>
      <c r="C62" t="s">
        <v>83</v>
      </c>
      <c r="D62" t="s">
        <v>6903</v>
      </c>
      <c r="E62" t="s">
        <v>37</v>
      </c>
      <c r="F62" s="1" t="str">
        <f t="shared" si="0"/>
        <v>14</v>
      </c>
      <c r="G62" s="2">
        <v>141239</v>
      </c>
      <c r="H62" t="str">
        <f>VLOOKUP(G62,'Accounts with long descriptions'!$A$2:$E$3434,4,FALSE)</f>
        <v>EDUCATION AND TRAINING SRVC</v>
      </c>
      <c r="I62" t="str">
        <f>VLOOKUP(G62,'Accounts with long descriptions'!$A$2:$E$3434,5,FALSE)</f>
        <v>EDUCATION AND TRAINING SERVICES</v>
      </c>
    </row>
    <row r="63" spans="1:9" x14ac:dyDescent="0.3">
      <c r="A63" s="1">
        <v>572</v>
      </c>
      <c r="B63" t="s">
        <v>6908</v>
      </c>
      <c r="C63" t="s">
        <v>83</v>
      </c>
      <c r="D63" t="s">
        <v>6907</v>
      </c>
      <c r="E63" t="s">
        <v>37</v>
      </c>
      <c r="F63" s="1" t="str">
        <f t="shared" si="0"/>
        <v>14</v>
      </c>
      <c r="G63" s="2">
        <v>141240</v>
      </c>
      <c r="H63" t="str">
        <f>VLOOKUP(G63,'Accounts with long descriptions'!$A$2:$E$3434,4,FALSE)</f>
        <v>PERSONAL AND DOMESTIC SERVICES</v>
      </c>
      <c r="I63" t="str">
        <f>VLOOKUP(G63,'Accounts with long descriptions'!$A$2:$E$3434,5,FALSE)</f>
        <v>PERSONAL AND DOMESTIC SERVICES</v>
      </c>
    </row>
    <row r="64" spans="1:9" x14ac:dyDescent="0.3">
      <c r="A64" s="1">
        <v>574</v>
      </c>
      <c r="B64" t="s">
        <v>6910</v>
      </c>
      <c r="C64" t="s">
        <v>83</v>
      </c>
      <c r="D64" t="s">
        <v>6909</v>
      </c>
      <c r="E64" t="s">
        <v>37</v>
      </c>
      <c r="F64" s="1" t="str">
        <f t="shared" si="0"/>
        <v>14</v>
      </c>
      <c r="G64" s="2">
        <v>141241</v>
      </c>
      <c r="H64" t="str">
        <f>VLOOKUP(G64,'Accounts with long descriptions'!$A$2:$E$3434,4,FALSE)</f>
        <v>PUBLIC SAFETY SERVICES</v>
      </c>
      <c r="I64" t="str">
        <f>VLOOKUP(G64,'Accounts with long descriptions'!$A$2:$E$3434,5,FALSE)</f>
        <v>PUBLIC SAFETY SERVICES</v>
      </c>
    </row>
    <row r="65" spans="1:9" x14ac:dyDescent="0.3">
      <c r="A65" s="1">
        <v>576</v>
      </c>
      <c r="B65" t="s">
        <v>6912</v>
      </c>
      <c r="C65" t="s">
        <v>83</v>
      </c>
      <c r="D65" t="s">
        <v>6911</v>
      </c>
      <c r="E65" t="s">
        <v>37</v>
      </c>
      <c r="F65" s="1" t="str">
        <f t="shared" si="0"/>
        <v>14</v>
      </c>
      <c r="G65" s="2">
        <v>141242</v>
      </c>
      <c r="H65" t="str">
        <f>VLOOKUP(G65,'Accounts with long descriptions'!$A$2:$E$3434,4,FALSE)</f>
        <v>POLITICS AND CIVIC AFFAIRS SRV</v>
      </c>
      <c r="I65" t="str">
        <f>VLOOKUP(G65,'Accounts with long descriptions'!$A$2:$E$3434,5,FALSE)</f>
        <v>POLITICS AND CIVIC AFFAIRS SERVICES</v>
      </c>
    </row>
    <row r="66" spans="1:9" x14ac:dyDescent="0.3">
      <c r="A66" s="1">
        <v>580</v>
      </c>
      <c r="B66" t="s">
        <v>6918</v>
      </c>
      <c r="C66" t="s">
        <v>83</v>
      </c>
      <c r="D66" t="s">
        <v>6917</v>
      </c>
      <c r="E66" t="s">
        <v>37</v>
      </c>
      <c r="F66" s="1" t="str">
        <f t="shared" ref="F66:F129" si="1">LEFT(G66,2)</f>
        <v>14</v>
      </c>
      <c r="G66" s="2">
        <v>141243</v>
      </c>
      <c r="H66" t="str">
        <f>VLOOKUP(G66,'Accounts with long descriptions'!$A$2:$E$3434,4,FALSE)</f>
        <v>ORGANIZATIONS AND CLUBS</v>
      </c>
      <c r="I66" t="str">
        <f>VLOOKUP(G66,'Accounts with long descriptions'!$A$2:$E$3434,5,FALSE)</f>
        <v>Used for Professional, Protection, Charity and other Organizations and clubs that require dues and fees.</v>
      </c>
    </row>
    <row r="67" spans="1:9" x14ac:dyDescent="0.3">
      <c r="A67" s="1">
        <v>482</v>
      </c>
      <c r="B67" t="s">
        <v>219</v>
      </c>
      <c r="C67" t="s">
        <v>83</v>
      </c>
      <c r="D67" t="s">
        <v>218</v>
      </c>
      <c r="E67" t="s">
        <v>37</v>
      </c>
      <c r="F67" s="1" t="str">
        <f t="shared" si="1"/>
        <v>14</v>
      </c>
      <c r="G67" s="2">
        <v>141244</v>
      </c>
      <c r="H67" t="str">
        <f>VLOOKUP(G67,'Accounts with long descriptions'!$A$2:$E$3434,4,FALSE)</f>
        <v>NON CAPITAL EQUIPMENT</v>
      </c>
      <c r="I67" t="str">
        <f>VLOOKUP(G67,'Accounts with long descriptions'!$A$2:$E$3434,5,FALSE)</f>
        <v>NON CAPITAL EQUIPMENT</v>
      </c>
    </row>
    <row r="68" spans="1:9" x14ac:dyDescent="0.3">
      <c r="A68" s="1">
        <v>232</v>
      </c>
      <c r="B68" t="s">
        <v>126</v>
      </c>
      <c r="C68" t="s">
        <v>83</v>
      </c>
      <c r="D68" t="s">
        <v>125</v>
      </c>
      <c r="E68" t="s">
        <v>37</v>
      </c>
      <c r="F68" s="1" t="str">
        <f t="shared" si="1"/>
        <v>14</v>
      </c>
      <c r="G68" s="2">
        <v>141244</v>
      </c>
      <c r="H68" t="str">
        <f>VLOOKUP(G68,'Accounts with long descriptions'!$A$2:$E$3434,4,FALSE)</f>
        <v>NON CAPITAL EQUIPMENT</v>
      </c>
      <c r="I68" t="str">
        <f>VLOOKUP(G68,'Accounts with long descriptions'!$A$2:$E$3434,5,FALSE)</f>
        <v>NON CAPITAL EQUIPMENT</v>
      </c>
    </row>
    <row r="69" spans="1:9" x14ac:dyDescent="0.3">
      <c r="A69" s="1">
        <v>261</v>
      </c>
      <c r="B69" t="s">
        <v>136</v>
      </c>
      <c r="C69" t="s">
        <v>83</v>
      </c>
      <c r="D69" t="s">
        <v>135</v>
      </c>
      <c r="E69" t="s">
        <v>37</v>
      </c>
      <c r="F69" s="1" t="str">
        <f t="shared" si="1"/>
        <v>14</v>
      </c>
      <c r="G69" s="2">
        <v>141244</v>
      </c>
      <c r="H69" t="str">
        <f>VLOOKUP(G69,'Accounts with long descriptions'!$A$2:$E$3434,4,FALSE)</f>
        <v>NON CAPITAL EQUIPMENT</v>
      </c>
      <c r="I69" t="str">
        <f>VLOOKUP(G69,'Accounts with long descriptions'!$A$2:$E$3434,5,FALSE)</f>
        <v>NON CAPITAL EQUIPMENT</v>
      </c>
    </row>
    <row r="70" spans="1:9" x14ac:dyDescent="0.3">
      <c r="A70" s="1">
        <v>266</v>
      </c>
      <c r="B70" t="s">
        <v>138</v>
      </c>
      <c r="C70" t="s">
        <v>83</v>
      </c>
      <c r="D70" t="s">
        <v>137</v>
      </c>
      <c r="E70" t="s">
        <v>37</v>
      </c>
      <c r="F70" s="1" t="str">
        <f t="shared" si="1"/>
        <v>14</v>
      </c>
      <c r="G70" s="2">
        <v>141244</v>
      </c>
      <c r="H70" t="str">
        <f>VLOOKUP(G70,'Accounts with long descriptions'!$A$2:$E$3434,4,FALSE)</f>
        <v>NON CAPITAL EQUIPMENT</v>
      </c>
      <c r="I70" t="str">
        <f>VLOOKUP(G70,'Accounts with long descriptions'!$A$2:$E$3434,5,FALSE)</f>
        <v>NON CAPITAL EQUIPMENT</v>
      </c>
    </row>
    <row r="71" spans="1:9" x14ac:dyDescent="0.3">
      <c r="A71" s="1">
        <v>402</v>
      </c>
      <c r="B71" t="s">
        <v>186</v>
      </c>
      <c r="C71" t="s">
        <v>83</v>
      </c>
      <c r="D71" t="s">
        <v>185</v>
      </c>
      <c r="E71" t="s">
        <v>37</v>
      </c>
      <c r="F71" s="1" t="str">
        <f t="shared" si="1"/>
        <v>14</v>
      </c>
      <c r="G71" s="2">
        <v>141244</v>
      </c>
      <c r="H71" t="str">
        <f>VLOOKUP(G71,'Accounts with long descriptions'!$A$2:$E$3434,4,FALSE)</f>
        <v>NON CAPITAL EQUIPMENT</v>
      </c>
      <c r="I71" t="str">
        <f>VLOOKUP(G71,'Accounts with long descriptions'!$A$2:$E$3434,5,FALSE)</f>
        <v>NON CAPITAL EQUIPMENT</v>
      </c>
    </row>
    <row r="72" spans="1:9" x14ac:dyDescent="0.3">
      <c r="A72" s="1">
        <v>408</v>
      </c>
      <c r="B72" t="s">
        <v>188</v>
      </c>
      <c r="C72" t="s">
        <v>83</v>
      </c>
      <c r="D72" t="s">
        <v>187</v>
      </c>
      <c r="E72" t="s">
        <v>37</v>
      </c>
      <c r="F72" s="1" t="str">
        <f t="shared" si="1"/>
        <v>14</v>
      </c>
      <c r="G72" s="2">
        <v>141244</v>
      </c>
      <c r="H72" t="str">
        <f>VLOOKUP(G72,'Accounts with long descriptions'!$A$2:$E$3434,4,FALSE)</f>
        <v>NON CAPITAL EQUIPMENT</v>
      </c>
      <c r="I72" t="str">
        <f>VLOOKUP(G72,'Accounts with long descriptions'!$A$2:$E$3434,5,FALSE)</f>
        <v>NON CAPITAL EQUIPMENT</v>
      </c>
    </row>
    <row r="73" spans="1:9" x14ac:dyDescent="0.3">
      <c r="A73" s="1">
        <v>414</v>
      </c>
      <c r="B73" t="s">
        <v>190</v>
      </c>
      <c r="C73" t="s">
        <v>83</v>
      </c>
      <c r="D73" t="s">
        <v>189</v>
      </c>
      <c r="E73" t="s">
        <v>37</v>
      </c>
      <c r="F73" s="1" t="str">
        <f t="shared" si="1"/>
        <v>14</v>
      </c>
      <c r="G73" s="2">
        <v>141244</v>
      </c>
      <c r="H73" t="str">
        <f>VLOOKUP(G73,'Accounts with long descriptions'!$A$2:$E$3434,4,FALSE)</f>
        <v>NON CAPITAL EQUIPMENT</v>
      </c>
      <c r="I73" t="str">
        <f>VLOOKUP(G73,'Accounts with long descriptions'!$A$2:$E$3434,5,FALSE)</f>
        <v>NON CAPITAL EQUIPMENT</v>
      </c>
    </row>
    <row r="74" spans="1:9" x14ac:dyDescent="0.3">
      <c r="A74" s="1">
        <v>443</v>
      </c>
      <c r="B74" t="s">
        <v>202</v>
      </c>
      <c r="C74" t="s">
        <v>83</v>
      </c>
      <c r="D74" t="s">
        <v>201</v>
      </c>
      <c r="E74" t="s">
        <v>37</v>
      </c>
      <c r="F74" s="1" t="str">
        <f t="shared" si="1"/>
        <v>14</v>
      </c>
      <c r="G74" s="2">
        <v>141244</v>
      </c>
      <c r="H74" t="str">
        <f>VLOOKUP(G74,'Accounts with long descriptions'!$A$2:$E$3434,4,FALSE)</f>
        <v>NON CAPITAL EQUIPMENT</v>
      </c>
      <c r="I74" t="str">
        <f>VLOOKUP(G74,'Accounts with long descriptions'!$A$2:$E$3434,5,FALSE)</f>
        <v>NON CAPITAL EQUIPMENT</v>
      </c>
    </row>
    <row r="75" spans="1:9" x14ac:dyDescent="0.3">
      <c r="A75" s="1">
        <v>437</v>
      </c>
      <c r="B75" t="s">
        <v>200</v>
      </c>
      <c r="C75" t="s">
        <v>83</v>
      </c>
      <c r="D75" t="s">
        <v>199</v>
      </c>
      <c r="E75" t="s">
        <v>37</v>
      </c>
      <c r="F75" s="1" t="str">
        <f t="shared" si="1"/>
        <v>14</v>
      </c>
      <c r="G75" s="2">
        <v>141244</v>
      </c>
      <c r="H75" t="str">
        <f>VLOOKUP(G75,'Accounts with long descriptions'!$A$2:$E$3434,4,FALSE)</f>
        <v>NON CAPITAL EQUIPMENT</v>
      </c>
      <c r="I75" t="str">
        <f>VLOOKUP(G75,'Accounts with long descriptions'!$A$2:$E$3434,5,FALSE)</f>
        <v>NON CAPITAL EQUIPMENT</v>
      </c>
    </row>
    <row r="76" spans="1:9" x14ac:dyDescent="0.3">
      <c r="A76" s="1">
        <v>326</v>
      </c>
      <c r="B76" t="s">
        <v>158</v>
      </c>
      <c r="C76" t="s">
        <v>83</v>
      </c>
      <c r="D76" t="s">
        <v>157</v>
      </c>
      <c r="E76" t="s">
        <v>37</v>
      </c>
      <c r="F76" s="1" t="str">
        <f t="shared" si="1"/>
        <v>14</v>
      </c>
      <c r="G76" s="2">
        <v>141244</v>
      </c>
      <c r="H76" t="str">
        <f>VLOOKUP(G76,'Accounts with long descriptions'!$A$2:$E$3434,4,FALSE)</f>
        <v>NON CAPITAL EQUIPMENT</v>
      </c>
      <c r="I76" t="str">
        <f>VLOOKUP(G76,'Accounts with long descriptions'!$A$2:$E$3434,5,FALSE)</f>
        <v>NON CAPITAL EQUIPMENT</v>
      </c>
    </row>
    <row r="77" spans="1:9" x14ac:dyDescent="0.3">
      <c r="A77" s="1">
        <v>475</v>
      </c>
      <c r="B77" t="s">
        <v>217</v>
      </c>
      <c r="C77" t="s">
        <v>83</v>
      </c>
      <c r="D77" t="s">
        <v>216</v>
      </c>
      <c r="E77" t="s">
        <v>37</v>
      </c>
      <c r="F77" s="1" t="str">
        <f t="shared" si="1"/>
        <v>14</v>
      </c>
      <c r="G77" s="2">
        <v>141244</v>
      </c>
      <c r="H77" t="str">
        <f>VLOOKUP(G77,'Accounts with long descriptions'!$A$2:$E$3434,4,FALSE)</f>
        <v>NON CAPITAL EQUIPMENT</v>
      </c>
      <c r="I77" t="str">
        <f>VLOOKUP(G77,'Accounts with long descriptions'!$A$2:$E$3434,5,FALSE)</f>
        <v>NON CAPITAL EQUIPMENT</v>
      </c>
    </row>
    <row r="78" spans="1:9" x14ac:dyDescent="0.3">
      <c r="A78" s="1">
        <v>469</v>
      </c>
      <c r="B78" t="s">
        <v>215</v>
      </c>
      <c r="C78" t="s">
        <v>83</v>
      </c>
      <c r="D78" t="s">
        <v>214</v>
      </c>
      <c r="E78" t="s">
        <v>37</v>
      </c>
      <c r="F78" s="1" t="str">
        <f t="shared" si="1"/>
        <v>14</v>
      </c>
      <c r="G78" s="2">
        <v>141244</v>
      </c>
      <c r="H78" t="str">
        <f>VLOOKUP(G78,'Accounts with long descriptions'!$A$2:$E$3434,4,FALSE)</f>
        <v>NON CAPITAL EQUIPMENT</v>
      </c>
      <c r="I78" t="str">
        <f>VLOOKUP(G78,'Accounts with long descriptions'!$A$2:$E$3434,5,FALSE)</f>
        <v>NON CAPITAL EQUIPMENT</v>
      </c>
    </row>
    <row r="79" spans="1:9" x14ac:dyDescent="0.3">
      <c r="A79" s="1">
        <v>423</v>
      </c>
      <c r="B79" t="s">
        <v>196</v>
      </c>
      <c r="C79" t="s">
        <v>83</v>
      </c>
      <c r="D79" t="s">
        <v>195</v>
      </c>
      <c r="E79" t="s">
        <v>37</v>
      </c>
      <c r="F79" s="1" t="str">
        <f t="shared" si="1"/>
        <v>14</v>
      </c>
      <c r="G79" s="2">
        <v>141244</v>
      </c>
      <c r="H79" t="str">
        <f>VLOOKUP(G79,'Accounts with long descriptions'!$A$2:$E$3434,4,FALSE)</f>
        <v>NON CAPITAL EQUIPMENT</v>
      </c>
      <c r="I79" t="str">
        <f>VLOOKUP(G79,'Accounts with long descriptions'!$A$2:$E$3434,5,FALSE)</f>
        <v>NON CAPITAL EQUIPMENT</v>
      </c>
    </row>
    <row r="80" spans="1:9" x14ac:dyDescent="0.3">
      <c r="A80" s="1">
        <v>319</v>
      </c>
      <c r="B80" t="s">
        <v>156</v>
      </c>
      <c r="C80" t="s">
        <v>83</v>
      </c>
      <c r="D80" t="s">
        <v>155</v>
      </c>
      <c r="E80" t="s">
        <v>37</v>
      </c>
      <c r="F80" s="1" t="str">
        <f t="shared" si="1"/>
        <v>14</v>
      </c>
      <c r="G80" s="2">
        <v>141244</v>
      </c>
      <c r="H80" t="str">
        <f>VLOOKUP(G80,'Accounts with long descriptions'!$A$2:$E$3434,4,FALSE)</f>
        <v>NON CAPITAL EQUIPMENT</v>
      </c>
      <c r="I80" t="str">
        <f>VLOOKUP(G80,'Accounts with long descriptions'!$A$2:$E$3434,5,FALSE)</f>
        <v>NON CAPITAL EQUIPMENT</v>
      </c>
    </row>
    <row r="81" spans="1:9" x14ac:dyDescent="0.3">
      <c r="A81" s="1">
        <v>313</v>
      </c>
      <c r="B81" t="s">
        <v>154</v>
      </c>
      <c r="C81" t="s">
        <v>83</v>
      </c>
      <c r="D81" t="s">
        <v>153</v>
      </c>
      <c r="E81" t="s">
        <v>37</v>
      </c>
      <c r="F81" s="1" t="str">
        <f t="shared" si="1"/>
        <v>14</v>
      </c>
      <c r="G81" s="2">
        <v>141244</v>
      </c>
      <c r="H81" t="str">
        <f>VLOOKUP(G81,'Accounts with long descriptions'!$A$2:$E$3434,4,FALSE)</f>
        <v>NON CAPITAL EQUIPMENT</v>
      </c>
      <c r="I81" t="str">
        <f>VLOOKUP(G81,'Accounts with long descriptions'!$A$2:$E$3434,5,FALSE)</f>
        <v>NON CAPITAL EQUIPMENT</v>
      </c>
    </row>
    <row r="82" spans="1:9" x14ac:dyDescent="0.3">
      <c r="A82" s="1">
        <v>226</v>
      </c>
      <c r="B82" t="s">
        <v>124</v>
      </c>
      <c r="C82" t="s">
        <v>83</v>
      </c>
      <c r="D82" t="s">
        <v>123</v>
      </c>
      <c r="E82" t="s">
        <v>37</v>
      </c>
      <c r="F82" s="1" t="str">
        <f t="shared" si="1"/>
        <v>14</v>
      </c>
      <c r="G82" s="2">
        <v>141244</v>
      </c>
      <c r="H82" t="str">
        <f>VLOOKUP(G82,'Accounts with long descriptions'!$A$2:$E$3434,4,FALSE)</f>
        <v>NON CAPITAL EQUIPMENT</v>
      </c>
      <c r="I82" t="str">
        <f>VLOOKUP(G82,'Accounts with long descriptions'!$A$2:$E$3434,5,FALSE)</f>
        <v>NON CAPITAL EQUIPMENT</v>
      </c>
    </row>
    <row r="83" spans="1:9" x14ac:dyDescent="0.3">
      <c r="A83" s="1">
        <v>496</v>
      </c>
      <c r="B83" t="s">
        <v>225</v>
      </c>
      <c r="C83" t="s">
        <v>83</v>
      </c>
      <c r="D83" t="s">
        <v>224</v>
      </c>
      <c r="E83" t="s">
        <v>37</v>
      </c>
      <c r="F83" s="1" t="str">
        <f t="shared" si="1"/>
        <v>14</v>
      </c>
      <c r="G83" s="2">
        <v>141244</v>
      </c>
      <c r="H83" t="str">
        <f>VLOOKUP(G83,'Accounts with long descriptions'!$A$2:$E$3434,4,FALSE)</f>
        <v>NON CAPITAL EQUIPMENT</v>
      </c>
      <c r="I83" t="str">
        <f>VLOOKUP(G83,'Accounts with long descriptions'!$A$2:$E$3434,5,FALSE)</f>
        <v>NON CAPITAL EQUIPMENT</v>
      </c>
    </row>
    <row r="84" spans="1:9" x14ac:dyDescent="0.3">
      <c r="A84" s="1">
        <v>239</v>
      </c>
      <c r="B84" t="s">
        <v>128</v>
      </c>
      <c r="C84" t="s">
        <v>83</v>
      </c>
      <c r="D84" t="s">
        <v>127</v>
      </c>
      <c r="E84" t="s">
        <v>37</v>
      </c>
      <c r="F84" s="1" t="str">
        <f t="shared" si="1"/>
        <v>14</v>
      </c>
      <c r="G84" s="2">
        <v>141244</v>
      </c>
      <c r="H84" t="str">
        <f>VLOOKUP(G84,'Accounts with long descriptions'!$A$2:$E$3434,4,FALSE)</f>
        <v>NON CAPITAL EQUIPMENT</v>
      </c>
      <c r="I84" t="str">
        <f>VLOOKUP(G84,'Accounts with long descriptions'!$A$2:$E$3434,5,FALSE)</f>
        <v>NON CAPITAL EQUIPMENT</v>
      </c>
    </row>
    <row r="85" spans="1:9" x14ac:dyDescent="0.3">
      <c r="A85" s="1">
        <v>244</v>
      </c>
      <c r="B85" t="s">
        <v>130</v>
      </c>
      <c r="C85" t="s">
        <v>83</v>
      </c>
      <c r="D85" t="s">
        <v>129</v>
      </c>
      <c r="E85" t="s">
        <v>37</v>
      </c>
      <c r="F85" s="1" t="str">
        <f t="shared" si="1"/>
        <v>14</v>
      </c>
      <c r="G85" s="2">
        <v>141244</v>
      </c>
      <c r="H85" t="str">
        <f>VLOOKUP(G85,'Accounts with long descriptions'!$A$2:$E$3434,4,FALSE)</f>
        <v>NON CAPITAL EQUIPMENT</v>
      </c>
      <c r="I85" t="str">
        <f>VLOOKUP(G85,'Accounts with long descriptions'!$A$2:$E$3434,5,FALSE)</f>
        <v>NON CAPITAL EQUIPMENT</v>
      </c>
    </row>
    <row r="86" spans="1:9" x14ac:dyDescent="0.3">
      <c r="A86" s="1">
        <v>395</v>
      </c>
      <c r="B86" t="s">
        <v>182</v>
      </c>
      <c r="C86" t="s">
        <v>83</v>
      </c>
      <c r="D86" t="s">
        <v>181</v>
      </c>
      <c r="E86" t="s">
        <v>37</v>
      </c>
      <c r="F86" s="1" t="str">
        <f t="shared" si="1"/>
        <v>14</v>
      </c>
      <c r="G86" s="2">
        <v>141244</v>
      </c>
      <c r="H86" t="str">
        <f>VLOOKUP(G86,'Accounts with long descriptions'!$A$2:$E$3434,4,FALSE)</f>
        <v>NON CAPITAL EQUIPMENT</v>
      </c>
      <c r="I86" t="str">
        <f>VLOOKUP(G86,'Accounts with long descriptions'!$A$2:$E$3434,5,FALSE)</f>
        <v>NON CAPITAL EQUIPMENT</v>
      </c>
    </row>
    <row r="87" spans="1:9" x14ac:dyDescent="0.3">
      <c r="A87" s="1">
        <v>348</v>
      </c>
      <c r="B87" t="s">
        <v>166</v>
      </c>
      <c r="C87" t="s">
        <v>83</v>
      </c>
      <c r="D87" t="s">
        <v>165</v>
      </c>
      <c r="E87" t="s">
        <v>37</v>
      </c>
      <c r="F87" s="1" t="str">
        <f t="shared" si="1"/>
        <v>14</v>
      </c>
      <c r="G87" s="2">
        <v>141244</v>
      </c>
      <c r="H87" t="str">
        <f>VLOOKUP(G87,'Accounts with long descriptions'!$A$2:$E$3434,4,FALSE)</f>
        <v>NON CAPITAL EQUIPMENT</v>
      </c>
      <c r="I87" t="str">
        <f>VLOOKUP(G87,'Accounts with long descriptions'!$A$2:$E$3434,5,FALSE)</f>
        <v>NON CAPITAL EQUIPMENT</v>
      </c>
    </row>
    <row r="88" spans="1:9" x14ac:dyDescent="0.3">
      <c r="A88" s="1">
        <v>338</v>
      </c>
      <c r="B88" t="s">
        <v>162</v>
      </c>
      <c r="C88" t="s">
        <v>83</v>
      </c>
      <c r="D88" t="s">
        <v>161</v>
      </c>
      <c r="E88" t="s">
        <v>37</v>
      </c>
      <c r="F88" s="1" t="str">
        <f t="shared" si="1"/>
        <v>14</v>
      </c>
      <c r="G88" s="2">
        <v>141244</v>
      </c>
      <c r="H88" t="str">
        <f>VLOOKUP(G88,'Accounts with long descriptions'!$A$2:$E$3434,4,FALSE)</f>
        <v>NON CAPITAL EQUIPMENT</v>
      </c>
      <c r="I88" t="str">
        <f>VLOOKUP(G88,'Accounts with long descriptions'!$A$2:$E$3434,5,FALSE)</f>
        <v>NON CAPITAL EQUIPMENT</v>
      </c>
    </row>
    <row r="89" spans="1:9" x14ac:dyDescent="0.3">
      <c r="A89" s="1">
        <v>343</v>
      </c>
      <c r="B89" t="s">
        <v>164</v>
      </c>
      <c r="C89" t="s">
        <v>83</v>
      </c>
      <c r="D89" t="s">
        <v>163</v>
      </c>
      <c r="E89" t="s">
        <v>37</v>
      </c>
      <c r="F89" s="1" t="str">
        <f t="shared" si="1"/>
        <v>14</v>
      </c>
      <c r="G89" s="2">
        <v>141244</v>
      </c>
      <c r="H89" t="str">
        <f>VLOOKUP(G89,'Accounts with long descriptions'!$A$2:$E$3434,4,FALSE)</f>
        <v>NON CAPITAL EQUIPMENT</v>
      </c>
      <c r="I89" t="str">
        <f>VLOOKUP(G89,'Accounts with long descriptions'!$A$2:$E$3434,5,FALSE)</f>
        <v>NON CAPITAL EQUIPMENT</v>
      </c>
    </row>
    <row r="90" spans="1:9" x14ac:dyDescent="0.3">
      <c r="A90" s="1">
        <v>358</v>
      </c>
      <c r="B90" t="s">
        <v>170</v>
      </c>
      <c r="C90" t="s">
        <v>83</v>
      </c>
      <c r="D90" t="s">
        <v>169</v>
      </c>
      <c r="E90" t="s">
        <v>37</v>
      </c>
      <c r="F90" s="1" t="str">
        <f t="shared" si="1"/>
        <v>14</v>
      </c>
      <c r="G90" s="2">
        <v>141244</v>
      </c>
      <c r="H90" t="str">
        <f>VLOOKUP(G90,'Accounts with long descriptions'!$A$2:$E$3434,4,FALSE)</f>
        <v>NON CAPITAL EQUIPMENT</v>
      </c>
      <c r="I90" t="str">
        <f>VLOOKUP(G90,'Accounts with long descriptions'!$A$2:$E$3434,5,FALSE)</f>
        <v>NON CAPITAL EQUIPMENT</v>
      </c>
    </row>
    <row r="91" spans="1:9" x14ac:dyDescent="0.3">
      <c r="A91" s="1">
        <v>353</v>
      </c>
      <c r="B91" t="s">
        <v>168</v>
      </c>
      <c r="C91" t="s">
        <v>83</v>
      </c>
      <c r="D91" t="s">
        <v>167</v>
      </c>
      <c r="E91" t="s">
        <v>37</v>
      </c>
      <c r="F91" s="1" t="str">
        <f t="shared" si="1"/>
        <v>14</v>
      </c>
      <c r="G91" s="2">
        <v>141244</v>
      </c>
      <c r="H91" t="str">
        <f>VLOOKUP(G91,'Accounts with long descriptions'!$A$2:$E$3434,4,FALSE)</f>
        <v>NON CAPITAL EQUIPMENT</v>
      </c>
      <c r="I91" t="str">
        <f>VLOOKUP(G91,'Accounts with long descriptions'!$A$2:$E$3434,5,FALSE)</f>
        <v>NON CAPITAL EQUIPMENT</v>
      </c>
    </row>
    <row r="92" spans="1:9" x14ac:dyDescent="0.3">
      <c r="A92" s="1">
        <v>333</v>
      </c>
      <c r="B92" t="s">
        <v>160</v>
      </c>
      <c r="C92" t="s">
        <v>83</v>
      </c>
      <c r="D92" t="s">
        <v>159</v>
      </c>
      <c r="E92" t="s">
        <v>37</v>
      </c>
      <c r="F92" s="1" t="str">
        <f t="shared" si="1"/>
        <v>14</v>
      </c>
      <c r="G92" s="2">
        <v>141244</v>
      </c>
      <c r="H92" t="str">
        <f>VLOOKUP(G92,'Accounts with long descriptions'!$A$2:$E$3434,4,FALSE)</f>
        <v>NON CAPITAL EQUIPMENT</v>
      </c>
      <c r="I92" t="str">
        <f>VLOOKUP(G92,'Accounts with long descriptions'!$A$2:$E$3434,5,FALSE)</f>
        <v>NON CAPITAL EQUIPMENT</v>
      </c>
    </row>
    <row r="93" spans="1:9" x14ac:dyDescent="0.3">
      <c r="A93" s="1">
        <v>307</v>
      </c>
      <c r="B93" t="s">
        <v>152</v>
      </c>
      <c r="C93" t="s">
        <v>83</v>
      </c>
      <c r="D93" t="s">
        <v>151</v>
      </c>
      <c r="E93" t="s">
        <v>37</v>
      </c>
      <c r="F93" s="1" t="str">
        <f t="shared" si="1"/>
        <v>14</v>
      </c>
      <c r="G93" s="2">
        <v>141244</v>
      </c>
      <c r="H93" t="str">
        <f>VLOOKUP(G93,'Accounts with long descriptions'!$A$2:$E$3434,4,FALSE)</f>
        <v>NON CAPITAL EQUIPMENT</v>
      </c>
      <c r="I93" t="str">
        <f>VLOOKUP(G93,'Accounts with long descriptions'!$A$2:$E$3434,5,FALSE)</f>
        <v>NON CAPITAL EQUIPMENT</v>
      </c>
    </row>
    <row r="94" spans="1:9" x14ac:dyDescent="0.3">
      <c r="A94" s="1">
        <v>250</v>
      </c>
      <c r="B94" t="s">
        <v>132</v>
      </c>
      <c r="C94" t="s">
        <v>83</v>
      </c>
      <c r="D94" t="s">
        <v>131</v>
      </c>
      <c r="E94" t="s">
        <v>37</v>
      </c>
      <c r="F94" s="1" t="str">
        <f t="shared" si="1"/>
        <v>14</v>
      </c>
      <c r="G94" s="2">
        <v>141244</v>
      </c>
      <c r="H94" t="str">
        <f>VLOOKUP(G94,'Accounts with long descriptions'!$A$2:$E$3434,4,FALSE)</f>
        <v>NON CAPITAL EQUIPMENT</v>
      </c>
      <c r="I94" t="str">
        <f>VLOOKUP(G94,'Accounts with long descriptions'!$A$2:$E$3434,5,FALSE)</f>
        <v>NON CAPITAL EQUIPMENT</v>
      </c>
    </row>
    <row r="95" spans="1:9" x14ac:dyDescent="0.3">
      <c r="A95" s="1">
        <v>255</v>
      </c>
      <c r="B95" t="s">
        <v>134</v>
      </c>
      <c r="C95" t="s">
        <v>83</v>
      </c>
      <c r="D95" t="s">
        <v>133</v>
      </c>
      <c r="E95" t="s">
        <v>37</v>
      </c>
      <c r="F95" s="1" t="str">
        <f t="shared" si="1"/>
        <v>14</v>
      </c>
      <c r="G95" s="2">
        <v>141244</v>
      </c>
      <c r="H95" t="str">
        <f>VLOOKUP(G95,'Accounts with long descriptions'!$A$2:$E$3434,4,FALSE)</f>
        <v>NON CAPITAL EQUIPMENT</v>
      </c>
      <c r="I95" t="str">
        <f>VLOOKUP(G95,'Accounts with long descriptions'!$A$2:$E$3434,5,FALSE)</f>
        <v>NON CAPITAL EQUIPMENT</v>
      </c>
    </row>
    <row r="96" spans="1:9" x14ac:dyDescent="0.3">
      <c r="A96" s="1">
        <v>364</v>
      </c>
      <c r="B96" t="s">
        <v>172</v>
      </c>
      <c r="C96" t="s">
        <v>83</v>
      </c>
      <c r="D96" t="s">
        <v>171</v>
      </c>
      <c r="E96" t="s">
        <v>37</v>
      </c>
      <c r="F96" s="1" t="str">
        <f t="shared" si="1"/>
        <v>14</v>
      </c>
      <c r="G96" s="2">
        <v>141244</v>
      </c>
      <c r="H96" t="str">
        <f>VLOOKUP(G96,'Accounts with long descriptions'!$A$2:$E$3434,4,FALSE)</f>
        <v>NON CAPITAL EQUIPMENT</v>
      </c>
      <c r="I96" t="str">
        <f>VLOOKUP(G96,'Accounts with long descriptions'!$A$2:$E$3434,5,FALSE)</f>
        <v>NON CAPITAL EQUIPMENT</v>
      </c>
    </row>
    <row r="97" spans="1:9" x14ac:dyDescent="0.3">
      <c r="A97" s="1">
        <v>376</v>
      </c>
      <c r="B97" t="s">
        <v>176</v>
      </c>
      <c r="C97" t="s">
        <v>83</v>
      </c>
      <c r="D97" t="s">
        <v>175</v>
      </c>
      <c r="E97" t="s">
        <v>37</v>
      </c>
      <c r="F97" s="1" t="str">
        <f t="shared" si="1"/>
        <v>14</v>
      </c>
      <c r="G97" s="2">
        <v>141244</v>
      </c>
      <c r="H97" t="str">
        <f>VLOOKUP(G97,'Accounts with long descriptions'!$A$2:$E$3434,4,FALSE)</f>
        <v>NON CAPITAL EQUIPMENT</v>
      </c>
      <c r="I97" t="str">
        <f>VLOOKUP(G97,'Accounts with long descriptions'!$A$2:$E$3434,5,FALSE)</f>
        <v>NON CAPITAL EQUIPMENT</v>
      </c>
    </row>
    <row r="98" spans="1:9" x14ac:dyDescent="0.3">
      <c r="A98" s="1">
        <v>388</v>
      </c>
      <c r="B98" t="s">
        <v>180</v>
      </c>
      <c r="C98" t="s">
        <v>83</v>
      </c>
      <c r="D98" t="s">
        <v>179</v>
      </c>
      <c r="E98" t="s">
        <v>37</v>
      </c>
      <c r="F98" s="1" t="str">
        <f t="shared" si="1"/>
        <v>14</v>
      </c>
      <c r="G98" s="2">
        <v>141244</v>
      </c>
      <c r="H98" t="str">
        <f>VLOOKUP(G98,'Accounts with long descriptions'!$A$2:$E$3434,4,FALSE)</f>
        <v>NON CAPITAL EQUIPMENT</v>
      </c>
      <c r="I98" t="str">
        <f>VLOOKUP(G98,'Accounts with long descriptions'!$A$2:$E$3434,5,FALSE)</f>
        <v>NON CAPITAL EQUIPMENT</v>
      </c>
    </row>
    <row r="99" spans="1:9" x14ac:dyDescent="0.3">
      <c r="A99" s="1">
        <v>382</v>
      </c>
      <c r="B99" t="s">
        <v>178</v>
      </c>
      <c r="C99" t="s">
        <v>83</v>
      </c>
      <c r="D99" t="s">
        <v>177</v>
      </c>
      <c r="E99" t="s">
        <v>37</v>
      </c>
      <c r="F99" s="1" t="str">
        <f t="shared" si="1"/>
        <v>14</v>
      </c>
      <c r="G99" s="2">
        <v>141244</v>
      </c>
      <c r="H99" t="str">
        <f>VLOOKUP(G99,'Accounts with long descriptions'!$A$2:$E$3434,4,FALSE)</f>
        <v>NON CAPITAL EQUIPMENT</v>
      </c>
      <c r="I99" t="str">
        <f>VLOOKUP(G99,'Accounts with long descriptions'!$A$2:$E$3434,5,FALSE)</f>
        <v>NON CAPITAL EQUIPMENT</v>
      </c>
    </row>
    <row r="100" spans="1:9" x14ac:dyDescent="0.3">
      <c r="A100" s="1">
        <v>370</v>
      </c>
      <c r="B100" t="s">
        <v>174</v>
      </c>
      <c r="C100" t="s">
        <v>83</v>
      </c>
      <c r="D100" t="s">
        <v>173</v>
      </c>
      <c r="E100" t="s">
        <v>37</v>
      </c>
      <c r="F100" s="1" t="str">
        <f t="shared" si="1"/>
        <v>14</v>
      </c>
      <c r="G100" s="2">
        <v>141244</v>
      </c>
      <c r="H100" t="str">
        <f>VLOOKUP(G100,'Accounts with long descriptions'!$A$2:$E$3434,4,FALSE)</f>
        <v>NON CAPITAL EQUIPMENT</v>
      </c>
      <c r="I100" t="str">
        <f>VLOOKUP(G100,'Accounts with long descriptions'!$A$2:$E$3434,5,FALSE)</f>
        <v>NON CAPITAL EQUIPMENT</v>
      </c>
    </row>
    <row r="101" spans="1:9" x14ac:dyDescent="0.3">
      <c r="A101" s="1">
        <v>220</v>
      </c>
      <c r="B101" t="s">
        <v>122</v>
      </c>
      <c r="C101" t="s">
        <v>83</v>
      </c>
      <c r="D101" t="s">
        <v>121</v>
      </c>
      <c r="E101" t="s">
        <v>37</v>
      </c>
      <c r="F101" s="1" t="str">
        <f t="shared" si="1"/>
        <v>14</v>
      </c>
      <c r="G101" s="2">
        <v>141244</v>
      </c>
      <c r="H101" t="str">
        <f>VLOOKUP(G101,'Accounts with long descriptions'!$A$2:$E$3434,4,FALSE)</f>
        <v>NON CAPITAL EQUIPMENT</v>
      </c>
      <c r="I101" t="str">
        <f>VLOOKUP(G101,'Accounts with long descriptions'!$A$2:$E$3434,5,FALSE)</f>
        <v>NON CAPITAL EQUIPMENT</v>
      </c>
    </row>
    <row r="102" spans="1:9" x14ac:dyDescent="0.3">
      <c r="A102" s="1">
        <v>502</v>
      </c>
      <c r="B102" t="s">
        <v>227</v>
      </c>
      <c r="C102" t="s">
        <v>83</v>
      </c>
      <c r="D102" t="s">
        <v>226</v>
      </c>
      <c r="E102" t="s">
        <v>37</v>
      </c>
      <c r="F102" s="1" t="str">
        <f t="shared" si="1"/>
        <v>14</v>
      </c>
      <c r="G102" s="2">
        <v>141244</v>
      </c>
      <c r="H102" t="str">
        <f>VLOOKUP(G102,'Accounts with long descriptions'!$A$2:$E$3434,4,FALSE)</f>
        <v>NON CAPITAL EQUIPMENT</v>
      </c>
      <c r="I102" t="str">
        <f>VLOOKUP(G102,'Accounts with long descriptions'!$A$2:$E$3434,5,FALSE)</f>
        <v>NON CAPITAL EQUIPMENT</v>
      </c>
    </row>
    <row r="103" spans="1:9" x14ac:dyDescent="0.3">
      <c r="A103" s="1">
        <v>273</v>
      </c>
      <c r="B103" t="s">
        <v>140</v>
      </c>
      <c r="C103" t="s">
        <v>83</v>
      </c>
      <c r="D103" t="s">
        <v>139</v>
      </c>
      <c r="E103" t="s">
        <v>37</v>
      </c>
      <c r="F103" s="1" t="str">
        <f t="shared" si="1"/>
        <v>14</v>
      </c>
      <c r="G103" s="2">
        <v>141244</v>
      </c>
      <c r="H103" t="str">
        <f>VLOOKUP(G103,'Accounts with long descriptions'!$A$2:$E$3434,4,FALSE)</f>
        <v>NON CAPITAL EQUIPMENT</v>
      </c>
      <c r="I103" t="str">
        <f>VLOOKUP(G103,'Accounts with long descriptions'!$A$2:$E$3434,5,FALSE)</f>
        <v>NON CAPITAL EQUIPMENT</v>
      </c>
    </row>
    <row r="104" spans="1:9" x14ac:dyDescent="0.3">
      <c r="A104" s="1">
        <v>279</v>
      </c>
      <c r="B104" t="s">
        <v>142</v>
      </c>
      <c r="C104" t="s">
        <v>83</v>
      </c>
      <c r="D104" t="s">
        <v>141</v>
      </c>
      <c r="E104" t="s">
        <v>37</v>
      </c>
      <c r="F104" s="1" t="str">
        <f t="shared" si="1"/>
        <v>14</v>
      </c>
      <c r="G104" s="2">
        <v>141244</v>
      </c>
      <c r="H104" t="str">
        <f>VLOOKUP(G104,'Accounts with long descriptions'!$A$2:$E$3434,4,FALSE)</f>
        <v>NON CAPITAL EQUIPMENT</v>
      </c>
      <c r="I104" t="str">
        <f>VLOOKUP(G104,'Accounts with long descriptions'!$A$2:$E$3434,5,FALSE)</f>
        <v>NON CAPITAL EQUIPMENT</v>
      </c>
    </row>
    <row r="105" spans="1:9" x14ac:dyDescent="0.3">
      <c r="A105" s="1">
        <v>286</v>
      </c>
      <c r="B105" t="s">
        <v>146</v>
      </c>
      <c r="C105" t="s">
        <v>83</v>
      </c>
      <c r="D105" t="s">
        <v>145</v>
      </c>
      <c r="E105" t="s">
        <v>37</v>
      </c>
      <c r="F105" s="1" t="str">
        <f t="shared" si="1"/>
        <v>14</v>
      </c>
      <c r="G105" s="2">
        <v>141244</v>
      </c>
      <c r="H105" t="str">
        <f>VLOOKUP(G105,'Accounts with long descriptions'!$A$2:$E$3434,4,FALSE)</f>
        <v>NON CAPITAL EQUIPMENT</v>
      </c>
      <c r="I105" t="str">
        <f>VLOOKUP(G105,'Accounts with long descriptions'!$A$2:$E$3434,5,FALSE)</f>
        <v>NON CAPITAL EQUIPMENT</v>
      </c>
    </row>
    <row r="106" spans="1:9" x14ac:dyDescent="0.3">
      <c r="A106" s="1">
        <v>430</v>
      </c>
      <c r="B106" t="s">
        <v>198</v>
      </c>
      <c r="C106" t="s">
        <v>83</v>
      </c>
      <c r="D106" t="s">
        <v>197</v>
      </c>
      <c r="E106" t="s">
        <v>37</v>
      </c>
      <c r="F106" s="1" t="str">
        <f t="shared" si="1"/>
        <v>14</v>
      </c>
      <c r="G106" s="2">
        <v>141244</v>
      </c>
      <c r="H106" t="str">
        <f>VLOOKUP(G106,'Accounts with long descriptions'!$A$2:$E$3434,4,FALSE)</f>
        <v>NON CAPITAL EQUIPMENT</v>
      </c>
      <c r="I106" t="str">
        <f>VLOOKUP(G106,'Accounts with long descriptions'!$A$2:$E$3434,5,FALSE)</f>
        <v>NON CAPITAL EQUIPMENT</v>
      </c>
    </row>
    <row r="107" spans="1:9" x14ac:dyDescent="0.3">
      <c r="A107" s="1">
        <v>450</v>
      </c>
      <c r="B107" t="s">
        <v>206</v>
      </c>
      <c r="C107" t="s">
        <v>83</v>
      </c>
      <c r="D107" t="s">
        <v>205</v>
      </c>
      <c r="E107" t="s">
        <v>37</v>
      </c>
      <c r="F107" s="1" t="str">
        <f t="shared" si="1"/>
        <v>14</v>
      </c>
      <c r="G107" s="2">
        <v>141244</v>
      </c>
      <c r="H107" t="str">
        <f>VLOOKUP(G107,'Accounts with long descriptions'!$A$2:$E$3434,4,FALSE)</f>
        <v>NON CAPITAL EQUIPMENT</v>
      </c>
      <c r="I107" t="str">
        <f>VLOOKUP(G107,'Accounts with long descriptions'!$A$2:$E$3434,5,FALSE)</f>
        <v>NON CAPITAL EQUIPMENT</v>
      </c>
    </row>
    <row r="108" spans="1:9" x14ac:dyDescent="0.3">
      <c r="A108" s="1">
        <v>457</v>
      </c>
      <c r="B108" t="s">
        <v>208</v>
      </c>
      <c r="C108" t="s">
        <v>83</v>
      </c>
      <c r="D108" t="s">
        <v>207</v>
      </c>
      <c r="E108" t="s">
        <v>37</v>
      </c>
      <c r="F108" s="1" t="str">
        <f t="shared" si="1"/>
        <v>14</v>
      </c>
      <c r="G108" s="2">
        <v>141244</v>
      </c>
      <c r="H108" t="str">
        <f>VLOOKUP(G108,'Accounts with long descriptions'!$A$2:$E$3434,4,FALSE)</f>
        <v>NON CAPITAL EQUIPMENT</v>
      </c>
      <c r="I108" t="str">
        <f>VLOOKUP(G108,'Accounts with long descriptions'!$A$2:$E$3434,5,FALSE)</f>
        <v>NON CAPITAL EQUIPMENT</v>
      </c>
    </row>
    <row r="109" spans="1:9" x14ac:dyDescent="0.3">
      <c r="A109" s="1">
        <v>300</v>
      </c>
      <c r="B109" t="s">
        <v>150</v>
      </c>
      <c r="C109" t="s">
        <v>83</v>
      </c>
      <c r="D109" t="s">
        <v>149</v>
      </c>
      <c r="E109" t="s">
        <v>37</v>
      </c>
      <c r="F109" s="1" t="str">
        <f t="shared" si="1"/>
        <v>14</v>
      </c>
      <c r="G109" s="2">
        <v>141244</v>
      </c>
      <c r="H109" t="str">
        <f>VLOOKUP(G109,'Accounts with long descriptions'!$A$2:$E$3434,4,FALSE)</f>
        <v>NON CAPITAL EQUIPMENT</v>
      </c>
      <c r="I109" t="str">
        <f>VLOOKUP(G109,'Accounts with long descriptions'!$A$2:$E$3434,5,FALSE)</f>
        <v>NON CAPITAL EQUIPMENT</v>
      </c>
    </row>
    <row r="110" spans="1:9" x14ac:dyDescent="0.3">
      <c r="A110" s="1">
        <v>488</v>
      </c>
      <c r="B110" t="s">
        <v>221</v>
      </c>
      <c r="C110" t="s">
        <v>83</v>
      </c>
      <c r="D110" t="s">
        <v>220</v>
      </c>
      <c r="E110" t="s">
        <v>37</v>
      </c>
      <c r="F110" s="1" t="str">
        <f t="shared" si="1"/>
        <v>14</v>
      </c>
      <c r="G110" s="2">
        <v>141244</v>
      </c>
      <c r="H110" t="str">
        <f>VLOOKUP(G110,'Accounts with long descriptions'!$A$2:$E$3434,4,FALSE)</f>
        <v>NON CAPITAL EQUIPMENT</v>
      </c>
      <c r="I110" t="str">
        <f>VLOOKUP(G110,'Accounts with long descriptions'!$A$2:$E$3434,5,FALSE)</f>
        <v>NON CAPITAL EQUIPMENT</v>
      </c>
    </row>
    <row r="111" spans="1:9" x14ac:dyDescent="0.3">
      <c r="A111" s="1">
        <v>293</v>
      </c>
      <c r="B111" t="s">
        <v>148</v>
      </c>
      <c r="C111" t="s">
        <v>83</v>
      </c>
      <c r="D111" t="s">
        <v>147</v>
      </c>
      <c r="E111" t="s">
        <v>37</v>
      </c>
      <c r="F111" s="1" t="str">
        <f t="shared" si="1"/>
        <v>14</v>
      </c>
      <c r="G111" s="2">
        <v>141244</v>
      </c>
      <c r="H111" t="str">
        <f>VLOOKUP(G111,'Accounts with long descriptions'!$A$2:$E$3434,4,FALSE)</f>
        <v>NON CAPITAL EQUIPMENT</v>
      </c>
      <c r="I111" t="str">
        <f>VLOOKUP(G111,'Accounts with long descriptions'!$A$2:$E$3434,5,FALSE)</f>
        <v>NON CAPITAL EQUIPMENT</v>
      </c>
    </row>
    <row r="112" spans="1:9" x14ac:dyDescent="0.3">
      <c r="A112" s="1">
        <v>394</v>
      </c>
      <c r="B112" t="s">
        <v>182</v>
      </c>
      <c r="C112" t="s">
        <v>83</v>
      </c>
      <c r="D112" t="s">
        <v>181</v>
      </c>
      <c r="E112" t="s">
        <v>37</v>
      </c>
      <c r="F112" s="1" t="str">
        <f t="shared" si="1"/>
        <v>14</v>
      </c>
      <c r="G112" s="2">
        <v>141245</v>
      </c>
      <c r="H112" t="str">
        <f>VLOOKUP(G112,'Accounts with long descriptions'!$A$2:$E$3434,4,FALSE)</f>
        <v>COMPUTER SYSTEMS SOFTWARE</v>
      </c>
      <c r="I112" t="str">
        <f>VLOOKUP(G112,'Accounts with long descriptions'!$A$2:$E$3434,5,FALSE)</f>
        <v>COMPUTER SYSTEMS SOFTWARE</v>
      </c>
    </row>
    <row r="113" spans="1:9" x14ac:dyDescent="0.3">
      <c r="A113" s="1">
        <v>419</v>
      </c>
      <c r="B113" t="s">
        <v>192</v>
      </c>
      <c r="C113" t="s">
        <v>83</v>
      </c>
      <c r="D113" t="s">
        <v>191</v>
      </c>
      <c r="E113" t="s">
        <v>37</v>
      </c>
      <c r="F113" s="1" t="str">
        <f t="shared" si="1"/>
        <v>14</v>
      </c>
      <c r="G113" s="2">
        <v>141245</v>
      </c>
      <c r="H113" t="str">
        <f>VLOOKUP(G113,'Accounts with long descriptions'!$A$2:$E$3434,4,FALSE)</f>
        <v>COMPUTER SYSTEMS SOFTWARE</v>
      </c>
      <c r="I113" t="str">
        <f>VLOOKUP(G113,'Accounts with long descriptions'!$A$2:$E$3434,5,FALSE)</f>
        <v>COMPUTER SYSTEMS SOFTWARE</v>
      </c>
    </row>
    <row r="114" spans="1:9" x14ac:dyDescent="0.3">
      <c r="A114" s="1">
        <v>449</v>
      </c>
      <c r="B114" t="s">
        <v>206</v>
      </c>
      <c r="C114" t="s">
        <v>83</v>
      </c>
      <c r="D114" t="s">
        <v>205</v>
      </c>
      <c r="E114" t="s">
        <v>37</v>
      </c>
      <c r="F114" s="1" t="str">
        <f t="shared" si="1"/>
        <v>14</v>
      </c>
      <c r="G114" s="2">
        <v>141246</v>
      </c>
      <c r="H114" t="str">
        <f>VLOOKUP(G114,'Accounts with long descriptions'!$A$2:$E$3434,4,FALSE)</f>
        <v>SERVICE INDUSTRY SUPPLIES</v>
      </c>
      <c r="I114" t="str">
        <f>VLOOKUP(G114,'Accounts with long descriptions'!$A$2:$E$3434,5,FALSE)</f>
        <v>Service Industry Supplies</v>
      </c>
    </row>
    <row r="115" spans="1:9" x14ac:dyDescent="0.3">
      <c r="A115" s="1">
        <v>218</v>
      </c>
      <c r="B115" t="s">
        <v>122</v>
      </c>
      <c r="C115" t="s">
        <v>83</v>
      </c>
      <c r="D115" t="s">
        <v>121</v>
      </c>
      <c r="E115" t="s">
        <v>37</v>
      </c>
      <c r="F115" s="1" t="str">
        <f t="shared" si="1"/>
        <v>14</v>
      </c>
      <c r="G115" s="2">
        <v>141247</v>
      </c>
      <c r="H115" t="str">
        <f>VLOOKUP(G115,'Accounts with long descriptions'!$A$2:$E$3434,4,FALSE)</f>
        <v>MINING &amp; DRILLING SUPPLIES</v>
      </c>
      <c r="I115" t="str">
        <f>VLOOKUP(G115,'Accounts with long descriptions'!$A$2:$E$3434,5,FALSE)</f>
        <v>Mining and Drilling Supplies</v>
      </c>
    </row>
    <row r="116" spans="1:9" x14ac:dyDescent="0.3">
      <c r="A116" s="1">
        <v>225</v>
      </c>
      <c r="B116" t="s">
        <v>124</v>
      </c>
      <c r="C116" t="s">
        <v>83</v>
      </c>
      <c r="D116" t="s">
        <v>123</v>
      </c>
      <c r="E116" t="s">
        <v>37</v>
      </c>
      <c r="F116" s="1" t="str">
        <f t="shared" si="1"/>
        <v>14</v>
      </c>
      <c r="G116" s="2">
        <v>141248</v>
      </c>
      <c r="H116" t="str">
        <f>VLOOKUP(G116,'Accounts with long descriptions'!$A$2:$E$3434,4,FALSE)</f>
        <v>FARMING &amp; WILDLIFE SUPPLIES</v>
      </c>
      <c r="I116" t="str">
        <f>VLOOKUP(G116,'Accounts with long descriptions'!$A$2:$E$3434,5,FALSE)</f>
        <v>Farming &amp; Wildlife Supplies</v>
      </c>
    </row>
    <row r="117" spans="1:9" x14ac:dyDescent="0.3">
      <c r="A117" s="1">
        <v>231</v>
      </c>
      <c r="B117" t="s">
        <v>126</v>
      </c>
      <c r="C117" t="s">
        <v>83</v>
      </c>
      <c r="D117" t="s">
        <v>125</v>
      </c>
      <c r="E117" t="s">
        <v>37</v>
      </c>
      <c r="F117" s="1" t="str">
        <f t="shared" si="1"/>
        <v>14</v>
      </c>
      <c r="G117" s="2">
        <v>141249</v>
      </c>
      <c r="H117" t="str">
        <f>VLOOKUP(G117,'Accounts with long descriptions'!$A$2:$E$3434,4,FALSE)</f>
        <v>BLDG &amp; CONSTRUCTION SUPPLIES</v>
      </c>
      <c r="I117" t="str">
        <f>VLOOKUP(G117,'Accounts with long descriptions'!$A$2:$E$3434,5,FALSE)</f>
        <v>Building and Construction Supplies</v>
      </c>
    </row>
    <row r="118" spans="1:9" x14ac:dyDescent="0.3">
      <c r="A118" s="1">
        <v>546</v>
      </c>
      <c r="B118" t="s">
        <v>6894</v>
      </c>
      <c r="C118" t="s">
        <v>83</v>
      </c>
      <c r="D118" t="s">
        <v>6893</v>
      </c>
      <c r="E118" t="s">
        <v>37</v>
      </c>
      <c r="F118" s="1" t="str">
        <f t="shared" si="1"/>
        <v>14</v>
      </c>
      <c r="G118" s="2">
        <v>141250</v>
      </c>
      <c r="H118" t="str">
        <f>VLOOKUP(G118,'Accounts with long descriptions'!$A$2:$E$3434,4,FALSE)</f>
        <v>RESEARCH &amp; TECH SUPPLIES</v>
      </c>
      <c r="I118" t="str">
        <f>VLOOKUP(G118,'Accounts with long descriptions'!$A$2:$E$3434,5,FALSE)</f>
        <v>Research and Tech Supplies</v>
      </c>
    </row>
    <row r="119" spans="1:9" x14ac:dyDescent="0.3">
      <c r="A119" s="1">
        <v>260</v>
      </c>
      <c r="B119" t="s">
        <v>136</v>
      </c>
      <c r="C119" t="s">
        <v>83</v>
      </c>
      <c r="D119" t="s">
        <v>135</v>
      </c>
      <c r="E119" t="s">
        <v>37</v>
      </c>
      <c r="F119" s="1" t="str">
        <f t="shared" si="1"/>
        <v>14</v>
      </c>
      <c r="G119" s="2">
        <v>141251</v>
      </c>
      <c r="H119" t="str">
        <f>VLOOKUP(G119,'Accounts with long descriptions'!$A$2:$E$3434,4,FALSE)</f>
        <v>TRANSPORTATION SUPPLIES</v>
      </c>
      <c r="I119" t="str">
        <f>VLOOKUP(G119,'Accounts with long descriptions'!$A$2:$E$3434,5,FALSE)</f>
        <v>Transportation Supplies</v>
      </c>
    </row>
    <row r="120" spans="1:9" x14ac:dyDescent="0.3">
      <c r="A120" s="1">
        <v>271</v>
      </c>
      <c r="B120" t="s">
        <v>140</v>
      </c>
      <c r="C120" t="s">
        <v>83</v>
      </c>
      <c r="D120" t="s">
        <v>139</v>
      </c>
      <c r="E120" t="s">
        <v>37</v>
      </c>
      <c r="F120" s="1" t="str">
        <f t="shared" si="1"/>
        <v>14</v>
      </c>
      <c r="G120" s="2">
        <v>141252</v>
      </c>
      <c r="H120" t="str">
        <f>VLOOKUP(G120,'Accounts with long descriptions'!$A$2:$E$3434,4,FALSE)</f>
        <v>POWER SUPPLIES</v>
      </c>
      <c r="I120" t="str">
        <f>VLOOKUP(G120,'Accounts with long descriptions'!$A$2:$E$3434,5,FALSE)</f>
        <v>Power Supplies</v>
      </c>
    </row>
    <row r="121" spans="1:9" x14ac:dyDescent="0.3">
      <c r="A121" s="1">
        <v>291</v>
      </c>
      <c r="B121" t="s">
        <v>148</v>
      </c>
      <c r="C121" t="s">
        <v>83</v>
      </c>
      <c r="D121" t="s">
        <v>147</v>
      </c>
      <c r="E121" t="s">
        <v>37</v>
      </c>
      <c r="F121" s="1" t="str">
        <f t="shared" si="1"/>
        <v>14</v>
      </c>
      <c r="G121" s="2">
        <v>141253</v>
      </c>
      <c r="H121" t="str">
        <f>VLOOKUP(G121,'Accounts with long descriptions'!$A$2:$E$3434,4,FALSE)</f>
        <v>TOOL &amp; GENERAL SUPPLIES</v>
      </c>
      <c r="I121" t="str">
        <f>VLOOKUP(G121,'Accounts with long descriptions'!$A$2:$E$3434,5,FALSE)</f>
        <v>Tool &amp; General Supplies</v>
      </c>
    </row>
    <row r="122" spans="1:9" x14ac:dyDescent="0.3">
      <c r="A122" s="1">
        <v>237</v>
      </c>
      <c r="B122" t="s">
        <v>128</v>
      </c>
      <c r="C122" t="s">
        <v>83</v>
      </c>
      <c r="D122" t="s">
        <v>127</v>
      </c>
      <c r="E122" t="s">
        <v>37</v>
      </c>
      <c r="F122" s="1" t="str">
        <f t="shared" si="1"/>
        <v>14</v>
      </c>
      <c r="G122" s="2">
        <v>141254</v>
      </c>
      <c r="H122" t="str">
        <f>VLOOKUP(G122,'Accounts with long descriptions'!$A$2:$E$3434,4,FALSE)</f>
        <v>MANUFACTURING SUPPLIES</v>
      </c>
      <c r="I122" t="str">
        <f>VLOOKUP(G122,'Accounts with long descriptions'!$A$2:$E$3434,5,FALSE)</f>
        <v>Manufacturing Supplies</v>
      </c>
    </row>
    <row r="123" spans="1:9" x14ac:dyDescent="0.3">
      <c r="A123" s="1">
        <v>523</v>
      </c>
      <c r="B123" t="s">
        <v>243</v>
      </c>
      <c r="C123" t="s">
        <v>83</v>
      </c>
      <c r="D123" t="s">
        <v>242</v>
      </c>
      <c r="E123" t="s">
        <v>37</v>
      </c>
      <c r="F123" s="1" t="str">
        <f t="shared" si="1"/>
        <v>14</v>
      </c>
      <c r="G123" s="2">
        <v>141254</v>
      </c>
      <c r="H123" t="str">
        <f>VLOOKUP(G123,'Accounts with long descriptions'!$A$2:$E$3434,4,FALSE)</f>
        <v>MANUFACTURING SUPPLIES</v>
      </c>
      <c r="I123" t="str">
        <f>VLOOKUP(G123,'Accounts with long descriptions'!$A$2:$E$3434,5,FALSE)</f>
        <v>Manufacturing Supplies</v>
      </c>
    </row>
    <row r="124" spans="1:9" x14ac:dyDescent="0.3">
      <c r="A124" s="1">
        <v>305</v>
      </c>
      <c r="B124" t="s">
        <v>152</v>
      </c>
      <c r="C124" t="s">
        <v>83</v>
      </c>
      <c r="D124" t="s">
        <v>151</v>
      </c>
      <c r="E124" t="s">
        <v>37</v>
      </c>
      <c r="F124" s="1" t="str">
        <f t="shared" si="1"/>
        <v>14</v>
      </c>
      <c r="G124" s="2">
        <v>141254</v>
      </c>
      <c r="H124" t="str">
        <f>VLOOKUP(G124,'Accounts with long descriptions'!$A$2:$E$3434,4,FALSE)</f>
        <v>MANUFACTURING SUPPLIES</v>
      </c>
      <c r="I124" t="str">
        <f>VLOOKUP(G124,'Accounts with long descriptions'!$A$2:$E$3434,5,FALSE)</f>
        <v>Manufacturing Supplies</v>
      </c>
    </row>
    <row r="125" spans="1:9" x14ac:dyDescent="0.3">
      <c r="A125" s="1">
        <v>298</v>
      </c>
      <c r="B125" t="s">
        <v>150</v>
      </c>
      <c r="C125" t="s">
        <v>83</v>
      </c>
      <c r="D125" t="s">
        <v>149</v>
      </c>
      <c r="E125" t="s">
        <v>37</v>
      </c>
      <c r="F125" s="1" t="str">
        <f t="shared" si="1"/>
        <v>14</v>
      </c>
      <c r="G125" s="2">
        <v>141254</v>
      </c>
      <c r="H125" t="str">
        <f>VLOOKUP(G125,'Accounts with long descriptions'!$A$2:$E$3434,4,FALSE)</f>
        <v>MANUFACTURING SUPPLIES</v>
      </c>
      <c r="I125" t="str">
        <f>VLOOKUP(G125,'Accounts with long descriptions'!$A$2:$E$3434,5,FALSE)</f>
        <v>Manufacturing Supplies</v>
      </c>
    </row>
    <row r="126" spans="1:9" x14ac:dyDescent="0.3">
      <c r="A126" s="1">
        <v>513</v>
      </c>
      <c r="B126" t="s">
        <v>235</v>
      </c>
      <c r="C126" t="s">
        <v>83</v>
      </c>
      <c r="D126" t="s">
        <v>234</v>
      </c>
      <c r="E126" t="s">
        <v>37</v>
      </c>
      <c r="F126" s="1" t="str">
        <f t="shared" si="1"/>
        <v>14</v>
      </c>
      <c r="G126" s="2">
        <v>141255</v>
      </c>
      <c r="H126" t="str">
        <f>VLOOKUP(G126,'Accounts with long descriptions'!$A$2:$E$3434,4,FALSE)</f>
        <v>MINING, OIL &amp; GAS SUPPLIES</v>
      </c>
      <c r="I126" t="str">
        <f>VLOOKUP(G126,'Accounts with long descriptions'!$A$2:$E$3434,5,FALSE)</f>
        <v>Mining, Oil and Gas Supplies</v>
      </c>
    </row>
    <row r="127" spans="1:9" x14ac:dyDescent="0.3">
      <c r="A127" s="1">
        <v>533</v>
      </c>
      <c r="B127" t="s">
        <v>6884</v>
      </c>
      <c r="C127" t="s">
        <v>83</v>
      </c>
      <c r="D127" t="s">
        <v>6883</v>
      </c>
      <c r="E127" t="s">
        <v>37</v>
      </c>
      <c r="F127" s="1" t="str">
        <f t="shared" si="1"/>
        <v>14</v>
      </c>
      <c r="G127" s="2">
        <v>141256</v>
      </c>
      <c r="H127" t="str">
        <f>VLOOKUP(G127,'Accounts with long descriptions'!$A$2:$E$3434,4,FALSE)</f>
        <v>ENVIRONMENTAL SUPPLIES</v>
      </c>
      <c r="I127" t="str">
        <f>VLOOKUP(G127,'Accounts with long descriptions'!$A$2:$E$3434,5,FALSE)</f>
        <v>Environmental Supplies</v>
      </c>
    </row>
    <row r="128" spans="1:9" x14ac:dyDescent="0.3">
      <c r="A128" s="1">
        <v>516</v>
      </c>
      <c r="B128" t="s">
        <v>237</v>
      </c>
      <c r="C128" t="s">
        <v>83</v>
      </c>
      <c r="D128" t="s">
        <v>236</v>
      </c>
      <c r="E128" t="s">
        <v>37</v>
      </c>
      <c r="F128" s="1" t="str">
        <f t="shared" si="1"/>
        <v>14</v>
      </c>
      <c r="G128" s="2">
        <v>141257</v>
      </c>
      <c r="H128" t="str">
        <f>VLOOKUP(G128,'Accounts with long descriptions'!$A$2:$E$3434,4,FALSE)</f>
        <v>MAINTENANCE SUPPLIES</v>
      </c>
      <c r="I128" t="str">
        <f>VLOOKUP(G128,'Accounts with long descriptions'!$A$2:$E$3434,5,FALSE)</f>
        <v>Maintenance Supplies</v>
      </c>
    </row>
    <row r="129" spans="1:9" hidden="1" x14ac:dyDescent="0.3">
      <c r="A129" s="1">
        <v>4</v>
      </c>
      <c r="B129" t="s">
        <v>43</v>
      </c>
      <c r="C129" t="s">
        <v>39</v>
      </c>
      <c r="D129" t="s">
        <v>87</v>
      </c>
      <c r="E129" t="s">
        <v>42</v>
      </c>
      <c r="F129" s="1" t="str">
        <f t="shared" si="1"/>
        <v>A2</v>
      </c>
      <c r="G129" s="3" t="s">
        <v>8</v>
      </c>
      <c r="H129" t="str">
        <f>VLOOKUP(G129,'Accounts with long descriptions'!$A$2:$E$3434,4,FALSE)</f>
        <v>NON STUDENT BILLING REFUNDS</v>
      </c>
      <c r="I129">
        <f>VLOOKUP(G129,'Accounts with long descriptions'!$A$2:$E$3434,5,FALSE)</f>
        <v>0</v>
      </c>
    </row>
    <row r="130" spans="1:9" hidden="1" x14ac:dyDescent="0.3">
      <c r="A130" s="1">
        <v>5</v>
      </c>
      <c r="B130" t="s">
        <v>43</v>
      </c>
      <c r="C130" t="s">
        <v>39</v>
      </c>
      <c r="D130" t="s">
        <v>87</v>
      </c>
      <c r="E130" t="s">
        <v>42</v>
      </c>
      <c r="F130" s="1" t="str">
        <f t="shared" ref="F130:F193" si="2">LEFT(G130,2)</f>
        <v>A2</v>
      </c>
      <c r="G130" s="2" t="s">
        <v>9</v>
      </c>
      <c r="H130" t="str">
        <f>VLOOKUP(G130,'Accounts with long descriptions'!$A$2:$E$3434,4,FALSE)</f>
        <v>CONTRACTS &amp; GRANTS RECEIVABLES</v>
      </c>
      <c r="I130">
        <f>VLOOKUP(G130,'Accounts with long descriptions'!$A$2:$E$3434,5,FALSE)</f>
        <v>0</v>
      </c>
    </row>
    <row r="131" spans="1:9" hidden="1" x14ac:dyDescent="0.3">
      <c r="A131" s="1">
        <v>6</v>
      </c>
      <c r="B131" t="s">
        <v>43</v>
      </c>
      <c r="C131" t="s">
        <v>39</v>
      </c>
      <c r="D131" t="s">
        <v>87</v>
      </c>
      <c r="E131" t="s">
        <v>42</v>
      </c>
      <c r="F131" s="1" t="str">
        <f t="shared" si="2"/>
        <v>A6</v>
      </c>
      <c r="G131" s="2" t="s">
        <v>10</v>
      </c>
      <c r="H131" t="str">
        <f>VLOOKUP(G131,'Accounts with long descriptions'!$A$2:$E$3434,4,FALSE)</f>
        <v>FFP SHORT TERM</v>
      </c>
      <c r="I131">
        <f>VLOOKUP(G131,'Accounts with long descriptions'!$A$2:$E$3434,5,FALSE)</f>
        <v>0</v>
      </c>
    </row>
    <row r="132" spans="1:9" hidden="1" x14ac:dyDescent="0.3">
      <c r="A132" s="1">
        <v>7</v>
      </c>
      <c r="B132" t="s">
        <v>43</v>
      </c>
      <c r="C132" t="s">
        <v>39</v>
      </c>
      <c r="D132" t="s">
        <v>87</v>
      </c>
      <c r="E132" t="s">
        <v>42</v>
      </c>
      <c r="F132" s="1" t="str">
        <f t="shared" si="2"/>
        <v>A7</v>
      </c>
      <c r="G132" s="2" t="s">
        <v>11</v>
      </c>
      <c r="H132" t="str">
        <f>VLOOKUP(G132,'Accounts with long descriptions'!$A$2:$E$3434,4,FALSE)</f>
        <v>GILMAN  MARVIN S.</v>
      </c>
      <c r="I132">
        <f>VLOOKUP(G132,'Accounts with long descriptions'!$A$2:$E$3434,5,FALSE)</f>
        <v>0</v>
      </c>
    </row>
    <row r="133" spans="1:9" hidden="1" x14ac:dyDescent="0.3">
      <c r="A133" s="1">
        <v>8</v>
      </c>
      <c r="B133" t="s">
        <v>43</v>
      </c>
      <c r="C133" t="s">
        <v>39</v>
      </c>
      <c r="D133" t="s">
        <v>87</v>
      </c>
      <c r="E133" t="s">
        <v>42</v>
      </c>
      <c r="F133" s="1" t="str">
        <f t="shared" si="2"/>
        <v>L1</v>
      </c>
      <c r="G133" s="2" t="s">
        <v>12</v>
      </c>
      <c r="H133" t="str">
        <f>VLOOKUP(G133,'Accounts with long descriptions'!$A$2:$E$3434,4,FALSE)</f>
        <v>A/P BANK OF AMERICA-CONCUR</v>
      </c>
      <c r="I133" t="str">
        <f>VLOOKUP(G133,'Accounts with long descriptions'!$A$2:$E$3434,5,FALSE)</f>
        <v>Bank statement</v>
      </c>
    </row>
    <row r="134" spans="1:9" hidden="1" x14ac:dyDescent="0.3">
      <c r="A134" s="1">
        <v>9</v>
      </c>
      <c r="B134" t="s">
        <v>43</v>
      </c>
      <c r="C134" t="s">
        <v>39</v>
      </c>
      <c r="D134" t="s">
        <v>87</v>
      </c>
      <c r="E134" t="s">
        <v>42</v>
      </c>
      <c r="F134" s="1" t="str">
        <f t="shared" si="2"/>
        <v>L1</v>
      </c>
      <c r="G134" s="2" t="s">
        <v>13</v>
      </c>
      <c r="H134" t="str">
        <f>VLOOKUP(G134,'Accounts with long descriptions'!$A$2:$E$3434,4,FALSE)</f>
        <v>A/P-JAGGAER EPROCURMENT</v>
      </c>
      <c r="I134" t="str">
        <f>VLOOKUP(G134,'Accounts with long descriptions'!$A$2:$E$3434,5,FALSE)</f>
        <v>A/P-JAGGAER EPROCURMENT</v>
      </c>
    </row>
    <row r="135" spans="1:9" hidden="1" x14ac:dyDescent="0.3">
      <c r="A135" s="1">
        <v>10</v>
      </c>
      <c r="B135" t="s">
        <v>43</v>
      </c>
      <c r="C135" t="s">
        <v>39</v>
      </c>
      <c r="D135" t="s">
        <v>87</v>
      </c>
      <c r="E135" t="s">
        <v>42</v>
      </c>
      <c r="F135" s="1" t="str">
        <f t="shared" si="2"/>
        <v>L1</v>
      </c>
      <c r="G135" s="2" t="s">
        <v>14</v>
      </c>
      <c r="H135" t="str">
        <f>VLOOKUP(G135,'Accounts with long descriptions'!$A$2:$E$3434,4,FALSE)</f>
        <v>BOA PROCUREMENT CARD CLEAR</v>
      </c>
      <c r="I135">
        <f>VLOOKUP(G135,'Accounts with long descriptions'!$A$2:$E$3434,5,FALSE)</f>
        <v>0</v>
      </c>
    </row>
    <row r="136" spans="1:9" hidden="1" x14ac:dyDescent="0.3">
      <c r="A136" s="1">
        <v>11</v>
      </c>
      <c r="B136" t="s">
        <v>43</v>
      </c>
      <c r="C136" t="s">
        <v>39</v>
      </c>
      <c r="D136" t="s">
        <v>87</v>
      </c>
      <c r="E136" t="s">
        <v>42</v>
      </c>
      <c r="F136" s="1" t="str">
        <f t="shared" si="2"/>
        <v>L1</v>
      </c>
      <c r="G136" s="2" t="s">
        <v>15</v>
      </c>
      <c r="H136" t="str">
        <f>VLOOKUP(G136,'Accounts with long descriptions'!$A$2:$E$3434,4,FALSE)</f>
        <v>A/P-VIRTUAL PAYABLES</v>
      </c>
      <c r="I136" t="str">
        <f>VLOOKUP(G136,'Accounts with long descriptions'!$A$2:$E$3434,5,FALSE)</f>
        <v>A/P-VIRTUAL PAYABLES</v>
      </c>
    </row>
    <row r="137" spans="1:9" hidden="1" x14ac:dyDescent="0.3">
      <c r="A137" s="1">
        <v>12</v>
      </c>
      <c r="B137" t="s">
        <v>43</v>
      </c>
      <c r="C137" t="s">
        <v>39</v>
      </c>
      <c r="D137" t="s">
        <v>87</v>
      </c>
      <c r="E137" t="s">
        <v>42</v>
      </c>
      <c r="F137" s="1" t="str">
        <f t="shared" si="2"/>
        <v>L1</v>
      </c>
      <c r="G137" s="2" t="s">
        <v>3862</v>
      </c>
      <c r="H137" t="str">
        <f>VLOOKUP(G137,'Accounts with long descriptions'!$A$2:$E$3434,4,FALSE)</f>
        <v>1743 BOA CREDIT CARD</v>
      </c>
      <c r="I137">
        <f>VLOOKUP(G137,'Accounts with long descriptions'!$A$2:$E$3434,5,FALSE)</f>
        <v>0</v>
      </c>
    </row>
    <row r="138" spans="1:9" hidden="1" x14ac:dyDescent="0.3">
      <c r="A138" s="1">
        <v>13</v>
      </c>
      <c r="B138" t="s">
        <v>43</v>
      </c>
      <c r="C138" t="s">
        <v>39</v>
      </c>
      <c r="D138" t="s">
        <v>87</v>
      </c>
      <c r="E138" t="s">
        <v>42</v>
      </c>
      <c r="F138" s="1" t="str">
        <f t="shared" si="2"/>
        <v>L3</v>
      </c>
      <c r="G138" s="2" t="s">
        <v>16</v>
      </c>
      <c r="H138" t="str">
        <f>VLOOKUP(G138,'Accounts with long descriptions'!$A$2:$E$3434,4,FALSE)</f>
        <v>GRANTS RECEIPTS</v>
      </c>
      <c r="I138">
        <f>VLOOKUP(G138,'Accounts with long descriptions'!$A$2:$E$3434,5,FALSE)</f>
        <v>0</v>
      </c>
    </row>
    <row r="139" spans="1:9" hidden="1" x14ac:dyDescent="0.3">
      <c r="A139" s="1">
        <v>14</v>
      </c>
      <c r="B139" t="s">
        <v>43</v>
      </c>
      <c r="C139" t="s">
        <v>39</v>
      </c>
      <c r="D139" t="s">
        <v>87</v>
      </c>
      <c r="E139" t="s">
        <v>42</v>
      </c>
      <c r="F139" s="1" t="str">
        <f t="shared" si="2"/>
        <v>L3</v>
      </c>
      <c r="G139" s="2" t="s">
        <v>17</v>
      </c>
      <c r="H139" t="str">
        <f>VLOOKUP(G139,'Accounts with long descriptions'!$A$2:$E$3434,4,FALSE)</f>
        <v>SPLIT PAYMENT CLEARING</v>
      </c>
      <c r="I139">
        <f>VLOOKUP(G139,'Accounts with long descriptions'!$A$2:$E$3434,5,FALSE)</f>
        <v>0</v>
      </c>
    </row>
    <row r="140" spans="1:9" x14ac:dyDescent="0.3">
      <c r="A140" s="1">
        <v>22</v>
      </c>
      <c r="B140" t="s">
        <v>0</v>
      </c>
      <c r="C140" t="s">
        <v>39</v>
      </c>
      <c r="D140" t="s">
        <v>89</v>
      </c>
      <c r="E140" t="s">
        <v>37</v>
      </c>
      <c r="F140" s="1" t="str">
        <f t="shared" si="2"/>
        <v>14</v>
      </c>
      <c r="G140" s="2">
        <v>141258</v>
      </c>
      <c r="H140" t="str">
        <f>VLOOKUP(G140,'Accounts with long descriptions'!$A$2:$E$3434,4,FALSE)</f>
        <v>MOTOR VEHICLE FEES</v>
      </c>
      <c r="I140" t="str">
        <f>VLOOKUP(G140,'Accounts with long descriptions'!$A$2:$E$3434,5,FALSE)</f>
        <v>Fees paid to the Department of Motor Vehicles for vehicle titles, registration, inspection and license plates.</v>
      </c>
    </row>
    <row r="141" spans="1:9" x14ac:dyDescent="0.3">
      <c r="A141" s="1">
        <v>545</v>
      </c>
      <c r="B141" t="s">
        <v>6892</v>
      </c>
      <c r="C141" t="s">
        <v>83</v>
      </c>
      <c r="D141" t="s">
        <v>6891</v>
      </c>
      <c r="E141" t="s">
        <v>37</v>
      </c>
      <c r="F141" s="1" t="str">
        <f t="shared" si="2"/>
        <v>14</v>
      </c>
      <c r="G141" s="2">
        <v>144000</v>
      </c>
      <c r="H141" t="str">
        <f>VLOOKUP(G141,'Accounts with long descriptions'!$A$2:$E$3434,4,FALSE)</f>
        <v>ADVERTISING</v>
      </c>
      <c r="I141">
        <f>VLOOKUP(G141,'Accounts with long descriptions'!$A$2:$E$3434,5,FALSE)</f>
        <v>0</v>
      </c>
    </row>
    <row r="142" spans="1:9" x14ac:dyDescent="0.3">
      <c r="A142" s="1">
        <v>135</v>
      </c>
      <c r="B142" t="s">
        <v>62</v>
      </c>
      <c r="C142" t="s">
        <v>39</v>
      </c>
      <c r="D142" t="s">
        <v>106</v>
      </c>
      <c r="E142" t="s">
        <v>37</v>
      </c>
      <c r="F142" s="1" t="str">
        <f t="shared" si="2"/>
        <v>14</v>
      </c>
      <c r="G142" s="2">
        <v>144100</v>
      </c>
      <c r="H142" t="str">
        <f>VLOOKUP(G142,'Accounts with long descriptions'!$A$2:$E$3434,4,FALSE)</f>
        <v>CONFERENCE EXP (HOSTED BY UD)</v>
      </c>
      <c r="I142" t="str">
        <f>VLOOKUP(G142,'Accounts with long descriptions'!$A$2:$E$3434,5,FALSE)</f>
        <v>For use to record expense for conferences hosted by University of Delaware departments.   Conference expense related to travel should be booked to account 130100.</v>
      </c>
    </row>
    <row r="143" spans="1:9" x14ac:dyDescent="0.3">
      <c r="A143" s="1">
        <v>528</v>
      </c>
      <c r="B143" t="s">
        <v>6878</v>
      </c>
      <c r="C143" t="s">
        <v>83</v>
      </c>
      <c r="D143" t="s">
        <v>6877</v>
      </c>
      <c r="E143" t="s">
        <v>37</v>
      </c>
      <c r="F143" s="1" t="str">
        <f t="shared" si="2"/>
        <v>14</v>
      </c>
      <c r="G143" s="2">
        <v>144300</v>
      </c>
      <c r="H143" t="str">
        <f>VLOOKUP(G143,'Accounts with long descriptions'!$A$2:$E$3434,4,FALSE)</f>
        <v>PRINTING</v>
      </c>
      <c r="I143">
        <f>VLOOKUP(G143,'Accounts with long descriptions'!$A$2:$E$3434,5,FALSE)</f>
        <v>0</v>
      </c>
    </row>
    <row r="144" spans="1:9" x14ac:dyDescent="0.3">
      <c r="A144" s="1">
        <v>100</v>
      </c>
      <c r="B144" t="s">
        <v>48</v>
      </c>
      <c r="C144" t="s">
        <v>39</v>
      </c>
      <c r="D144" t="s">
        <v>94</v>
      </c>
      <c r="E144" t="s">
        <v>47</v>
      </c>
      <c r="F144" s="1" t="str">
        <f t="shared" si="2"/>
        <v>14</v>
      </c>
      <c r="G144" s="2">
        <v>144600</v>
      </c>
      <c r="H144" t="str">
        <f>VLOOKUP(G144,'Accounts with long descriptions'!$A$2:$E$3434,4,FALSE)</f>
        <v>LEGAL FEES</v>
      </c>
      <c r="I144">
        <f>VLOOKUP(G144,'Accounts with long descriptions'!$A$2:$E$3434,5,FALSE)</f>
        <v>0</v>
      </c>
    </row>
    <row r="145" spans="1:9" x14ac:dyDescent="0.3">
      <c r="A145" s="1">
        <v>101</v>
      </c>
      <c r="B145" t="s">
        <v>48</v>
      </c>
      <c r="C145" t="s">
        <v>39</v>
      </c>
      <c r="D145" t="s">
        <v>94</v>
      </c>
      <c r="E145" t="s">
        <v>47</v>
      </c>
      <c r="F145" s="1" t="str">
        <f t="shared" si="2"/>
        <v>14</v>
      </c>
      <c r="G145" s="2">
        <v>144601</v>
      </c>
      <c r="H145" t="str">
        <f>VLOOKUP(G145,'Accounts with long descriptions'!$A$2:$E$3434,4,FALSE)</f>
        <v>LEGAL SETTLEMENTS</v>
      </c>
      <c r="I145" t="str">
        <f>VLOOKUP(G145,'Accounts with long descriptions'!$A$2:$E$3434,5,FALSE)</f>
        <v>To record settlements paid to resolve legal matters.</v>
      </c>
    </row>
    <row r="146" spans="1:9" x14ac:dyDescent="0.3">
      <c r="A146" s="1">
        <v>102</v>
      </c>
      <c r="B146" t="s">
        <v>48</v>
      </c>
      <c r="C146" t="s">
        <v>39</v>
      </c>
      <c r="D146" t="s">
        <v>94</v>
      </c>
      <c r="E146" t="s">
        <v>47</v>
      </c>
      <c r="F146" s="1" t="str">
        <f t="shared" si="2"/>
        <v>14</v>
      </c>
      <c r="G146" s="2">
        <v>144602</v>
      </c>
      <c r="H146" t="str">
        <f>VLOOKUP(G146,'Accounts with long descriptions'!$A$2:$E$3434,4,FALSE)</f>
        <v>LEGAL SETTLEMENTS NON-OP</v>
      </c>
      <c r="I146" t="str">
        <f>VLOOKUP(G146,'Accounts with long descriptions'!$A$2:$E$3434,5,FALSE)</f>
        <v>To record legal settlements resulting from non-operating activities/business.</v>
      </c>
    </row>
    <row r="147" spans="1:9" x14ac:dyDescent="0.3">
      <c r="A147" s="1">
        <v>103</v>
      </c>
      <c r="B147" t="s">
        <v>48</v>
      </c>
      <c r="C147" t="s">
        <v>39</v>
      </c>
      <c r="D147" t="s">
        <v>94</v>
      </c>
      <c r="E147" t="s">
        <v>47</v>
      </c>
      <c r="F147" s="1" t="str">
        <f t="shared" si="2"/>
        <v>14</v>
      </c>
      <c r="G147" s="2">
        <v>144610</v>
      </c>
      <c r="H147" t="str">
        <f>VLOOKUP(G147,'Accounts with long descriptions'!$A$2:$E$3434,4,FALSE)</f>
        <v>LITIGATION FEES</v>
      </c>
      <c r="I147">
        <f>VLOOKUP(G147,'Accounts with long descriptions'!$A$2:$E$3434,5,FALSE)</f>
        <v>0</v>
      </c>
    </row>
    <row r="148" spans="1:9" x14ac:dyDescent="0.3">
      <c r="A148" s="1">
        <v>104</v>
      </c>
      <c r="B148" t="s">
        <v>48</v>
      </c>
      <c r="C148" t="s">
        <v>39</v>
      </c>
      <c r="D148" t="s">
        <v>94</v>
      </c>
      <c r="E148" t="s">
        <v>47</v>
      </c>
      <c r="F148" s="1" t="str">
        <f t="shared" si="2"/>
        <v>14</v>
      </c>
      <c r="G148" s="2">
        <v>144620</v>
      </c>
      <c r="H148" t="str">
        <f>VLOOKUP(G148,'Accounts with long descriptions'!$A$2:$E$3434,4,FALSE)</f>
        <v>PATENT PROSECUTION</v>
      </c>
      <c r="I148" t="str">
        <f>VLOOKUP(G148,'Accounts with long descriptions'!$A$2:$E$3434,5,FALSE)</f>
        <v>To be used for fees paid to legal firms during the patenting process.</v>
      </c>
    </row>
    <row r="149" spans="1:9" x14ac:dyDescent="0.3">
      <c r="A149" s="1">
        <v>544</v>
      </c>
      <c r="B149" t="s">
        <v>6890</v>
      </c>
      <c r="C149" t="s">
        <v>83</v>
      </c>
      <c r="D149" t="s">
        <v>6889</v>
      </c>
      <c r="E149" t="s">
        <v>37</v>
      </c>
      <c r="F149" s="1" t="str">
        <f t="shared" si="2"/>
        <v>14</v>
      </c>
      <c r="G149" s="2">
        <v>144700</v>
      </c>
      <c r="H149" t="str">
        <f>VLOOKUP(G149,'Accounts with long descriptions'!$A$2:$E$3434,4,FALSE)</f>
        <v>COMMISSION FEES</v>
      </c>
      <c r="I149">
        <f>VLOOKUP(G149,'Accounts with long descriptions'!$A$2:$E$3434,5,FALSE)</f>
        <v>0</v>
      </c>
    </row>
    <row r="150" spans="1:9" x14ac:dyDescent="0.3">
      <c r="A150" s="1">
        <v>105</v>
      </c>
      <c r="B150" t="s">
        <v>35</v>
      </c>
      <c r="C150" t="s">
        <v>39</v>
      </c>
      <c r="D150" t="s">
        <v>97</v>
      </c>
      <c r="E150" t="s">
        <v>37</v>
      </c>
      <c r="F150" s="1" t="str">
        <f t="shared" si="2"/>
        <v>14</v>
      </c>
      <c r="G150" s="2">
        <v>145000</v>
      </c>
      <c r="H150" t="str">
        <f>VLOOKUP(G150,'Accounts with long descriptions'!$A$2:$E$3434,4,FALSE)</f>
        <v>DUES  EXPENSE</v>
      </c>
      <c r="I150">
        <f>VLOOKUP(G150,'Accounts with long descriptions'!$A$2:$E$3434,5,FALSE)</f>
        <v>0</v>
      </c>
    </row>
    <row r="151" spans="1:9" x14ac:dyDescent="0.3">
      <c r="A151" s="1">
        <v>24</v>
      </c>
      <c r="B151" t="s">
        <v>0</v>
      </c>
      <c r="C151" t="s">
        <v>39</v>
      </c>
      <c r="D151" t="s">
        <v>89</v>
      </c>
      <c r="E151" t="s">
        <v>37</v>
      </c>
      <c r="F151" s="1" t="str">
        <f t="shared" si="2"/>
        <v>14</v>
      </c>
      <c r="G151" s="2">
        <v>145100</v>
      </c>
      <c r="H151" t="str">
        <f>VLOOKUP(G151,'Accounts with long descriptions'!$A$2:$E$3434,4,FALSE)</f>
        <v>PROFESSIONAL LICENSES</v>
      </c>
      <c r="I151">
        <f>VLOOKUP(G151,'Accounts with long descriptions'!$A$2:$E$3434,5,FALSE)</f>
        <v>0</v>
      </c>
    </row>
    <row r="152" spans="1:9" x14ac:dyDescent="0.3">
      <c r="A152" s="1">
        <v>116</v>
      </c>
      <c r="B152" t="s">
        <v>53</v>
      </c>
      <c r="C152" t="s">
        <v>39</v>
      </c>
      <c r="D152" t="s">
        <v>101</v>
      </c>
      <c r="E152" t="s">
        <v>37</v>
      </c>
      <c r="F152" s="1" t="str">
        <f t="shared" si="2"/>
        <v>14</v>
      </c>
      <c r="G152" s="2">
        <v>145800</v>
      </c>
      <c r="H152" t="str">
        <f>VLOOKUP(G152,'Accounts with long descriptions'!$A$2:$E$3434,4,FALSE)</f>
        <v>FREIGHT-IN</v>
      </c>
      <c r="I152">
        <f>VLOOKUP(G152,'Accounts with long descriptions'!$A$2:$E$3434,5,FALSE)</f>
        <v>0</v>
      </c>
    </row>
    <row r="153" spans="1:9" x14ac:dyDescent="0.3">
      <c r="A153" s="1">
        <v>117</v>
      </c>
      <c r="B153" t="s">
        <v>53</v>
      </c>
      <c r="C153" t="s">
        <v>39</v>
      </c>
      <c r="D153" t="s">
        <v>101</v>
      </c>
      <c r="E153" t="s">
        <v>37</v>
      </c>
      <c r="F153" s="1" t="str">
        <f t="shared" si="2"/>
        <v>14</v>
      </c>
      <c r="G153" s="2">
        <v>145900</v>
      </c>
      <c r="H153" t="str">
        <f>VLOOKUP(G153,'Accounts with long descriptions'!$A$2:$E$3434,4,FALSE)</f>
        <v>FREIGHT-OUT</v>
      </c>
      <c r="I153">
        <f>VLOOKUP(G153,'Accounts with long descriptions'!$A$2:$E$3434,5,FALSE)</f>
        <v>0</v>
      </c>
    </row>
    <row r="154" spans="1:9" x14ac:dyDescent="0.3">
      <c r="A154" s="1">
        <v>557</v>
      </c>
      <c r="B154" t="s">
        <v>6900</v>
      </c>
      <c r="C154" t="s">
        <v>83</v>
      </c>
      <c r="D154" t="s">
        <v>6899</v>
      </c>
      <c r="E154" t="s">
        <v>37</v>
      </c>
      <c r="F154" s="1" t="str">
        <f t="shared" si="2"/>
        <v>14</v>
      </c>
      <c r="G154" s="2">
        <v>146001</v>
      </c>
      <c r="H154" t="str">
        <f>VLOOKUP(G154,'Accounts with long descriptions'!$A$2:$E$3434,4,FALSE)</f>
        <v>FINANCIAL CONSULTING AGREEMENT</v>
      </c>
      <c r="I154" t="str">
        <f>VLOOKUP(G154,'Accounts with long descriptions'!$A$2:$E$3434,5,FALSE)</f>
        <v>FINANCIAL CONSULTING AGREEMENT</v>
      </c>
    </row>
    <row r="155" spans="1:9" x14ac:dyDescent="0.3">
      <c r="A155" s="1">
        <v>508</v>
      </c>
      <c r="B155" t="s">
        <v>229</v>
      </c>
      <c r="C155" t="s">
        <v>83</v>
      </c>
      <c r="D155" t="s">
        <v>228</v>
      </c>
      <c r="E155" t="s">
        <v>37</v>
      </c>
      <c r="F155" s="1" t="str">
        <f t="shared" si="2"/>
        <v>14</v>
      </c>
      <c r="G155" s="2">
        <v>146001</v>
      </c>
      <c r="H155" t="str">
        <f>VLOOKUP(G155,'Accounts with long descriptions'!$A$2:$E$3434,4,FALSE)</f>
        <v>FINANCIAL CONSULTING AGREEMENT</v>
      </c>
      <c r="I155" t="str">
        <f>VLOOKUP(G155,'Accounts with long descriptions'!$A$2:$E$3434,5,FALSE)</f>
        <v>FINANCIAL CONSULTING AGREEMENT</v>
      </c>
    </row>
    <row r="156" spans="1:9" x14ac:dyDescent="0.3">
      <c r="A156" s="1">
        <v>512</v>
      </c>
      <c r="B156" t="s">
        <v>233</v>
      </c>
      <c r="C156" t="s">
        <v>83</v>
      </c>
      <c r="D156" t="s">
        <v>232</v>
      </c>
      <c r="E156" t="s">
        <v>37</v>
      </c>
      <c r="F156" s="1" t="str">
        <f t="shared" si="2"/>
        <v>14</v>
      </c>
      <c r="G156" s="2">
        <v>146002</v>
      </c>
      <c r="H156" t="str">
        <f>VLOOKUP(G156,'Accounts with long descriptions'!$A$2:$E$3434,4,FALSE)</f>
        <v>FARM FISH FOREST CONSULT AGRMT</v>
      </c>
      <c r="I156" t="str">
        <f>VLOOKUP(G156,'Accounts with long descriptions'!$A$2:$E$3434,5,FALSE)</f>
        <v>FARM FISH FOREST CONSULTING AGREEMENT</v>
      </c>
    </row>
    <row r="157" spans="1:9" x14ac:dyDescent="0.3">
      <c r="A157" s="1">
        <v>514</v>
      </c>
      <c r="B157" t="s">
        <v>235</v>
      </c>
      <c r="C157" t="s">
        <v>83</v>
      </c>
      <c r="D157" t="s">
        <v>234</v>
      </c>
      <c r="E157" t="s">
        <v>37</v>
      </c>
      <c r="F157" s="1" t="str">
        <f t="shared" si="2"/>
        <v>14</v>
      </c>
      <c r="G157" s="2">
        <v>146003</v>
      </c>
      <c r="H157" t="str">
        <f>VLOOKUP(G157,'Accounts with long descriptions'!$A$2:$E$3434,4,FALSE)</f>
        <v>MINING CONSUTLING AGREEMENT</v>
      </c>
      <c r="I157" t="str">
        <f>VLOOKUP(G157,'Accounts with long descriptions'!$A$2:$E$3434,5,FALSE)</f>
        <v>MINING CONSUTLING AGREEMENT</v>
      </c>
    </row>
    <row r="158" spans="1:9" x14ac:dyDescent="0.3">
      <c r="A158" s="1">
        <v>517</v>
      </c>
      <c r="B158" t="s">
        <v>237</v>
      </c>
      <c r="C158" t="s">
        <v>83</v>
      </c>
      <c r="D158" t="s">
        <v>236</v>
      </c>
      <c r="E158" t="s">
        <v>37</v>
      </c>
      <c r="F158" s="1" t="str">
        <f t="shared" si="2"/>
        <v>14</v>
      </c>
      <c r="G158" s="2">
        <v>146004</v>
      </c>
      <c r="H158" t="str">
        <f>VLOOKUP(G158,'Accounts with long descriptions'!$A$2:$E$3434,4,FALSE)</f>
        <v>FACILITY CONSULTING AGREEMENT</v>
      </c>
      <c r="I158" t="str">
        <f>VLOOKUP(G158,'Accounts with long descriptions'!$A$2:$E$3434,5,FALSE)</f>
        <v>FACILITY CONSULTING AGREEMENT</v>
      </c>
    </row>
    <row r="159" spans="1:9" x14ac:dyDescent="0.3">
      <c r="A159" s="1">
        <v>524</v>
      </c>
      <c r="B159" t="s">
        <v>243</v>
      </c>
      <c r="C159" t="s">
        <v>83</v>
      </c>
      <c r="D159" t="s">
        <v>242</v>
      </c>
      <c r="E159" t="s">
        <v>37</v>
      </c>
      <c r="F159" s="1" t="str">
        <f t="shared" si="2"/>
        <v>14</v>
      </c>
      <c r="G159" s="2">
        <v>146005</v>
      </c>
      <c r="H159" t="str">
        <f>VLOOKUP(G159,'Accounts with long descriptions'!$A$2:$E$3434,4,FALSE)</f>
        <v>INDUSTRIAL CONSULT AGRMNT</v>
      </c>
      <c r="I159" t="str">
        <f>VLOOKUP(G159,'Accounts with long descriptions'!$A$2:$E$3434,5,FALSE)</f>
        <v>INDUSTRIAL CONSULTING AGREEMENT</v>
      </c>
    </row>
    <row r="160" spans="1:9" x14ac:dyDescent="0.3">
      <c r="A160" s="1">
        <v>530</v>
      </c>
      <c r="B160" t="s">
        <v>6880</v>
      </c>
      <c r="C160" t="s">
        <v>83</v>
      </c>
      <c r="D160" t="s">
        <v>6879</v>
      </c>
      <c r="E160" t="s">
        <v>37</v>
      </c>
      <c r="F160" s="1" t="str">
        <f t="shared" si="2"/>
        <v>14</v>
      </c>
      <c r="G160" s="2">
        <v>146006</v>
      </c>
      <c r="H160" t="str">
        <f>VLOOKUP(G160,'Accounts with long descriptions'!$A$2:$E$3434,4,FALSE)</f>
        <v>CLEANING CONSULTING AGREEMENT</v>
      </c>
      <c r="I160" t="str">
        <f>VLOOKUP(G160,'Accounts with long descriptions'!$A$2:$E$3434,5,FALSE)</f>
        <v>CLEANING CONSULTING AGREEMENT</v>
      </c>
    </row>
    <row r="161" spans="1:9" x14ac:dyDescent="0.3">
      <c r="A161" s="1">
        <v>534</v>
      </c>
      <c r="B161" t="s">
        <v>6884</v>
      </c>
      <c r="C161" t="s">
        <v>83</v>
      </c>
      <c r="D161" t="s">
        <v>6883</v>
      </c>
      <c r="E161" t="s">
        <v>37</v>
      </c>
      <c r="F161" s="1" t="str">
        <f t="shared" si="2"/>
        <v>14</v>
      </c>
      <c r="G161" s="2">
        <v>146007</v>
      </c>
      <c r="H161" t="str">
        <f>VLOOKUP(G161,'Accounts with long descriptions'!$A$2:$E$3434,4,FALSE)</f>
        <v>ENVIRONMENTAL CONSULT AGRMNT</v>
      </c>
      <c r="I161" t="str">
        <f>VLOOKUP(G161,'Accounts with long descriptions'!$A$2:$E$3434,5,FALSE)</f>
        <v>ENVIRONMENTAL CONSULTING AGREEMENT</v>
      </c>
    </row>
    <row r="162" spans="1:9" x14ac:dyDescent="0.3">
      <c r="A162" s="1">
        <v>537</v>
      </c>
      <c r="B162" t="s">
        <v>6886</v>
      </c>
      <c r="C162" t="s">
        <v>83</v>
      </c>
      <c r="D162" t="s">
        <v>6885</v>
      </c>
      <c r="E162" t="s">
        <v>37</v>
      </c>
      <c r="F162" s="1" t="str">
        <f t="shared" si="2"/>
        <v>14</v>
      </c>
      <c r="G162" s="2">
        <v>146008</v>
      </c>
      <c r="H162" t="str">
        <f>VLOOKUP(G162,'Accounts with long descriptions'!$A$2:$E$3434,4,FALSE)</f>
        <v>TRANSPORTATION CONSULT AGRMNT</v>
      </c>
      <c r="I162" t="str">
        <f>VLOOKUP(G162,'Accounts with long descriptions'!$A$2:$E$3434,5,FALSE)</f>
        <v>TRANSPORTATION CONSULTING AGREEMENT</v>
      </c>
    </row>
    <row r="163" spans="1:9" x14ac:dyDescent="0.3">
      <c r="A163" s="1">
        <v>543</v>
      </c>
      <c r="B163" t="s">
        <v>6890</v>
      </c>
      <c r="C163" t="s">
        <v>83</v>
      </c>
      <c r="D163" t="s">
        <v>6889</v>
      </c>
      <c r="E163" t="s">
        <v>37</v>
      </c>
      <c r="F163" s="1" t="str">
        <f t="shared" si="2"/>
        <v>14</v>
      </c>
      <c r="G163" s="2">
        <v>146009</v>
      </c>
      <c r="H163" t="str">
        <f>VLOOKUP(G163,'Accounts with long descriptions'!$A$2:$E$3434,4,FALSE)</f>
        <v>MANAGEMENT CONSULT AGRMNT</v>
      </c>
      <c r="I163" t="str">
        <f>VLOOKUP(G163,'Accounts with long descriptions'!$A$2:$E$3434,5,FALSE)</f>
        <v>MANAGEMENT CONSULTING AGREEMENT</v>
      </c>
    </row>
    <row r="164" spans="1:9" x14ac:dyDescent="0.3">
      <c r="A164" s="1">
        <v>547</v>
      </c>
      <c r="B164" t="s">
        <v>6894</v>
      </c>
      <c r="C164" t="s">
        <v>83</v>
      </c>
      <c r="D164" t="s">
        <v>6893</v>
      </c>
      <c r="E164" t="s">
        <v>37</v>
      </c>
      <c r="F164" s="1" t="str">
        <f t="shared" si="2"/>
        <v>14</v>
      </c>
      <c r="G164" s="2">
        <v>146010</v>
      </c>
      <c r="H164" t="str">
        <f>VLOOKUP(G164,'Accounts with long descriptions'!$A$2:$E$3434,4,FALSE)</f>
        <v>RESEARCH CONSULTING AGREEMENT</v>
      </c>
      <c r="I164" t="str">
        <f>VLOOKUP(G164,'Accounts with long descriptions'!$A$2:$E$3434,5,FALSE)</f>
        <v>RESEARCH CONSULTING AGREEMENT</v>
      </c>
    </row>
    <row r="165" spans="1:9" x14ac:dyDescent="0.3">
      <c r="A165" s="1">
        <v>552</v>
      </c>
      <c r="B165" t="s">
        <v>6896</v>
      </c>
      <c r="C165" t="s">
        <v>83</v>
      </c>
      <c r="D165" t="s">
        <v>6895</v>
      </c>
      <c r="E165" t="s">
        <v>37</v>
      </c>
      <c r="F165" s="1" t="str">
        <f t="shared" si="2"/>
        <v>14</v>
      </c>
      <c r="G165" s="2">
        <v>146011</v>
      </c>
      <c r="H165" t="str">
        <f>VLOOKUP(G165,'Accounts with long descriptions'!$A$2:$E$3434,4,FALSE)</f>
        <v>GRAPHICS CONSULTING AGREEMENT</v>
      </c>
      <c r="I165" t="str">
        <f>VLOOKUP(G165,'Accounts with long descriptions'!$A$2:$E$3434,5,FALSE)</f>
        <v>GRAPHICS CONSULTING AGREEMENT</v>
      </c>
    </row>
    <row r="166" spans="1:9" x14ac:dyDescent="0.3">
      <c r="A166" s="1">
        <v>553</v>
      </c>
      <c r="B166" t="s">
        <v>6898</v>
      </c>
      <c r="C166" t="s">
        <v>83</v>
      </c>
      <c r="D166" t="s">
        <v>6897</v>
      </c>
      <c r="E166" t="s">
        <v>37</v>
      </c>
      <c r="F166" s="1" t="str">
        <f t="shared" si="2"/>
        <v>14</v>
      </c>
      <c r="G166" s="2">
        <v>146012</v>
      </c>
      <c r="H166" t="str">
        <f>VLOOKUP(G166,'Accounts with long descriptions'!$A$2:$E$3434,4,FALSE)</f>
        <v>PUBLIC SECTOR CONSULT AGRMNT</v>
      </c>
      <c r="I166" t="str">
        <f>VLOOKUP(G166,'Accounts with long descriptions'!$A$2:$E$3434,5,FALSE)</f>
        <v>PUBLIC SECTOR CONSULTING AGREEMENT</v>
      </c>
    </row>
    <row r="167" spans="1:9" x14ac:dyDescent="0.3">
      <c r="A167" s="1">
        <v>559</v>
      </c>
      <c r="B167" t="s">
        <v>6902</v>
      </c>
      <c r="C167" t="s">
        <v>83</v>
      </c>
      <c r="D167" t="s">
        <v>6901</v>
      </c>
      <c r="E167" t="s">
        <v>37</v>
      </c>
      <c r="F167" s="1" t="str">
        <f t="shared" si="2"/>
        <v>14</v>
      </c>
      <c r="G167" s="2">
        <v>146013</v>
      </c>
      <c r="H167" t="str">
        <f>VLOOKUP(G167,'Accounts with long descriptions'!$A$2:$E$3434,4,FALSE)</f>
        <v>HEALTHCARE CONSULT AGREEMENT</v>
      </c>
      <c r="I167" t="str">
        <f>VLOOKUP(G167,'Accounts with long descriptions'!$A$2:$E$3434,5,FALSE)</f>
        <v>HEALTHCARE CONSULTING AGREEMENT</v>
      </c>
    </row>
    <row r="168" spans="1:9" hidden="1" x14ac:dyDescent="0.3">
      <c r="A168" s="1">
        <v>25</v>
      </c>
      <c r="B168" t="s">
        <v>0</v>
      </c>
      <c r="C168" t="s">
        <v>39</v>
      </c>
      <c r="D168" t="s">
        <v>89</v>
      </c>
      <c r="E168" t="s">
        <v>37</v>
      </c>
      <c r="F168" s="1" t="str">
        <f t="shared" si="2"/>
        <v>L1</v>
      </c>
      <c r="G168" s="2" t="s">
        <v>3</v>
      </c>
      <c r="H168" t="str">
        <f>VLOOKUP(G168,'Accounts with long descriptions'!$A$2:$E$3434,4,FALSE)</f>
        <v>UNCLAIMED CHECKS BALANCE</v>
      </c>
      <c r="I168">
        <f>VLOOKUP(G168,'Accounts with long descriptions'!$A$2:$E$3434,5,FALSE)</f>
        <v>0</v>
      </c>
    </row>
    <row r="169" spans="1:9" hidden="1" x14ac:dyDescent="0.3">
      <c r="A169" s="1">
        <v>20</v>
      </c>
      <c r="B169" t="s">
        <v>0</v>
      </c>
      <c r="C169" t="s">
        <v>39</v>
      </c>
      <c r="D169" t="s">
        <v>89</v>
      </c>
      <c r="E169" t="s">
        <v>37</v>
      </c>
      <c r="F169" s="1" t="str">
        <f t="shared" si="2"/>
        <v>L1</v>
      </c>
      <c r="G169" s="2" t="s">
        <v>4</v>
      </c>
      <c r="H169" t="str">
        <f>VLOOKUP(G169,'Accounts with long descriptions'!$A$2:$E$3434,4,FALSE)</f>
        <v>FICA TAXES PAYABLE</v>
      </c>
      <c r="I169">
        <f>VLOOKUP(G169,'Accounts with long descriptions'!$A$2:$E$3434,5,FALSE)</f>
        <v>0</v>
      </c>
    </row>
    <row r="170" spans="1:9" hidden="1" x14ac:dyDescent="0.3">
      <c r="A170" s="1">
        <v>19</v>
      </c>
      <c r="B170" t="s">
        <v>0</v>
      </c>
      <c r="C170" t="s">
        <v>39</v>
      </c>
      <c r="D170" t="s">
        <v>89</v>
      </c>
      <c r="E170" t="s">
        <v>37</v>
      </c>
      <c r="F170" s="1" t="str">
        <f t="shared" si="2"/>
        <v>L1</v>
      </c>
      <c r="G170" s="2" t="s">
        <v>5</v>
      </c>
      <c r="H170" t="str">
        <f>VLOOKUP(G170,'Accounts with long descriptions'!$A$2:$E$3434,4,FALSE)</f>
        <v>FEDERAL INCOME TAX PAYABLE</v>
      </c>
      <c r="I170">
        <f>VLOOKUP(G170,'Accounts with long descriptions'!$A$2:$E$3434,5,FALSE)</f>
        <v>0</v>
      </c>
    </row>
    <row r="171" spans="1:9" hidden="1" x14ac:dyDescent="0.3">
      <c r="A171" s="1">
        <v>27</v>
      </c>
      <c r="B171" t="s">
        <v>0</v>
      </c>
      <c r="C171" t="s">
        <v>39</v>
      </c>
      <c r="D171" t="s">
        <v>89</v>
      </c>
      <c r="E171" t="s">
        <v>37</v>
      </c>
      <c r="F171" s="1" t="str">
        <f t="shared" si="2"/>
        <v>L1</v>
      </c>
      <c r="G171" s="2" t="s">
        <v>1</v>
      </c>
      <c r="H171" t="str">
        <f>VLOOKUP(G171,'Accounts with long descriptions'!$A$2:$E$3434,4,FALSE)</f>
        <v>NON-RESIDENT ALIEN BACKUP WTHH</v>
      </c>
      <c r="I171">
        <f>VLOOKUP(G171,'Accounts with long descriptions'!$A$2:$E$3434,5,FALSE)</f>
        <v>0</v>
      </c>
    </row>
    <row r="172" spans="1:9" hidden="1" x14ac:dyDescent="0.3">
      <c r="A172" s="1">
        <v>26</v>
      </c>
      <c r="B172" t="s">
        <v>0</v>
      </c>
      <c r="C172" t="s">
        <v>39</v>
      </c>
      <c r="D172" t="s">
        <v>89</v>
      </c>
      <c r="E172" t="s">
        <v>37</v>
      </c>
      <c r="F172" s="1" t="str">
        <f t="shared" si="2"/>
        <v>L1</v>
      </c>
      <c r="G172" s="2" t="s">
        <v>2</v>
      </c>
      <c r="H172" t="str">
        <f>VLOOKUP(G172,'Accounts with long descriptions'!$A$2:$E$3434,4,FALSE)</f>
        <v>WILM CITY WAGE TAX PAYABLE</v>
      </c>
      <c r="I172">
        <f>VLOOKUP(G172,'Accounts with long descriptions'!$A$2:$E$3434,5,FALSE)</f>
        <v>0</v>
      </c>
    </row>
    <row r="173" spans="1:9" x14ac:dyDescent="0.3">
      <c r="A173" s="1">
        <v>563</v>
      </c>
      <c r="B173" t="s">
        <v>6904</v>
      </c>
      <c r="C173" t="s">
        <v>83</v>
      </c>
      <c r="D173" t="s">
        <v>6903</v>
      </c>
      <c r="E173" t="s">
        <v>37</v>
      </c>
      <c r="F173" s="1" t="str">
        <f t="shared" si="2"/>
        <v>14</v>
      </c>
      <c r="G173" s="2">
        <v>146014</v>
      </c>
      <c r="H173" t="str">
        <f>VLOOKUP(G173,'Accounts with long descriptions'!$A$2:$E$3434,4,FALSE)</f>
        <v>EDU &amp; TRAINING CONSULT AGRMNT</v>
      </c>
      <c r="I173" t="str">
        <f>VLOOKUP(G173,'Accounts with long descriptions'!$A$2:$E$3434,5,FALSE)</f>
        <v>EDU &amp; TRAINING CONSULTING AGREEMENT</v>
      </c>
    </row>
    <row r="174" spans="1:9" x14ac:dyDescent="0.3">
      <c r="A174" s="1">
        <v>571</v>
      </c>
      <c r="B174" t="s">
        <v>6906</v>
      </c>
      <c r="C174" t="s">
        <v>83</v>
      </c>
      <c r="D174" t="s">
        <v>6905</v>
      </c>
      <c r="E174" t="s">
        <v>37</v>
      </c>
      <c r="F174" s="1" t="str">
        <f t="shared" si="2"/>
        <v>14</v>
      </c>
      <c r="G174" s="2">
        <v>146015</v>
      </c>
      <c r="H174" t="str">
        <f>VLOOKUP(G174,'Accounts with long descriptions'!$A$2:$E$3434,4,FALSE)</f>
        <v>ENTERTAINMENT CONSULT AGRMNT</v>
      </c>
      <c r="I174" t="str">
        <f>VLOOKUP(G174,'Accounts with long descriptions'!$A$2:$E$3434,5,FALSE)</f>
        <v>ENTERTAINMENT CONSULTING AGREEMENT</v>
      </c>
    </row>
    <row r="175" spans="1:9" x14ac:dyDescent="0.3">
      <c r="A175" s="1">
        <v>573</v>
      </c>
      <c r="B175" t="s">
        <v>6908</v>
      </c>
      <c r="C175" t="s">
        <v>83</v>
      </c>
      <c r="D175" t="s">
        <v>6907</v>
      </c>
      <c r="E175" t="s">
        <v>37</v>
      </c>
      <c r="F175" s="1" t="str">
        <f t="shared" si="2"/>
        <v>14</v>
      </c>
      <c r="G175" s="2">
        <v>146016</v>
      </c>
      <c r="H175" t="str">
        <f>VLOOKUP(G175,'Accounts with long descriptions'!$A$2:$E$3434,4,FALSE)</f>
        <v>PERSONAL CONSULTING AGREEMENT</v>
      </c>
      <c r="I175" t="str">
        <f>VLOOKUP(G175,'Accounts with long descriptions'!$A$2:$E$3434,5,FALSE)</f>
        <v>PERSONAL CONSULTING AGREEMENT</v>
      </c>
    </row>
    <row r="176" spans="1:9" x14ac:dyDescent="0.3">
      <c r="A176" s="1">
        <v>575</v>
      </c>
      <c r="B176" t="s">
        <v>6910</v>
      </c>
      <c r="C176" t="s">
        <v>83</v>
      </c>
      <c r="D176" t="s">
        <v>6909</v>
      </c>
      <c r="E176" t="s">
        <v>37</v>
      </c>
      <c r="F176" s="1" t="str">
        <f t="shared" si="2"/>
        <v>14</v>
      </c>
      <c r="G176" s="2">
        <v>146017</v>
      </c>
      <c r="H176" t="str">
        <f>VLOOKUP(G176,'Accounts with long descriptions'!$A$2:$E$3434,4,FALSE)</f>
        <v>PUBLIC SAFETY CONSULT AGRMNT</v>
      </c>
      <c r="I176" t="str">
        <f>VLOOKUP(G176,'Accounts with long descriptions'!$A$2:$E$3434,5,FALSE)</f>
        <v>PUBLIC SAFETY CONSULTING AGREEMENT</v>
      </c>
    </row>
    <row r="177" spans="1:9" hidden="1" x14ac:dyDescent="0.3">
      <c r="A177" s="1">
        <v>30</v>
      </c>
      <c r="B177" t="s">
        <v>32</v>
      </c>
      <c r="C177" t="s">
        <v>39</v>
      </c>
      <c r="D177" t="s">
        <v>91</v>
      </c>
      <c r="E177" t="s">
        <v>37</v>
      </c>
      <c r="F177" s="1" t="str">
        <f t="shared" si="2"/>
        <v>13</v>
      </c>
      <c r="G177" s="2">
        <v>136800</v>
      </c>
      <c r="H177" t="str">
        <f>VLOOKUP(G177,'Accounts with long descriptions'!$A$2:$E$3434,4,FALSE)</f>
        <v>SEMINAR SPKRS/EXCLDG HONORARIA</v>
      </c>
      <c r="I177" t="str">
        <f>VLOOKUP(G177,'Accounts with long descriptions'!$A$2:$E$3434,5,FALSE)</f>
        <v>To book travel cost for seminar speakers (excluding honoraria that should be booked to account 146400).</v>
      </c>
    </row>
    <row r="178" spans="1:9" x14ac:dyDescent="0.3">
      <c r="A178" s="1">
        <v>577</v>
      </c>
      <c r="B178" t="s">
        <v>6912</v>
      </c>
      <c r="C178" t="s">
        <v>83</v>
      </c>
      <c r="D178" t="s">
        <v>6911</v>
      </c>
      <c r="E178" t="s">
        <v>37</v>
      </c>
      <c r="F178" s="1" t="str">
        <f t="shared" si="2"/>
        <v>14</v>
      </c>
      <c r="G178" s="2">
        <v>146018</v>
      </c>
      <c r="H178" t="str">
        <f>VLOOKUP(G178,'Accounts with long descriptions'!$A$2:$E$3434,4,FALSE)</f>
        <v>PUBLIC AFFAIRS CONSULT AGRMNT</v>
      </c>
      <c r="I178" t="str">
        <f>VLOOKUP(G178,'Accounts with long descriptions'!$A$2:$E$3434,5,FALSE)</f>
        <v>PUBLIC AFFAIRS CONSULTING AGREEMENT</v>
      </c>
    </row>
    <row r="179" spans="1:9" hidden="1" x14ac:dyDescent="0.3">
      <c r="A179" s="1">
        <v>32</v>
      </c>
      <c r="B179" t="s">
        <v>45</v>
      </c>
      <c r="C179" t="s">
        <v>39</v>
      </c>
      <c r="D179" t="s">
        <v>92</v>
      </c>
      <c r="E179" t="s">
        <v>44</v>
      </c>
      <c r="F179" s="1" t="str">
        <f t="shared" si="2"/>
        <v>12</v>
      </c>
      <c r="G179" s="2">
        <v>127000</v>
      </c>
      <c r="H179" t="str">
        <f>VLOOKUP(G179,'Accounts with long descriptions'!$A$2:$E$3434,4,FALSE)</f>
        <v>EMPLOYEE BENEFITS</v>
      </c>
      <c r="I179" t="str">
        <f>VLOOKUP(G179,'Accounts with long descriptions'!$A$2:$E$3434,5,FALSE)</f>
        <v>To be used to record employer cost of benefits provided to employees.</v>
      </c>
    </row>
    <row r="180" spans="1:9" hidden="1" x14ac:dyDescent="0.3">
      <c r="A180" s="1">
        <v>37</v>
      </c>
      <c r="B180" t="s">
        <v>45</v>
      </c>
      <c r="C180" t="s">
        <v>39</v>
      </c>
      <c r="D180" t="s">
        <v>92</v>
      </c>
      <c r="E180" t="s">
        <v>44</v>
      </c>
      <c r="F180" s="1" t="str">
        <f t="shared" si="2"/>
        <v>L1</v>
      </c>
      <c r="G180" s="2" t="s">
        <v>3816</v>
      </c>
      <c r="H180" t="str">
        <f>VLOOKUP(G180,'Accounts with long descriptions'!$A$2:$E$3434,4,FALSE)</f>
        <v>RETIREE CASH COLLECT-VISION</v>
      </c>
      <c r="I180">
        <f>VLOOKUP(G180,'Accounts with long descriptions'!$A$2:$E$3434,5,FALSE)</f>
        <v>0</v>
      </c>
    </row>
    <row r="181" spans="1:9" hidden="1" x14ac:dyDescent="0.3">
      <c r="A181" s="1">
        <v>33</v>
      </c>
      <c r="B181" t="s">
        <v>45</v>
      </c>
      <c r="C181" t="s">
        <v>39</v>
      </c>
      <c r="D181" t="s">
        <v>92</v>
      </c>
      <c r="E181" t="s">
        <v>44</v>
      </c>
      <c r="F181" s="1" t="str">
        <f t="shared" si="2"/>
        <v>L1</v>
      </c>
      <c r="G181" s="2" t="s">
        <v>19</v>
      </c>
      <c r="H181" t="str">
        <f>VLOOKUP(G181,'Accounts with long descriptions'!$A$2:$E$3434,4,FALSE)</f>
        <v>DENTAL INSURANCE CASH COLLECTI</v>
      </c>
      <c r="I181">
        <f>VLOOKUP(G181,'Accounts with long descriptions'!$A$2:$E$3434,5,FALSE)</f>
        <v>0</v>
      </c>
    </row>
    <row r="182" spans="1:9" hidden="1" x14ac:dyDescent="0.3">
      <c r="A182" s="1">
        <v>34</v>
      </c>
      <c r="B182" t="s">
        <v>45</v>
      </c>
      <c r="C182" t="s">
        <v>39</v>
      </c>
      <c r="D182" t="s">
        <v>92</v>
      </c>
      <c r="E182" t="s">
        <v>44</v>
      </c>
      <c r="F182" s="1" t="str">
        <f t="shared" si="2"/>
        <v>L1</v>
      </c>
      <c r="G182" s="2" t="s">
        <v>20</v>
      </c>
      <c r="H182" t="str">
        <f>VLOOKUP(G182,'Accounts with long descriptions'!$A$2:$E$3434,4,FALSE)</f>
        <v>GROUP HOSPITAL CASH COLLECTION</v>
      </c>
      <c r="I182">
        <f>VLOOKUP(G182,'Accounts with long descriptions'!$A$2:$E$3434,5,FALSE)</f>
        <v>0</v>
      </c>
    </row>
    <row r="183" spans="1:9" hidden="1" x14ac:dyDescent="0.3">
      <c r="A183" s="1">
        <v>35</v>
      </c>
      <c r="B183" t="s">
        <v>45</v>
      </c>
      <c r="C183" t="s">
        <v>39</v>
      </c>
      <c r="D183" t="s">
        <v>92</v>
      </c>
      <c r="E183" t="s">
        <v>44</v>
      </c>
      <c r="F183" s="1" t="str">
        <f t="shared" si="2"/>
        <v>L1</v>
      </c>
      <c r="G183" s="2" t="s">
        <v>21</v>
      </c>
      <c r="H183" t="str">
        <f>VLOOKUP(G183,'Accounts with long descriptions'!$A$2:$E$3434,4,FALSE)</f>
        <v>RETIREE CASH COLLECTIONS-DENTA</v>
      </c>
      <c r="I183">
        <f>VLOOKUP(G183,'Accounts with long descriptions'!$A$2:$E$3434,5,FALSE)</f>
        <v>0</v>
      </c>
    </row>
    <row r="184" spans="1:9" hidden="1" x14ac:dyDescent="0.3">
      <c r="A184" s="1">
        <v>36</v>
      </c>
      <c r="B184" t="s">
        <v>45</v>
      </c>
      <c r="C184" t="s">
        <v>39</v>
      </c>
      <c r="D184" t="s">
        <v>92</v>
      </c>
      <c r="E184" t="s">
        <v>44</v>
      </c>
      <c r="F184" s="1" t="str">
        <f t="shared" si="2"/>
        <v>L1</v>
      </c>
      <c r="G184" s="2" t="s">
        <v>22</v>
      </c>
      <c r="H184" t="str">
        <f>VLOOKUP(G184,'Accounts with long descriptions'!$A$2:$E$3434,4,FALSE)</f>
        <v>RETIREE CASH COLLEC-GROUP HOSP</v>
      </c>
      <c r="I184">
        <f>VLOOKUP(G184,'Accounts with long descriptions'!$A$2:$E$3434,5,FALSE)</f>
        <v>0</v>
      </c>
    </row>
    <row r="185" spans="1:9" hidden="1" x14ac:dyDescent="0.3">
      <c r="A185" s="1">
        <v>38</v>
      </c>
      <c r="B185" t="s">
        <v>45</v>
      </c>
      <c r="C185" t="s">
        <v>39</v>
      </c>
      <c r="D185" t="s">
        <v>92</v>
      </c>
      <c r="E185" t="s">
        <v>44</v>
      </c>
      <c r="F185" s="1" t="str">
        <f t="shared" si="2"/>
        <v>L1</v>
      </c>
      <c r="G185" s="2" t="s">
        <v>23</v>
      </c>
      <c r="H185" t="str">
        <f>VLOOKUP(G185,'Accounts with long descriptions'!$A$2:$E$3434,4,FALSE)</f>
        <v>VISION CASH COLLECTIONS</v>
      </c>
      <c r="I185">
        <f>VLOOKUP(G185,'Accounts with long descriptions'!$A$2:$E$3434,5,FALSE)</f>
        <v>0</v>
      </c>
    </row>
    <row r="186" spans="1:9" hidden="1" x14ac:dyDescent="0.3">
      <c r="A186" s="1">
        <v>39</v>
      </c>
      <c r="B186" t="s">
        <v>45</v>
      </c>
      <c r="C186" t="s">
        <v>39</v>
      </c>
      <c r="D186" t="s">
        <v>92</v>
      </c>
      <c r="E186" t="s">
        <v>44</v>
      </c>
      <c r="F186" s="1" t="str">
        <f t="shared" si="2"/>
        <v>L1</v>
      </c>
      <c r="G186" s="2" t="s">
        <v>24</v>
      </c>
      <c r="H186" t="str">
        <f>VLOOKUP(G186,'Accounts with long descriptions'!$A$2:$E$3434,4,FALSE)</f>
        <v>DEPENDENT LIFE INSURANCE-DEDUC</v>
      </c>
      <c r="I186">
        <f>VLOOKUP(G186,'Accounts with long descriptions'!$A$2:$E$3434,5,FALSE)</f>
        <v>0</v>
      </c>
    </row>
    <row r="187" spans="1:9" hidden="1" x14ac:dyDescent="0.3">
      <c r="A187" s="1">
        <v>41</v>
      </c>
      <c r="B187" t="s">
        <v>45</v>
      </c>
      <c r="C187" t="s">
        <v>39</v>
      </c>
      <c r="D187" t="s">
        <v>92</v>
      </c>
      <c r="E187" t="s">
        <v>44</v>
      </c>
      <c r="F187" s="1" t="str">
        <f t="shared" si="2"/>
        <v>L1</v>
      </c>
      <c r="G187" s="2" t="s">
        <v>26</v>
      </c>
      <c r="H187" t="str">
        <f>VLOOKUP(G187,'Accounts with long descriptions'!$A$2:$E$3434,4,FALSE)</f>
        <v>STATE PENSION-PAYABLE</v>
      </c>
      <c r="I187">
        <f>VLOOKUP(G187,'Accounts with long descriptions'!$A$2:$E$3434,5,FALSE)</f>
        <v>0</v>
      </c>
    </row>
    <row r="188" spans="1:9" hidden="1" x14ac:dyDescent="0.3">
      <c r="A188" s="1">
        <v>40</v>
      </c>
      <c r="B188" t="s">
        <v>45</v>
      </c>
      <c r="C188" t="s">
        <v>39</v>
      </c>
      <c r="D188" t="s">
        <v>92</v>
      </c>
      <c r="E188" t="s">
        <v>44</v>
      </c>
      <c r="F188" s="1" t="str">
        <f t="shared" si="2"/>
        <v>L1</v>
      </c>
      <c r="G188" s="2" t="s">
        <v>25</v>
      </c>
      <c r="H188" t="str">
        <f>VLOOKUP(G188,'Accounts with long descriptions'!$A$2:$E$3434,4,FALSE)</f>
        <v>403(B) EMPLOYEE CONTRIBUTION</v>
      </c>
      <c r="I188">
        <f>VLOOKUP(G188,'Accounts with long descriptions'!$A$2:$E$3434,5,FALSE)</f>
        <v>0</v>
      </c>
    </row>
    <row r="189" spans="1:9" hidden="1" x14ac:dyDescent="0.3">
      <c r="A189" s="1">
        <v>42</v>
      </c>
      <c r="B189" t="s">
        <v>45</v>
      </c>
      <c r="C189" t="s">
        <v>39</v>
      </c>
      <c r="D189" t="s">
        <v>92</v>
      </c>
      <c r="E189" t="s">
        <v>44</v>
      </c>
      <c r="F189" s="1" t="str">
        <f t="shared" si="2"/>
        <v>L1</v>
      </c>
      <c r="G189" s="2" t="s">
        <v>27</v>
      </c>
      <c r="H189" t="str">
        <f>VLOOKUP(G189,'Accounts with long descriptions'!$A$2:$E$3434,4,FALSE)</f>
        <v>457(B) EMPLOYEE CONTRIBUTION</v>
      </c>
      <c r="I189">
        <f>VLOOKUP(G189,'Accounts with long descriptions'!$A$2:$E$3434,5,FALSE)</f>
        <v>0</v>
      </c>
    </row>
    <row r="190" spans="1:9" hidden="1" x14ac:dyDescent="0.3">
      <c r="A190" s="1">
        <v>43</v>
      </c>
      <c r="B190" t="s">
        <v>45</v>
      </c>
      <c r="C190" t="s">
        <v>39</v>
      </c>
      <c r="D190" t="s">
        <v>92</v>
      </c>
      <c r="E190" t="s">
        <v>44</v>
      </c>
      <c r="F190" s="1" t="str">
        <f t="shared" si="2"/>
        <v>L1</v>
      </c>
      <c r="G190" s="2" t="s">
        <v>28</v>
      </c>
      <c r="H190" t="str">
        <f>VLOOKUP(G190,'Accounts with long descriptions'!$A$2:$E$3434,4,FALSE)</f>
        <v>EMPLOYEE LIFE INSUR-VOLUNTARY</v>
      </c>
      <c r="I190">
        <f>VLOOKUP(G190,'Accounts with long descriptions'!$A$2:$E$3434,5,FALSE)</f>
        <v>0</v>
      </c>
    </row>
    <row r="191" spans="1:9" hidden="1" x14ac:dyDescent="0.3">
      <c r="A191" s="1">
        <v>44</v>
      </c>
      <c r="B191" t="s">
        <v>45</v>
      </c>
      <c r="C191" t="s">
        <v>39</v>
      </c>
      <c r="D191" t="s">
        <v>92</v>
      </c>
      <c r="E191" t="s">
        <v>44</v>
      </c>
      <c r="F191" s="1" t="str">
        <f t="shared" si="2"/>
        <v>L1</v>
      </c>
      <c r="G191" s="2" t="s">
        <v>29</v>
      </c>
      <c r="H191" t="str">
        <f>VLOOKUP(G191,'Accounts with long descriptions'!$A$2:$E$3434,4,FALSE)</f>
        <v>EMPLOYER'S SHARE STATE PENSION</v>
      </c>
      <c r="I191">
        <f>VLOOKUP(G191,'Accounts with long descriptions'!$A$2:$E$3434,5,FALSE)</f>
        <v>0</v>
      </c>
    </row>
    <row r="192" spans="1:9" hidden="1" x14ac:dyDescent="0.3">
      <c r="A192" s="1">
        <v>45</v>
      </c>
      <c r="B192" t="s">
        <v>45</v>
      </c>
      <c r="C192" t="s">
        <v>39</v>
      </c>
      <c r="D192" t="s">
        <v>92</v>
      </c>
      <c r="E192" t="s">
        <v>44</v>
      </c>
      <c r="F192" s="1" t="str">
        <f t="shared" si="2"/>
        <v>L1</v>
      </c>
      <c r="G192" s="2" t="s">
        <v>30</v>
      </c>
      <c r="H192" t="str">
        <f>VLOOKUP(G192,'Accounts with long descriptions'!$A$2:$E$3434,4,FALSE)</f>
        <v>STATE DISABILITY INSURANCE</v>
      </c>
      <c r="I192">
        <f>VLOOKUP(G192,'Accounts with long descriptions'!$A$2:$E$3434,5,FALSE)</f>
        <v>0</v>
      </c>
    </row>
    <row r="193" spans="1:9" hidden="1" x14ac:dyDescent="0.3">
      <c r="A193" s="1">
        <v>46</v>
      </c>
      <c r="B193" t="s">
        <v>45</v>
      </c>
      <c r="C193" t="s">
        <v>39</v>
      </c>
      <c r="D193" t="s">
        <v>92</v>
      </c>
      <c r="E193" t="s">
        <v>44</v>
      </c>
      <c r="F193" s="1" t="str">
        <f t="shared" si="2"/>
        <v>L1</v>
      </c>
      <c r="G193" s="2" t="s">
        <v>31</v>
      </c>
      <c r="H193" t="str">
        <f>VLOOKUP(G193,'Accounts with long descriptions'!$A$2:$E$3434,4,FALSE)</f>
        <v>403(B) EMPLOYER CONTRIBUTION</v>
      </c>
      <c r="I193">
        <f>VLOOKUP(G193,'Accounts with long descriptions'!$A$2:$E$3434,5,FALSE)</f>
        <v>0</v>
      </c>
    </row>
    <row r="194" spans="1:9" x14ac:dyDescent="0.3">
      <c r="A194" s="1">
        <v>17</v>
      </c>
      <c r="B194" t="s">
        <v>18</v>
      </c>
      <c r="C194" t="s">
        <v>39</v>
      </c>
      <c r="D194" t="s">
        <v>90</v>
      </c>
      <c r="E194" t="s">
        <v>37</v>
      </c>
      <c r="F194" s="1" t="str">
        <f t="shared" ref="F194:F257" si="3">LEFT(G194,2)</f>
        <v>14</v>
      </c>
      <c r="G194" s="2">
        <v>146100</v>
      </c>
      <c r="H194" t="str">
        <f>VLOOKUP(G194,'Accounts with long descriptions'!$A$2:$E$3434,4,FALSE)</f>
        <v>PART SPPRT-NON EMPLOYEE</v>
      </c>
      <c r="I194" t="str">
        <f>VLOOKUP(G194,'Accounts with long descriptions'!$A$2:$E$3434,5,FALSE)</f>
        <v>Non UD employee participant support payment</v>
      </c>
    </row>
    <row r="195" spans="1:9" x14ac:dyDescent="0.3">
      <c r="A195" s="1">
        <v>108</v>
      </c>
      <c r="B195" t="s">
        <v>51</v>
      </c>
      <c r="C195" t="s">
        <v>39</v>
      </c>
      <c r="D195" t="s">
        <v>99</v>
      </c>
      <c r="E195" t="s">
        <v>50</v>
      </c>
      <c r="F195" s="1" t="str">
        <f t="shared" si="3"/>
        <v>14</v>
      </c>
      <c r="G195" s="2">
        <v>146100</v>
      </c>
      <c r="H195" t="str">
        <f>VLOOKUP(G195,'Accounts with long descriptions'!$A$2:$E$3434,4,FALSE)</f>
        <v>PART SPPRT-NON EMPLOYEE</v>
      </c>
      <c r="I195" t="str">
        <f>VLOOKUP(G195,'Accounts with long descriptions'!$A$2:$E$3434,5,FALSE)</f>
        <v>Non UD employee participant support payment</v>
      </c>
    </row>
    <row r="196" spans="1:9" x14ac:dyDescent="0.3">
      <c r="A196" s="1">
        <v>138</v>
      </c>
      <c r="B196" t="s">
        <v>63</v>
      </c>
      <c r="C196" t="s">
        <v>39</v>
      </c>
      <c r="D196" t="s">
        <v>102</v>
      </c>
      <c r="E196" t="s">
        <v>37</v>
      </c>
      <c r="F196" s="1" t="str">
        <f t="shared" si="3"/>
        <v>14</v>
      </c>
      <c r="G196" s="2">
        <v>146100</v>
      </c>
      <c r="H196" t="str">
        <f>VLOOKUP(G196,'Accounts with long descriptions'!$A$2:$E$3434,4,FALSE)</f>
        <v>PART SPPRT-NON EMPLOYEE</v>
      </c>
      <c r="I196" t="str">
        <f>VLOOKUP(G196,'Accounts with long descriptions'!$A$2:$E$3434,5,FALSE)</f>
        <v>Non UD employee participant support payment</v>
      </c>
    </row>
    <row r="197" spans="1:9" x14ac:dyDescent="0.3">
      <c r="A197" s="1">
        <v>18</v>
      </c>
      <c r="B197" t="s">
        <v>18</v>
      </c>
      <c r="C197" t="s">
        <v>39</v>
      </c>
      <c r="D197" t="s">
        <v>90</v>
      </c>
      <c r="E197" t="s">
        <v>37</v>
      </c>
      <c r="F197" s="1" t="str">
        <f t="shared" si="3"/>
        <v>14</v>
      </c>
      <c r="G197" s="2">
        <v>146115</v>
      </c>
      <c r="H197" t="str">
        <f>VLOOKUP(G197,'Accounts with long descriptions'!$A$2:$E$3434,4,FALSE)</f>
        <v>PART SPPRT-STUDENT</v>
      </c>
      <c r="I197" t="str">
        <f>VLOOKUP(G197,'Accounts with long descriptions'!$A$2:$E$3434,5,FALSE)</f>
        <v>UD student participant support payment</v>
      </c>
    </row>
    <row r="198" spans="1:9" x14ac:dyDescent="0.3">
      <c r="A198" s="1">
        <v>110</v>
      </c>
      <c r="B198" t="s">
        <v>51</v>
      </c>
      <c r="C198" t="s">
        <v>39</v>
      </c>
      <c r="D198" t="s">
        <v>99</v>
      </c>
      <c r="E198" t="s">
        <v>50</v>
      </c>
      <c r="F198" s="1" t="str">
        <f t="shared" si="3"/>
        <v>14</v>
      </c>
      <c r="G198" s="2">
        <v>146115</v>
      </c>
      <c r="H198" t="str">
        <f>VLOOKUP(G198,'Accounts with long descriptions'!$A$2:$E$3434,4,FALSE)</f>
        <v>PART SPPRT-STUDENT</v>
      </c>
      <c r="I198" t="str">
        <f>VLOOKUP(G198,'Accounts with long descriptions'!$A$2:$E$3434,5,FALSE)</f>
        <v>UD student participant support payment</v>
      </c>
    </row>
    <row r="199" spans="1:9" x14ac:dyDescent="0.3">
      <c r="A199" s="1">
        <v>139</v>
      </c>
      <c r="B199" t="s">
        <v>63</v>
      </c>
      <c r="C199" t="s">
        <v>39</v>
      </c>
      <c r="D199" t="s">
        <v>102</v>
      </c>
      <c r="E199" t="s">
        <v>37</v>
      </c>
      <c r="F199" s="1" t="str">
        <f t="shared" si="3"/>
        <v>14</v>
      </c>
      <c r="G199" s="2">
        <v>146115</v>
      </c>
      <c r="H199" t="str">
        <f>VLOOKUP(G199,'Accounts with long descriptions'!$A$2:$E$3434,4,FALSE)</f>
        <v>PART SPPRT-STUDENT</v>
      </c>
      <c r="I199" t="str">
        <f>VLOOKUP(G199,'Accounts with long descriptions'!$A$2:$E$3434,5,FALSE)</f>
        <v>UD student participant support payment</v>
      </c>
    </row>
    <row r="200" spans="1:9" x14ac:dyDescent="0.3">
      <c r="A200" s="1">
        <v>109</v>
      </c>
      <c r="B200" t="s">
        <v>51</v>
      </c>
      <c r="C200" t="s">
        <v>39</v>
      </c>
      <c r="D200" t="s">
        <v>99</v>
      </c>
      <c r="E200" t="s">
        <v>50</v>
      </c>
      <c r="F200" s="1" t="str">
        <f t="shared" si="3"/>
        <v>14</v>
      </c>
      <c r="G200" s="2">
        <v>146190</v>
      </c>
      <c r="H200" t="str">
        <f>VLOOKUP(G200,'Accounts with long descriptions'!$A$2:$E$3434,4,FALSE)</f>
        <v>PART SPPRT-VENDOR</v>
      </c>
      <c r="I200" t="str">
        <f>VLOOKUP(G200,'Accounts with long descriptions'!$A$2:$E$3434,5,FALSE)</f>
        <v>Vendor (non person) participant support payment</v>
      </c>
    </row>
    <row r="201" spans="1:9" x14ac:dyDescent="0.3">
      <c r="A201" s="1">
        <v>134</v>
      </c>
      <c r="B201" t="s">
        <v>62</v>
      </c>
      <c r="C201" t="s">
        <v>39</v>
      </c>
      <c r="D201" t="s">
        <v>106</v>
      </c>
      <c r="E201" t="s">
        <v>37</v>
      </c>
      <c r="F201" s="1" t="str">
        <f t="shared" si="3"/>
        <v>14</v>
      </c>
      <c r="G201" s="2">
        <v>146190</v>
      </c>
      <c r="H201" t="str">
        <f>VLOOKUP(G201,'Accounts with long descriptions'!$A$2:$E$3434,4,FALSE)</f>
        <v>PART SPPRT-VENDOR</v>
      </c>
      <c r="I201" t="str">
        <f>VLOOKUP(G201,'Accounts with long descriptions'!$A$2:$E$3434,5,FALSE)</f>
        <v>Vendor (non person) participant support payment</v>
      </c>
    </row>
    <row r="202" spans="1:9" x14ac:dyDescent="0.3">
      <c r="A202" s="1">
        <v>125</v>
      </c>
      <c r="B202" t="s">
        <v>61</v>
      </c>
      <c r="C202" t="s">
        <v>39</v>
      </c>
      <c r="D202" t="s">
        <v>104</v>
      </c>
      <c r="E202" t="s">
        <v>37</v>
      </c>
      <c r="F202" s="1" t="str">
        <f t="shared" si="3"/>
        <v>14</v>
      </c>
      <c r="G202" s="2">
        <v>146300</v>
      </c>
      <c r="H202" t="str">
        <f>VLOOKUP(G202,'Accounts with long descriptions'!$A$2:$E$3434,4,FALSE)</f>
        <v>GUARANTEES EXPENSE</v>
      </c>
      <c r="I202">
        <f>VLOOKUP(G202,'Accounts with long descriptions'!$A$2:$E$3434,5,FALSE)</f>
        <v>0</v>
      </c>
    </row>
    <row r="203" spans="1:9" x14ac:dyDescent="0.3">
      <c r="A203" s="1">
        <v>31</v>
      </c>
      <c r="B203" t="s">
        <v>32</v>
      </c>
      <c r="C203" t="s">
        <v>39</v>
      </c>
      <c r="D203" t="s">
        <v>91</v>
      </c>
      <c r="E203" t="s">
        <v>37</v>
      </c>
      <c r="F203" s="1" t="str">
        <f t="shared" si="3"/>
        <v>14</v>
      </c>
      <c r="G203" s="2">
        <v>146400</v>
      </c>
      <c r="H203" t="str">
        <f>VLOOKUP(G203,'Accounts with long descriptions'!$A$2:$E$3434,4,FALSE)</f>
        <v>HONORARIA (1099  O/H CHARGED)</v>
      </c>
      <c r="I203">
        <f>VLOOKUP(G203,'Accounts with long descriptions'!$A$2:$E$3434,5,FALSE)</f>
        <v>0</v>
      </c>
    </row>
    <row r="204" spans="1:9" x14ac:dyDescent="0.3">
      <c r="A204" s="1">
        <v>556</v>
      </c>
      <c r="B204" t="s">
        <v>6900</v>
      </c>
      <c r="C204" t="s">
        <v>83</v>
      </c>
      <c r="D204" t="s">
        <v>6899</v>
      </c>
      <c r="E204" t="s">
        <v>37</v>
      </c>
      <c r="F204" s="1" t="str">
        <f t="shared" si="3"/>
        <v>14</v>
      </c>
      <c r="G204" s="2">
        <v>146500</v>
      </c>
      <c r="H204" t="str">
        <f>VLOOKUP(G204,'Accounts with long descriptions'!$A$2:$E$3434,4,FALSE)</f>
        <v>BAD DEBT EXPENSE</v>
      </c>
      <c r="I204">
        <f>VLOOKUP(G204,'Accounts with long descriptions'!$A$2:$E$3434,5,FALSE)</f>
        <v>0</v>
      </c>
    </row>
    <row r="205" spans="1:9" x14ac:dyDescent="0.3">
      <c r="A205" s="1">
        <v>47</v>
      </c>
      <c r="B205" t="s">
        <v>33</v>
      </c>
      <c r="C205" t="s">
        <v>39</v>
      </c>
      <c r="D205" t="s">
        <v>93</v>
      </c>
      <c r="E205" t="s">
        <v>46</v>
      </c>
      <c r="F205" s="1" t="str">
        <f t="shared" si="3"/>
        <v>14</v>
      </c>
      <c r="G205" s="2">
        <v>146600</v>
      </c>
      <c r="H205" t="str">
        <f>VLOOKUP(G205,'Accounts with long descriptions'!$A$2:$E$3434,4,FALSE)</f>
        <v>INSURANCE</v>
      </c>
      <c r="I205">
        <f>VLOOKUP(G205,'Accounts with long descriptions'!$A$2:$E$3434,5,FALSE)</f>
        <v>0</v>
      </c>
    </row>
    <row r="206" spans="1:9" x14ac:dyDescent="0.3">
      <c r="A206" s="1">
        <v>48</v>
      </c>
      <c r="B206" t="s">
        <v>33</v>
      </c>
      <c r="C206" t="s">
        <v>39</v>
      </c>
      <c r="D206" t="s">
        <v>93</v>
      </c>
      <c r="E206" t="s">
        <v>46</v>
      </c>
      <c r="F206" s="1" t="str">
        <f t="shared" si="3"/>
        <v>14</v>
      </c>
      <c r="G206" s="2">
        <v>146602</v>
      </c>
      <c r="H206" t="str">
        <f>VLOOKUP(G206,'Accounts with long descriptions'!$A$2:$E$3434,4,FALSE)</f>
        <v>INSURANCE-MEDICAL</v>
      </c>
      <c r="I206" t="str">
        <f>VLOOKUP(G206,'Accounts with long descriptions'!$A$2:$E$3434,5,FALSE)</f>
        <v>Medical Insurance Premiums</v>
      </c>
    </row>
    <row r="207" spans="1:9" x14ac:dyDescent="0.3">
      <c r="A207" s="1">
        <v>49</v>
      </c>
      <c r="B207" t="s">
        <v>33</v>
      </c>
      <c r="C207" t="s">
        <v>39</v>
      </c>
      <c r="D207" t="s">
        <v>93</v>
      </c>
      <c r="E207" t="s">
        <v>46</v>
      </c>
      <c r="F207" s="1" t="str">
        <f t="shared" si="3"/>
        <v>14</v>
      </c>
      <c r="G207" s="2">
        <v>146603</v>
      </c>
      <c r="H207" t="str">
        <f>VLOOKUP(G207,'Accounts with long descriptions'!$A$2:$E$3434,4,FALSE)</f>
        <v>PROPERTY INSURANCE</v>
      </c>
      <c r="I207" t="str">
        <f>VLOOKUP(G207,'Accounts with long descriptions'!$A$2:$E$3434,5,FALSE)</f>
        <v>Property Insurance</v>
      </c>
    </row>
    <row r="208" spans="1:9" x14ac:dyDescent="0.3">
      <c r="A208" s="1">
        <v>50</v>
      </c>
      <c r="B208" t="s">
        <v>33</v>
      </c>
      <c r="C208" t="s">
        <v>39</v>
      </c>
      <c r="D208" t="s">
        <v>93</v>
      </c>
      <c r="E208" t="s">
        <v>46</v>
      </c>
      <c r="F208" s="1" t="str">
        <f t="shared" si="3"/>
        <v>14</v>
      </c>
      <c r="G208" s="2">
        <v>146604</v>
      </c>
      <c r="H208" t="str">
        <f>VLOOKUP(G208,'Accounts with long descriptions'!$A$2:$E$3434,4,FALSE)</f>
        <v>BUILDER'S RISK INSURANCE</v>
      </c>
      <c r="I208" t="str">
        <f>VLOOKUP(G208,'Accounts with long descriptions'!$A$2:$E$3434,5,FALSE)</f>
        <v>Builder's Risk Insurance</v>
      </c>
    </row>
    <row r="209" spans="1:9" x14ac:dyDescent="0.3">
      <c r="A209" s="1">
        <v>51</v>
      </c>
      <c r="B209" t="s">
        <v>33</v>
      </c>
      <c r="C209" t="s">
        <v>39</v>
      </c>
      <c r="D209" t="s">
        <v>93</v>
      </c>
      <c r="E209" t="s">
        <v>46</v>
      </c>
      <c r="F209" s="1" t="str">
        <f t="shared" si="3"/>
        <v>14</v>
      </c>
      <c r="G209" s="2">
        <v>146605</v>
      </c>
      <c r="H209" t="str">
        <f>VLOOKUP(G209,'Accounts with long descriptions'!$A$2:$E$3434,4,FALSE)</f>
        <v>AUTOMOBILE INSURANCE</v>
      </c>
      <c r="I209" t="str">
        <f>VLOOKUP(G209,'Accounts with long descriptions'!$A$2:$E$3434,5,FALSE)</f>
        <v>Automobile Insurance</v>
      </c>
    </row>
    <row r="210" spans="1:9" x14ac:dyDescent="0.3">
      <c r="A210" s="1">
        <v>52</v>
      </c>
      <c r="B210" t="s">
        <v>33</v>
      </c>
      <c r="C210" t="s">
        <v>39</v>
      </c>
      <c r="D210" t="s">
        <v>93</v>
      </c>
      <c r="E210" t="s">
        <v>46</v>
      </c>
      <c r="F210" s="1" t="str">
        <f t="shared" si="3"/>
        <v>14</v>
      </c>
      <c r="G210" s="2">
        <v>146606</v>
      </c>
      <c r="H210" t="str">
        <f>VLOOKUP(G210,'Accounts with long descriptions'!$A$2:$E$3434,4,FALSE)</f>
        <v>AUTO DEDUCTIBLE BUYDOWN INSUR</v>
      </c>
      <c r="I210" t="str">
        <f>VLOOKUP(G210,'Accounts with long descriptions'!$A$2:$E$3434,5,FALSE)</f>
        <v>Automobile Deductible Buydown Insurance</v>
      </c>
    </row>
    <row r="211" spans="1:9" x14ac:dyDescent="0.3">
      <c r="A211" s="1">
        <v>53</v>
      </c>
      <c r="B211" t="s">
        <v>33</v>
      </c>
      <c r="C211" t="s">
        <v>39</v>
      </c>
      <c r="D211" t="s">
        <v>93</v>
      </c>
      <c r="E211" t="s">
        <v>46</v>
      </c>
      <c r="F211" s="1" t="str">
        <f t="shared" si="3"/>
        <v>14</v>
      </c>
      <c r="G211" s="2">
        <v>146607</v>
      </c>
      <c r="H211" t="str">
        <f>VLOOKUP(G211,'Accounts with long descriptions'!$A$2:$E$3434,4,FALSE)</f>
        <v>FINE ART INSURANCE</v>
      </c>
      <c r="I211" t="str">
        <f>VLOOKUP(G211,'Accounts with long descriptions'!$A$2:$E$3434,5,FALSE)</f>
        <v>Fine Art Insurance</v>
      </c>
    </row>
    <row r="212" spans="1:9" x14ac:dyDescent="0.3">
      <c r="A212" s="1">
        <v>54</v>
      </c>
      <c r="B212" t="s">
        <v>33</v>
      </c>
      <c r="C212" t="s">
        <v>39</v>
      </c>
      <c r="D212" t="s">
        <v>93</v>
      </c>
      <c r="E212" t="s">
        <v>46</v>
      </c>
      <c r="F212" s="1" t="str">
        <f t="shared" si="3"/>
        <v>14</v>
      </c>
      <c r="G212" s="2">
        <v>146608</v>
      </c>
      <c r="H212" t="str">
        <f>VLOOKUP(G212,'Accounts with long descriptions'!$A$2:$E$3434,4,FALSE)</f>
        <v>VIOLIN INSURANCE</v>
      </c>
      <c r="I212" t="str">
        <f>VLOOKUP(G212,'Accounts with long descriptions'!$A$2:$E$3434,5,FALSE)</f>
        <v>Violin Insurance</v>
      </c>
    </row>
    <row r="213" spans="1:9" x14ac:dyDescent="0.3">
      <c r="A213" s="1">
        <v>55</v>
      </c>
      <c r="B213" t="s">
        <v>33</v>
      </c>
      <c r="C213" t="s">
        <v>39</v>
      </c>
      <c r="D213" t="s">
        <v>93</v>
      </c>
      <c r="E213" t="s">
        <v>46</v>
      </c>
      <c r="F213" s="1" t="str">
        <f t="shared" si="3"/>
        <v>14</v>
      </c>
      <c r="G213" s="2">
        <v>146609</v>
      </c>
      <c r="H213" t="str">
        <f>VLOOKUP(G213,'Accounts with long descriptions'!$A$2:$E$3434,4,FALSE)</f>
        <v>CGL-PINNACLE INSURANCE</v>
      </c>
      <c r="I213" t="str">
        <f>VLOOKUP(G213,'Accounts with long descriptions'!$A$2:$E$3434,5,FALSE)</f>
        <v>CGL-Pinnacle Insurance</v>
      </c>
    </row>
    <row r="214" spans="1:9" x14ac:dyDescent="0.3">
      <c r="A214" s="1">
        <v>56</v>
      </c>
      <c r="B214" t="s">
        <v>33</v>
      </c>
      <c r="C214" t="s">
        <v>39</v>
      </c>
      <c r="D214" t="s">
        <v>93</v>
      </c>
      <c r="E214" t="s">
        <v>46</v>
      </c>
      <c r="F214" s="1" t="str">
        <f t="shared" si="3"/>
        <v>14</v>
      </c>
      <c r="G214" s="2">
        <v>146610</v>
      </c>
      <c r="H214" t="str">
        <f>VLOOKUP(G214,'Accounts with long descriptions'!$A$2:$E$3434,4,FALSE)</f>
        <v>CGL EXCESS UMBRELLA-GENRE INSU</v>
      </c>
      <c r="I214" t="str">
        <f>VLOOKUP(G214,'Accounts with long descriptions'!$A$2:$E$3434,5,FALSE)</f>
        <v>CGL Excess Umbrella - GenRe Insurance</v>
      </c>
    </row>
    <row r="215" spans="1:9" x14ac:dyDescent="0.3">
      <c r="A215" s="1">
        <v>57</v>
      </c>
      <c r="B215" t="s">
        <v>33</v>
      </c>
      <c r="C215" t="s">
        <v>39</v>
      </c>
      <c r="D215" t="s">
        <v>93</v>
      </c>
      <c r="E215" t="s">
        <v>46</v>
      </c>
      <c r="F215" s="1" t="str">
        <f t="shared" si="3"/>
        <v>14</v>
      </c>
      <c r="G215" s="2">
        <v>146611</v>
      </c>
      <c r="H215" t="str">
        <f>VLOOKUP(G215,'Accounts with long descriptions'!$A$2:$E$3434,4,FALSE)</f>
        <v>WESTCHESTER INSURANCE</v>
      </c>
      <c r="I215" t="str">
        <f>VLOOKUP(G215,'Accounts with long descriptions'!$A$2:$E$3434,5,FALSE)</f>
        <v>Westchester Insurance</v>
      </c>
    </row>
    <row r="216" spans="1:9" x14ac:dyDescent="0.3">
      <c r="A216" s="1">
        <v>58</v>
      </c>
      <c r="B216" t="s">
        <v>33</v>
      </c>
      <c r="C216" t="s">
        <v>39</v>
      </c>
      <c r="D216" t="s">
        <v>93</v>
      </c>
      <c r="E216" t="s">
        <v>46</v>
      </c>
      <c r="F216" s="1" t="str">
        <f t="shared" si="3"/>
        <v>14</v>
      </c>
      <c r="G216" s="2">
        <v>146612</v>
      </c>
      <c r="H216" t="str">
        <f>VLOOKUP(G216,'Accounts with long descriptions'!$A$2:$E$3434,4,FALSE)</f>
        <v>SOMPO INSURANCE</v>
      </c>
      <c r="I216" t="str">
        <f>VLOOKUP(G216,'Accounts with long descriptions'!$A$2:$E$3434,5,FALSE)</f>
        <v>Sompo Insurance</v>
      </c>
    </row>
    <row r="217" spans="1:9" x14ac:dyDescent="0.3">
      <c r="A217" s="1">
        <v>59</v>
      </c>
      <c r="B217" t="s">
        <v>33</v>
      </c>
      <c r="C217" t="s">
        <v>39</v>
      </c>
      <c r="D217" t="s">
        <v>93</v>
      </c>
      <c r="E217" t="s">
        <v>46</v>
      </c>
      <c r="F217" s="1" t="str">
        <f t="shared" si="3"/>
        <v>14</v>
      </c>
      <c r="G217" s="2">
        <v>146613</v>
      </c>
      <c r="H217" t="str">
        <f>VLOOKUP(G217,'Accounts with long descriptions'!$A$2:$E$3434,4,FALSE)</f>
        <v>AXA INSURANCE</v>
      </c>
      <c r="I217" t="str">
        <f>VLOOKUP(G217,'Accounts with long descriptions'!$A$2:$E$3434,5,FALSE)</f>
        <v>AXA Insurance</v>
      </c>
    </row>
    <row r="218" spans="1:9" x14ac:dyDescent="0.3">
      <c r="A218" s="1">
        <v>60</v>
      </c>
      <c r="B218" t="s">
        <v>33</v>
      </c>
      <c r="C218" t="s">
        <v>39</v>
      </c>
      <c r="D218" t="s">
        <v>93</v>
      </c>
      <c r="E218" t="s">
        <v>46</v>
      </c>
      <c r="F218" s="1" t="str">
        <f t="shared" si="3"/>
        <v>14</v>
      </c>
      <c r="G218" s="2">
        <v>146614</v>
      </c>
      <c r="H218" t="str">
        <f>VLOOKUP(G218,'Accounts with long descriptions'!$A$2:$E$3434,4,FALSE)</f>
        <v>ALLIANZ INSURANCE</v>
      </c>
      <c r="I218" t="str">
        <f>VLOOKUP(G218,'Accounts with long descriptions'!$A$2:$E$3434,5,FALSE)</f>
        <v>Allianz Insurance</v>
      </c>
    </row>
    <row r="219" spans="1:9" x14ac:dyDescent="0.3">
      <c r="A219" s="1">
        <v>61</v>
      </c>
      <c r="B219" t="s">
        <v>33</v>
      </c>
      <c r="C219" t="s">
        <v>39</v>
      </c>
      <c r="D219" t="s">
        <v>93</v>
      </c>
      <c r="E219" t="s">
        <v>46</v>
      </c>
      <c r="F219" s="1" t="str">
        <f t="shared" si="3"/>
        <v>14</v>
      </c>
      <c r="G219" s="2">
        <v>146615</v>
      </c>
      <c r="H219" t="str">
        <f>VLOOKUP(G219,'Accounts with long descriptions'!$A$2:$E$3434,4,FALSE)</f>
        <v>LIBERTY MUTUAL INSURANCE</v>
      </c>
      <c r="I219" t="str">
        <f>VLOOKUP(G219,'Accounts with long descriptions'!$A$2:$E$3434,5,FALSE)</f>
        <v>Liberty Mutual Insurance</v>
      </c>
    </row>
    <row r="220" spans="1:9" x14ac:dyDescent="0.3">
      <c r="A220" s="1">
        <v>62</v>
      </c>
      <c r="B220" t="s">
        <v>33</v>
      </c>
      <c r="C220" t="s">
        <v>39</v>
      </c>
      <c r="D220" t="s">
        <v>93</v>
      </c>
      <c r="E220" t="s">
        <v>46</v>
      </c>
      <c r="F220" s="1" t="str">
        <f t="shared" si="3"/>
        <v>14</v>
      </c>
      <c r="G220" s="2">
        <v>146616</v>
      </c>
      <c r="H220" t="str">
        <f>VLOOKUP(G220,'Accounts with long descriptions'!$A$2:$E$3434,4,FALSE)</f>
        <v>MARINE INSURANCE</v>
      </c>
      <c r="I220" t="str">
        <f>VLOOKUP(G220,'Accounts with long descriptions'!$A$2:$E$3434,5,FALSE)</f>
        <v>Marine Insurance</v>
      </c>
    </row>
    <row r="221" spans="1:9" x14ac:dyDescent="0.3">
      <c r="A221" s="1">
        <v>63</v>
      </c>
      <c r="B221" t="s">
        <v>33</v>
      </c>
      <c r="C221" t="s">
        <v>39</v>
      </c>
      <c r="D221" t="s">
        <v>93</v>
      </c>
      <c r="E221" t="s">
        <v>46</v>
      </c>
      <c r="F221" s="1" t="str">
        <f t="shared" si="3"/>
        <v>14</v>
      </c>
      <c r="G221" s="2">
        <v>146617</v>
      </c>
      <c r="H221" t="str">
        <f>VLOOKUP(G221,'Accounts with long descriptions'!$A$2:$E$3434,4,FALSE)</f>
        <v>HULL INSURANCE</v>
      </c>
      <c r="I221" t="str">
        <f>VLOOKUP(G221,'Accounts with long descriptions'!$A$2:$E$3434,5,FALSE)</f>
        <v>Hull Insurance</v>
      </c>
    </row>
    <row r="222" spans="1:9" x14ac:dyDescent="0.3">
      <c r="A222" s="1">
        <v>64</v>
      </c>
      <c r="B222" t="s">
        <v>33</v>
      </c>
      <c r="C222" t="s">
        <v>39</v>
      </c>
      <c r="D222" t="s">
        <v>93</v>
      </c>
      <c r="E222" t="s">
        <v>46</v>
      </c>
      <c r="F222" s="1" t="str">
        <f t="shared" si="3"/>
        <v>14</v>
      </c>
      <c r="G222" s="2">
        <v>146618</v>
      </c>
      <c r="H222" t="str">
        <f>VLOOKUP(G222,'Accounts with long descriptions'!$A$2:$E$3434,4,FALSE)</f>
        <v>P&amp;I INSURANCE</v>
      </c>
      <c r="I222" t="str">
        <f>VLOOKUP(G222,'Accounts with long descriptions'!$A$2:$E$3434,5,FALSE)</f>
        <v>P&amp;I Insurance</v>
      </c>
    </row>
    <row r="223" spans="1:9" x14ac:dyDescent="0.3">
      <c r="A223" s="1">
        <v>65</v>
      </c>
      <c r="B223" t="s">
        <v>33</v>
      </c>
      <c r="C223" t="s">
        <v>39</v>
      </c>
      <c r="D223" t="s">
        <v>93</v>
      </c>
      <c r="E223" t="s">
        <v>46</v>
      </c>
      <c r="F223" s="1" t="str">
        <f t="shared" si="3"/>
        <v>14</v>
      </c>
      <c r="G223" s="2">
        <v>146619</v>
      </c>
      <c r="H223" t="str">
        <f>VLOOKUP(G223,'Accounts with long descriptions'!$A$2:$E$3434,4,FALSE)</f>
        <v>CHARTERER'S LEGAL LIAB INSUR</v>
      </c>
      <c r="I223" t="str">
        <f>VLOOKUP(G223,'Accounts with long descriptions'!$A$2:$E$3434,5,FALSE)</f>
        <v>Charterer's Legal Liability Insurance</v>
      </c>
    </row>
    <row r="224" spans="1:9" x14ac:dyDescent="0.3">
      <c r="A224" s="1">
        <v>66</v>
      </c>
      <c r="B224" t="s">
        <v>33</v>
      </c>
      <c r="C224" t="s">
        <v>39</v>
      </c>
      <c r="D224" t="s">
        <v>93</v>
      </c>
      <c r="E224" t="s">
        <v>46</v>
      </c>
      <c r="F224" s="1" t="str">
        <f t="shared" si="3"/>
        <v>14</v>
      </c>
      <c r="G224" s="2">
        <v>146620</v>
      </c>
      <c r="H224" t="str">
        <f>VLOOKUP(G224,'Accounts with long descriptions'!$A$2:$E$3434,4,FALSE)</f>
        <v>MEL INSURANCE</v>
      </c>
      <c r="I224" t="str">
        <f>VLOOKUP(G224,'Accounts with long descriptions'!$A$2:$E$3434,5,FALSE)</f>
        <v>MEL Insurance</v>
      </c>
    </row>
    <row r="225" spans="1:9" x14ac:dyDescent="0.3">
      <c r="A225" s="1">
        <v>67</v>
      </c>
      <c r="B225" t="s">
        <v>33</v>
      </c>
      <c r="C225" t="s">
        <v>39</v>
      </c>
      <c r="D225" t="s">
        <v>93</v>
      </c>
      <c r="E225" t="s">
        <v>46</v>
      </c>
      <c r="F225" s="1" t="str">
        <f t="shared" si="3"/>
        <v>14</v>
      </c>
      <c r="G225" s="2">
        <v>146621</v>
      </c>
      <c r="H225" t="str">
        <f>VLOOKUP(G225,'Accounts with long descriptions'!$A$2:$E$3434,4,FALSE)</f>
        <v>MARINE GL INSURANCE</v>
      </c>
      <c r="I225" t="str">
        <f>VLOOKUP(G225,'Accounts with long descriptions'!$A$2:$E$3434,5,FALSE)</f>
        <v>Marine GL Insurance</v>
      </c>
    </row>
    <row r="226" spans="1:9" x14ac:dyDescent="0.3">
      <c r="A226" s="1">
        <v>68</v>
      </c>
      <c r="B226" t="s">
        <v>33</v>
      </c>
      <c r="C226" t="s">
        <v>39</v>
      </c>
      <c r="D226" t="s">
        <v>93</v>
      </c>
      <c r="E226" t="s">
        <v>46</v>
      </c>
      <c r="F226" s="1" t="str">
        <f t="shared" si="3"/>
        <v>14</v>
      </c>
      <c r="G226" s="2">
        <v>146622</v>
      </c>
      <c r="H226" t="str">
        <f>VLOOKUP(G226,'Accounts with long descriptions'!$A$2:$E$3434,4,FALSE)</f>
        <v>MARINE CARGO INSURANCE</v>
      </c>
      <c r="I226" t="str">
        <f>VLOOKUP(G226,'Accounts with long descriptions'!$A$2:$E$3434,5,FALSE)</f>
        <v>Marine Cargo Insurance</v>
      </c>
    </row>
    <row r="227" spans="1:9" x14ac:dyDescent="0.3">
      <c r="A227" s="1">
        <v>69</v>
      </c>
      <c r="B227" t="s">
        <v>33</v>
      </c>
      <c r="C227" t="s">
        <v>39</v>
      </c>
      <c r="D227" t="s">
        <v>93</v>
      </c>
      <c r="E227" t="s">
        <v>46</v>
      </c>
      <c r="F227" s="1" t="str">
        <f t="shared" si="3"/>
        <v>14</v>
      </c>
      <c r="G227" s="2">
        <v>146623</v>
      </c>
      <c r="H227" t="str">
        <f>VLOOKUP(G227,'Accounts with long descriptions'!$A$2:$E$3434,4,FALSE)</f>
        <v>MARINE POLLUTION INSURANCE</v>
      </c>
      <c r="I227" t="str">
        <f>VLOOKUP(G227,'Accounts with long descriptions'!$A$2:$E$3434,5,FALSE)</f>
        <v>Marine Pollution Insurance</v>
      </c>
    </row>
    <row r="228" spans="1:9" x14ac:dyDescent="0.3">
      <c r="A228" s="1">
        <v>70</v>
      </c>
      <c r="B228" t="s">
        <v>33</v>
      </c>
      <c r="C228" t="s">
        <v>39</v>
      </c>
      <c r="D228" t="s">
        <v>93</v>
      </c>
      <c r="E228" t="s">
        <v>46</v>
      </c>
      <c r="F228" s="1" t="str">
        <f t="shared" si="3"/>
        <v>14</v>
      </c>
      <c r="G228" s="2">
        <v>146624</v>
      </c>
      <c r="H228" t="str">
        <f>VLOOKUP(G228,'Accounts with long descriptions'!$A$2:$E$3434,4,FALSE)</f>
        <v>CYBER LIABILITY INSURANCE</v>
      </c>
      <c r="I228" t="str">
        <f>VLOOKUP(G228,'Accounts with long descriptions'!$A$2:$E$3434,5,FALSE)</f>
        <v>Cyber Liability Insurance</v>
      </c>
    </row>
    <row r="229" spans="1:9" x14ac:dyDescent="0.3">
      <c r="A229" s="1">
        <v>71</v>
      </c>
      <c r="B229" t="s">
        <v>33</v>
      </c>
      <c r="C229" t="s">
        <v>39</v>
      </c>
      <c r="D229" t="s">
        <v>93</v>
      </c>
      <c r="E229" t="s">
        <v>46</v>
      </c>
      <c r="F229" s="1" t="str">
        <f t="shared" si="3"/>
        <v>14</v>
      </c>
      <c r="G229" s="2">
        <v>146625</v>
      </c>
      <c r="H229" t="str">
        <f>VLOOKUP(G229,'Accounts with long descriptions'!$A$2:$E$3434,4,FALSE)</f>
        <v>1743 ENVIRONMENTAL INSURANCE</v>
      </c>
      <c r="I229" t="str">
        <f>VLOOKUP(G229,'Accounts with long descriptions'!$A$2:$E$3434,5,FALSE)</f>
        <v>1743 Environmental Insurance</v>
      </c>
    </row>
    <row r="230" spans="1:9" x14ac:dyDescent="0.3">
      <c r="A230" s="1">
        <v>72</v>
      </c>
      <c r="B230" t="s">
        <v>33</v>
      </c>
      <c r="C230" t="s">
        <v>39</v>
      </c>
      <c r="D230" t="s">
        <v>93</v>
      </c>
      <c r="E230" t="s">
        <v>46</v>
      </c>
      <c r="F230" s="1" t="str">
        <f t="shared" si="3"/>
        <v>14</v>
      </c>
      <c r="G230" s="2">
        <v>146626</v>
      </c>
      <c r="H230" t="str">
        <f>VLOOKUP(G230,'Accounts with long descriptions'!$A$2:$E$3434,4,FALSE)</f>
        <v>POLLUTION LEGAL LIABILITY INSU</v>
      </c>
      <c r="I230" t="str">
        <f>VLOOKUP(G230,'Accounts with long descriptions'!$A$2:$E$3434,5,FALSE)</f>
        <v>Pollution Legal Liability (Environmental) Insurance</v>
      </c>
    </row>
    <row r="231" spans="1:9" x14ac:dyDescent="0.3">
      <c r="A231" s="1">
        <v>73</v>
      </c>
      <c r="B231" t="s">
        <v>33</v>
      </c>
      <c r="C231" t="s">
        <v>39</v>
      </c>
      <c r="D231" t="s">
        <v>93</v>
      </c>
      <c r="E231" t="s">
        <v>46</v>
      </c>
      <c r="F231" s="1" t="str">
        <f t="shared" si="3"/>
        <v>14</v>
      </c>
      <c r="G231" s="2">
        <v>146627</v>
      </c>
      <c r="H231" t="str">
        <f>VLOOKUP(G231,'Accounts with long descriptions'!$A$2:$E$3434,4,FALSE)</f>
        <v>T&amp;O LIABILITY INSURANCE</v>
      </c>
      <c r="I231" t="str">
        <f>VLOOKUP(G231,'Accounts with long descriptions'!$A$2:$E$3434,5,FALSE)</f>
        <v>T&amp;O Liability Insurance</v>
      </c>
    </row>
    <row r="232" spans="1:9" x14ac:dyDescent="0.3">
      <c r="A232" s="1">
        <v>74</v>
      </c>
      <c r="B232" t="s">
        <v>33</v>
      </c>
      <c r="C232" t="s">
        <v>39</v>
      </c>
      <c r="D232" t="s">
        <v>93</v>
      </c>
      <c r="E232" t="s">
        <v>46</v>
      </c>
      <c r="F232" s="1" t="str">
        <f t="shared" si="3"/>
        <v>14</v>
      </c>
      <c r="G232" s="2">
        <v>146628</v>
      </c>
      <c r="H232" t="str">
        <f>VLOOKUP(G232,'Accounts with long descriptions'!$A$2:$E$3434,4,FALSE)</f>
        <v>UDLA T&amp;O LIABILITY INSURANCE</v>
      </c>
      <c r="I232" t="str">
        <f>VLOOKUP(G232,'Accounts with long descriptions'!$A$2:$E$3434,5,FALSE)</f>
        <v>UDLA T&amp;O Liability Insurance</v>
      </c>
    </row>
    <row r="233" spans="1:9" x14ac:dyDescent="0.3">
      <c r="A233" s="1">
        <v>75</v>
      </c>
      <c r="B233" t="s">
        <v>33</v>
      </c>
      <c r="C233" t="s">
        <v>39</v>
      </c>
      <c r="D233" t="s">
        <v>93</v>
      </c>
      <c r="E233" t="s">
        <v>46</v>
      </c>
      <c r="F233" s="1" t="str">
        <f t="shared" si="3"/>
        <v>14</v>
      </c>
      <c r="G233" s="2">
        <v>146629</v>
      </c>
      <c r="H233" t="str">
        <f>VLOOKUP(G233,'Accounts with long descriptions'!$A$2:$E$3434,4,FALSE)</f>
        <v>BUSINESS TRAVEL ACCIDENT INSUR</v>
      </c>
      <c r="I233" t="str">
        <f>VLOOKUP(G233,'Accounts with long descriptions'!$A$2:$E$3434,5,FALSE)</f>
        <v>Business Travel Accident Insurance</v>
      </c>
    </row>
    <row r="234" spans="1:9" x14ac:dyDescent="0.3">
      <c r="A234" s="1">
        <v>76</v>
      </c>
      <c r="B234" t="s">
        <v>33</v>
      </c>
      <c r="C234" t="s">
        <v>39</v>
      </c>
      <c r="D234" t="s">
        <v>93</v>
      </c>
      <c r="E234" t="s">
        <v>46</v>
      </c>
      <c r="F234" s="1" t="str">
        <f t="shared" si="3"/>
        <v>14</v>
      </c>
      <c r="G234" s="2">
        <v>146630</v>
      </c>
      <c r="H234" t="str">
        <f>VLOOKUP(G234,'Accounts with long descriptions'!$A$2:$E$3434,4,FALSE)</f>
        <v>STUDENT HEALTH(SHIP) INSURANCE</v>
      </c>
      <c r="I234" t="str">
        <f>VLOOKUP(G234,'Accounts with long descriptions'!$A$2:$E$3434,5,FALSE)</f>
        <v>Student Health (SHIP) Insurance</v>
      </c>
    </row>
    <row r="235" spans="1:9" x14ac:dyDescent="0.3">
      <c r="A235" s="1">
        <v>77</v>
      </c>
      <c r="B235" t="s">
        <v>33</v>
      </c>
      <c r="C235" t="s">
        <v>39</v>
      </c>
      <c r="D235" t="s">
        <v>93</v>
      </c>
      <c r="E235" t="s">
        <v>46</v>
      </c>
      <c r="F235" s="1" t="str">
        <f t="shared" si="3"/>
        <v>14</v>
      </c>
      <c r="G235" s="2">
        <v>146631</v>
      </c>
      <c r="H235" t="str">
        <f>VLOOKUP(G235,'Accounts with long descriptions'!$A$2:$E$3434,4,FALSE)</f>
        <v>FIDELITY BOND-CRIME INSURANCE</v>
      </c>
      <c r="I235" t="str">
        <f>VLOOKUP(G235,'Accounts with long descriptions'!$A$2:$E$3434,5,FALSE)</f>
        <v>Fidelity Bond - Crime Insurance</v>
      </c>
    </row>
    <row r="236" spans="1:9" x14ac:dyDescent="0.3">
      <c r="A236" s="1">
        <v>78</v>
      </c>
      <c r="B236" t="s">
        <v>33</v>
      </c>
      <c r="C236" t="s">
        <v>39</v>
      </c>
      <c r="D236" t="s">
        <v>93</v>
      </c>
      <c r="E236" t="s">
        <v>46</v>
      </c>
      <c r="F236" s="1" t="str">
        <f t="shared" si="3"/>
        <v>14</v>
      </c>
      <c r="G236" s="2">
        <v>146632</v>
      </c>
      <c r="H236" t="str">
        <f>VLOOKUP(G236,'Accounts with long descriptions'!$A$2:$E$3434,4,FALSE)</f>
        <v>INTERNATIONAL LIABILITY INSUR</v>
      </c>
      <c r="I236" t="str">
        <f>VLOOKUP(G236,'Accounts with long descriptions'!$A$2:$E$3434,5,FALSE)</f>
        <v>International Liability Insurance</v>
      </c>
    </row>
    <row r="237" spans="1:9" x14ac:dyDescent="0.3">
      <c r="A237" s="1">
        <v>79</v>
      </c>
      <c r="B237" t="s">
        <v>33</v>
      </c>
      <c r="C237" t="s">
        <v>39</v>
      </c>
      <c r="D237" t="s">
        <v>93</v>
      </c>
      <c r="E237" t="s">
        <v>46</v>
      </c>
      <c r="F237" s="1" t="str">
        <f t="shared" si="3"/>
        <v>14</v>
      </c>
      <c r="G237" s="2">
        <v>146633</v>
      </c>
      <c r="H237" t="str">
        <f>VLOOKUP(G237,'Accounts with long descriptions'!$A$2:$E$3434,4,FALSE)</f>
        <v>EXECUTIVE RISK (KIDNAP) INSUR</v>
      </c>
      <c r="I237" t="str">
        <f>VLOOKUP(G237,'Accounts with long descriptions'!$A$2:$E$3434,5,FALSE)</f>
        <v>Executive Risk (Kidnap) Insurance</v>
      </c>
    </row>
    <row r="238" spans="1:9" x14ac:dyDescent="0.3">
      <c r="A238" s="1">
        <v>80</v>
      </c>
      <c r="B238" t="s">
        <v>33</v>
      </c>
      <c r="C238" t="s">
        <v>39</v>
      </c>
      <c r="D238" t="s">
        <v>93</v>
      </c>
      <c r="E238" t="s">
        <v>46</v>
      </c>
      <c r="F238" s="1" t="str">
        <f t="shared" si="3"/>
        <v>14</v>
      </c>
      <c r="G238" s="2">
        <v>146634</v>
      </c>
      <c r="H238" t="str">
        <f>VLOOKUP(G238,'Accounts with long descriptions'!$A$2:$E$3434,4,FALSE)</f>
        <v>FIDUCIARY LIABILITY INSURANCE</v>
      </c>
      <c r="I238" t="str">
        <f>VLOOKUP(G238,'Accounts with long descriptions'!$A$2:$E$3434,5,FALSE)</f>
        <v>Fiduciary Liability Insurance</v>
      </c>
    </row>
    <row r="239" spans="1:9" x14ac:dyDescent="0.3">
      <c r="A239" s="1">
        <v>81</v>
      </c>
      <c r="B239" t="s">
        <v>33</v>
      </c>
      <c r="C239" t="s">
        <v>39</v>
      </c>
      <c r="D239" t="s">
        <v>93</v>
      </c>
      <c r="E239" t="s">
        <v>46</v>
      </c>
      <c r="F239" s="1" t="str">
        <f t="shared" si="3"/>
        <v>14</v>
      </c>
      <c r="G239" s="2">
        <v>146635</v>
      </c>
      <c r="H239" t="str">
        <f>VLOOKUP(G239,'Accounts with long descriptions'!$A$2:$E$3434,4,FALSE)</f>
        <v>ATHLETIC SPORTS (NCAA) INSURAN</v>
      </c>
      <c r="I239" t="str">
        <f>VLOOKUP(G239,'Accounts with long descriptions'!$A$2:$E$3434,5,FALSE)</f>
        <v>Athletic Sports (NCAA) Insurance</v>
      </c>
    </row>
    <row r="240" spans="1:9" x14ac:dyDescent="0.3">
      <c r="A240" s="1">
        <v>82</v>
      </c>
      <c r="B240" t="s">
        <v>33</v>
      </c>
      <c r="C240" t="s">
        <v>39</v>
      </c>
      <c r="D240" t="s">
        <v>93</v>
      </c>
      <c r="E240" t="s">
        <v>46</v>
      </c>
      <c r="F240" s="1" t="str">
        <f t="shared" si="3"/>
        <v>14</v>
      </c>
      <c r="G240" s="2">
        <v>146636</v>
      </c>
      <c r="H240" t="str">
        <f>VLOOKUP(G240,'Accounts with long descriptions'!$A$2:$E$3434,4,FALSE)</f>
        <v>CLUB/CHEER CATASTROPHIC INSURA</v>
      </c>
      <c r="I240" t="str">
        <f>VLOOKUP(G240,'Accounts with long descriptions'!$A$2:$E$3434,5,FALSE)</f>
        <v>Club/Cheer Catastrophic Insurance</v>
      </c>
    </row>
    <row r="241" spans="1:9" x14ac:dyDescent="0.3">
      <c r="A241" s="1">
        <v>83</v>
      </c>
      <c r="B241" t="s">
        <v>33</v>
      </c>
      <c r="C241" t="s">
        <v>39</v>
      </c>
      <c r="D241" t="s">
        <v>93</v>
      </c>
      <c r="E241" t="s">
        <v>46</v>
      </c>
      <c r="F241" s="1" t="str">
        <f t="shared" si="3"/>
        <v>14</v>
      </c>
      <c r="G241" s="2">
        <v>146637</v>
      </c>
      <c r="H241" t="str">
        <f>VLOOKUP(G241,'Accounts with long descriptions'!$A$2:$E$3434,4,FALSE)</f>
        <v>EXPANDED CHEER INSURANCE</v>
      </c>
      <c r="I241" t="str">
        <f>VLOOKUP(G241,'Accounts with long descriptions'!$A$2:$E$3434,5,FALSE)</f>
        <v>Expanded Cheer Insurance</v>
      </c>
    </row>
    <row r="242" spans="1:9" x14ac:dyDescent="0.3">
      <c r="A242" s="1">
        <v>84</v>
      </c>
      <c r="B242" t="s">
        <v>33</v>
      </c>
      <c r="C242" t="s">
        <v>39</v>
      </c>
      <c r="D242" t="s">
        <v>93</v>
      </c>
      <c r="E242" t="s">
        <v>46</v>
      </c>
      <c r="F242" s="1" t="str">
        <f t="shared" si="3"/>
        <v>14</v>
      </c>
      <c r="G242" s="2">
        <v>146638</v>
      </c>
      <c r="H242" t="str">
        <f>VLOOKUP(G242,'Accounts with long descriptions'!$A$2:$E$3434,4,FALSE)</f>
        <v>SUMMER CAMPERS(ACADEMIC) INSUR</v>
      </c>
      <c r="I242" t="str">
        <f>VLOOKUP(G242,'Accounts with long descriptions'!$A$2:$E$3434,5,FALSE)</f>
        <v>Summer Campers (Academic) Insurance</v>
      </c>
    </row>
    <row r="243" spans="1:9" x14ac:dyDescent="0.3">
      <c r="A243" s="1">
        <v>85</v>
      </c>
      <c r="B243" t="s">
        <v>33</v>
      </c>
      <c r="C243" t="s">
        <v>39</v>
      </c>
      <c r="D243" t="s">
        <v>93</v>
      </c>
      <c r="E243" t="s">
        <v>46</v>
      </c>
      <c r="F243" s="1" t="str">
        <f t="shared" si="3"/>
        <v>14</v>
      </c>
      <c r="G243" s="2">
        <v>146639</v>
      </c>
      <c r="H243" t="str">
        <f>VLOOKUP(G243,'Accounts with long descriptions'!$A$2:$E$3434,4,FALSE)</f>
        <v>SUMMER SPORTS CAMPS INSURANCE</v>
      </c>
      <c r="I243" t="str">
        <f>VLOOKUP(G243,'Accounts with long descriptions'!$A$2:$E$3434,5,FALSE)</f>
        <v>Summer Sports Camps Insurance</v>
      </c>
    </row>
    <row r="244" spans="1:9" x14ac:dyDescent="0.3">
      <c r="A244" s="1">
        <v>86</v>
      </c>
      <c r="B244" t="s">
        <v>33</v>
      </c>
      <c r="C244" t="s">
        <v>39</v>
      </c>
      <c r="D244" t="s">
        <v>93</v>
      </c>
      <c r="E244" t="s">
        <v>46</v>
      </c>
      <c r="F244" s="1" t="str">
        <f t="shared" si="3"/>
        <v>14</v>
      </c>
      <c r="G244" s="2">
        <v>146640</v>
      </c>
      <c r="H244" t="str">
        <f>VLOOKUP(G244,'Accounts with long descriptions'!$A$2:$E$3434,4,FALSE)</f>
        <v>ND-EARLY HEAD START INSURANCE</v>
      </c>
      <c r="I244" t="str">
        <f>VLOOKUP(G244,'Accounts with long descriptions'!$A$2:$E$3434,5,FALSE)</f>
        <v>New Directions Early Head Start Insurance</v>
      </c>
    </row>
    <row r="245" spans="1:9" x14ac:dyDescent="0.3">
      <c r="A245" s="1">
        <v>87</v>
      </c>
      <c r="B245" t="s">
        <v>33</v>
      </c>
      <c r="C245" t="s">
        <v>39</v>
      </c>
      <c r="D245" t="s">
        <v>93</v>
      </c>
      <c r="E245" t="s">
        <v>46</v>
      </c>
      <c r="F245" s="1" t="str">
        <f t="shared" si="3"/>
        <v>14</v>
      </c>
      <c r="G245" s="2">
        <v>146641</v>
      </c>
      <c r="H245" t="str">
        <f>VLOOKUP(G245,'Accounts with long descriptions'!$A$2:$E$3434,4,FALSE)</f>
        <v>ICE ARENA/HOCKEY COACHES INSUR</v>
      </c>
      <c r="I245" t="str">
        <f>VLOOKUP(G245,'Accounts with long descriptions'!$A$2:$E$3434,5,FALSE)</f>
        <v>Ice Arena/Hockey Coaches Insurance</v>
      </c>
    </row>
    <row r="246" spans="1:9" x14ac:dyDescent="0.3">
      <c r="A246" s="1">
        <v>88</v>
      </c>
      <c r="B246" t="s">
        <v>33</v>
      </c>
      <c r="C246" t="s">
        <v>39</v>
      </c>
      <c r="D246" t="s">
        <v>93</v>
      </c>
      <c r="E246" t="s">
        <v>46</v>
      </c>
      <c r="F246" s="1" t="str">
        <f t="shared" si="3"/>
        <v>14</v>
      </c>
      <c r="G246" s="2">
        <v>146642</v>
      </c>
      <c r="H246" t="str">
        <f>VLOOKUP(G246,'Accounts with long descriptions'!$A$2:$E$3434,4,FALSE)</f>
        <v>OLYMPIC TRAINING PROG INSURANC</v>
      </c>
      <c r="I246" t="str">
        <f>VLOOKUP(G246,'Accounts with long descriptions'!$A$2:$E$3434,5,FALSE)</f>
        <v>Olympic Training Program Insurance</v>
      </c>
    </row>
    <row r="247" spans="1:9" x14ac:dyDescent="0.3">
      <c r="A247" s="1">
        <v>89</v>
      </c>
      <c r="B247" t="s">
        <v>33</v>
      </c>
      <c r="C247" t="s">
        <v>39</v>
      </c>
      <c r="D247" t="s">
        <v>93</v>
      </c>
      <c r="E247" t="s">
        <v>46</v>
      </c>
      <c r="F247" s="1" t="str">
        <f t="shared" si="3"/>
        <v>14</v>
      </c>
      <c r="G247" s="2">
        <v>146643</v>
      </c>
      <c r="H247" t="str">
        <f>VLOOKUP(G247,'Accounts with long descriptions'!$A$2:$E$3434,4,FALSE)</f>
        <v>WINTER GUARD INTL(DELAZURE)INS</v>
      </c>
      <c r="I247" t="str">
        <f>VLOOKUP(G247,'Accounts with long descriptions'!$A$2:$E$3434,5,FALSE)</f>
        <v>Winter Guard International (Delazure) Insurance</v>
      </c>
    </row>
    <row r="248" spans="1:9" x14ac:dyDescent="0.3">
      <c r="A248" s="1">
        <v>90</v>
      </c>
      <c r="B248" t="s">
        <v>33</v>
      </c>
      <c r="C248" t="s">
        <v>39</v>
      </c>
      <c r="D248" t="s">
        <v>93</v>
      </c>
      <c r="E248" t="s">
        <v>46</v>
      </c>
      <c r="F248" s="1" t="str">
        <f t="shared" si="3"/>
        <v>14</v>
      </c>
      <c r="G248" s="2">
        <v>146644</v>
      </c>
      <c r="H248" t="str">
        <f>VLOOKUP(G248,'Accounts with long descriptions'!$A$2:$E$3434,4,FALSE)</f>
        <v>DRUM-CUSSAC INSURANCE</v>
      </c>
      <c r="I248" t="str">
        <f>VLOOKUP(G248,'Accounts with long descriptions'!$A$2:$E$3434,5,FALSE)</f>
        <v>DRUM-Cussac Insurance</v>
      </c>
    </row>
    <row r="249" spans="1:9" x14ac:dyDescent="0.3">
      <c r="A249" s="1">
        <v>91</v>
      </c>
      <c r="B249" t="s">
        <v>33</v>
      </c>
      <c r="C249" t="s">
        <v>39</v>
      </c>
      <c r="D249" t="s">
        <v>93</v>
      </c>
      <c r="E249" t="s">
        <v>46</v>
      </c>
      <c r="F249" s="1" t="str">
        <f t="shared" si="3"/>
        <v>14</v>
      </c>
      <c r="G249" s="2">
        <v>146645</v>
      </c>
      <c r="H249" t="str">
        <f>VLOOKUP(G249,'Accounts with long descriptions'!$A$2:$E$3434,4,FALSE)</f>
        <v>GEOBLUE INSURANCE</v>
      </c>
      <c r="I249" t="str">
        <f>VLOOKUP(G249,'Accounts with long descriptions'!$A$2:$E$3434,5,FALSE)</f>
        <v>GeoBlue Insurance</v>
      </c>
    </row>
    <row r="250" spans="1:9" x14ac:dyDescent="0.3">
      <c r="A250" s="1">
        <v>92</v>
      </c>
      <c r="B250" t="s">
        <v>33</v>
      </c>
      <c r="C250" t="s">
        <v>39</v>
      </c>
      <c r="D250" t="s">
        <v>93</v>
      </c>
      <c r="E250" t="s">
        <v>46</v>
      </c>
      <c r="F250" s="1" t="str">
        <f t="shared" si="3"/>
        <v>14</v>
      </c>
      <c r="G250" s="2">
        <v>146646</v>
      </c>
      <c r="H250" t="str">
        <f>VLOOKUP(G250,'Accounts with long descriptions'!$A$2:$E$3434,4,FALSE)</f>
        <v>OCIP INSURANCE</v>
      </c>
      <c r="I250" t="str">
        <f>VLOOKUP(G250,'Accounts with long descriptions'!$A$2:$E$3434,5,FALSE)</f>
        <v>OCIP Insurance</v>
      </c>
    </row>
    <row r="251" spans="1:9" x14ac:dyDescent="0.3">
      <c r="A251" s="1">
        <v>93</v>
      </c>
      <c r="B251" t="s">
        <v>33</v>
      </c>
      <c r="C251" t="s">
        <v>39</v>
      </c>
      <c r="D251" t="s">
        <v>93</v>
      </c>
      <c r="E251" t="s">
        <v>46</v>
      </c>
      <c r="F251" s="1" t="str">
        <f t="shared" si="3"/>
        <v>14</v>
      </c>
      <c r="G251" s="2">
        <v>146647</v>
      </c>
      <c r="H251" t="str">
        <f>VLOOKUP(G251,'Accounts with long descriptions'!$A$2:$E$3434,4,FALSE)</f>
        <v>COMMERCIAL BOND FEES INSURANCE</v>
      </c>
      <c r="I251" t="str">
        <f>VLOOKUP(G251,'Accounts with long descriptions'!$A$2:$E$3434,5,FALSE)</f>
        <v>Commercial Bond Fees Insurance</v>
      </c>
    </row>
    <row r="252" spans="1:9" x14ac:dyDescent="0.3">
      <c r="A252" s="1">
        <v>94</v>
      </c>
      <c r="B252" t="s">
        <v>33</v>
      </c>
      <c r="C252" t="s">
        <v>39</v>
      </c>
      <c r="D252" t="s">
        <v>93</v>
      </c>
      <c r="E252" t="s">
        <v>46</v>
      </c>
      <c r="F252" s="1" t="str">
        <f t="shared" si="3"/>
        <v>14</v>
      </c>
      <c r="G252" s="2">
        <v>146648</v>
      </c>
      <c r="H252" t="str">
        <f>VLOOKUP(G252,'Accounts with long descriptions'!$A$2:$E$3434,4,FALSE)</f>
        <v>PINNACLE DIVIDEND INSURANCE</v>
      </c>
      <c r="I252" t="str">
        <f>VLOOKUP(G252,'Accounts with long descriptions'!$A$2:$E$3434,5,FALSE)</f>
        <v>Pinnacle Dividend Insurance</v>
      </c>
    </row>
    <row r="253" spans="1:9" x14ac:dyDescent="0.3">
      <c r="A253" s="1">
        <v>95</v>
      </c>
      <c r="B253" t="s">
        <v>33</v>
      </c>
      <c r="C253" t="s">
        <v>39</v>
      </c>
      <c r="D253" t="s">
        <v>93</v>
      </c>
      <c r="E253" t="s">
        <v>46</v>
      </c>
      <c r="F253" s="1" t="str">
        <f t="shared" si="3"/>
        <v>14</v>
      </c>
      <c r="G253" s="2">
        <v>146649</v>
      </c>
      <c r="H253" t="str">
        <f>VLOOKUP(G253,'Accounts with long descriptions'!$A$2:$E$3434,4,FALSE)</f>
        <v>INSURANCE CLAIMS</v>
      </c>
      <c r="I253" t="str">
        <f>VLOOKUP(G253,'Accounts with long descriptions'!$A$2:$E$3434,5,FALSE)</f>
        <v>Insurance Claims</v>
      </c>
    </row>
    <row r="254" spans="1:9" x14ac:dyDescent="0.3">
      <c r="A254" s="1">
        <v>96</v>
      </c>
      <c r="B254" t="s">
        <v>33</v>
      </c>
      <c r="C254" t="s">
        <v>39</v>
      </c>
      <c r="D254" t="s">
        <v>93</v>
      </c>
      <c r="E254" t="s">
        <v>46</v>
      </c>
      <c r="F254" s="1" t="str">
        <f t="shared" si="3"/>
        <v>14</v>
      </c>
      <c r="G254" s="2">
        <v>146650</v>
      </c>
      <c r="H254" t="str">
        <f>VLOOKUP(G254,'Accounts with long descriptions'!$A$2:$E$3434,4,FALSE)</f>
        <v>AUTO INSURANCE CLAIMS</v>
      </c>
      <c r="I254" t="str">
        <f>VLOOKUP(G254,'Accounts with long descriptions'!$A$2:$E$3434,5,FALSE)</f>
        <v>Auto Insurance Claims</v>
      </c>
    </row>
    <row r="255" spans="1:9" x14ac:dyDescent="0.3">
      <c r="A255" s="1">
        <v>97</v>
      </c>
      <c r="B255" t="s">
        <v>33</v>
      </c>
      <c r="C255" t="s">
        <v>39</v>
      </c>
      <c r="D255" t="s">
        <v>93</v>
      </c>
      <c r="E255" t="s">
        <v>46</v>
      </c>
      <c r="F255" s="1" t="str">
        <f t="shared" si="3"/>
        <v>14</v>
      </c>
      <c r="G255" s="2">
        <v>146651</v>
      </c>
      <c r="H255" t="str">
        <f>VLOOKUP(G255,'Accounts with long descriptions'!$A$2:$E$3434,4,FALSE)</f>
        <v>BROKER FEES</v>
      </c>
      <c r="I255" t="str">
        <f>VLOOKUP(G255,'Accounts with long descriptions'!$A$2:$E$3434,5,FALSE)</f>
        <v>Broker fees</v>
      </c>
    </row>
    <row r="256" spans="1:9" x14ac:dyDescent="0.3">
      <c r="A256" s="1">
        <v>111</v>
      </c>
      <c r="B256" t="s">
        <v>52</v>
      </c>
      <c r="C256" t="s">
        <v>39</v>
      </c>
      <c r="D256" t="s">
        <v>100</v>
      </c>
      <c r="E256" t="s">
        <v>37</v>
      </c>
      <c r="F256" s="1" t="str">
        <f t="shared" si="3"/>
        <v>14</v>
      </c>
      <c r="G256" s="2">
        <v>146700</v>
      </c>
      <c r="H256" t="str">
        <f>VLOOKUP(G256,'Accounts with long descriptions'!$A$2:$E$3434,4,FALSE)</f>
        <v>ROYALTY PAYMENTS</v>
      </c>
      <c r="I256">
        <f>VLOOKUP(G256,'Accounts with long descriptions'!$A$2:$E$3434,5,FALSE)</f>
        <v>0</v>
      </c>
    </row>
    <row r="257" spans="1:9" x14ac:dyDescent="0.3">
      <c r="A257" s="1">
        <v>126</v>
      </c>
      <c r="B257" t="s">
        <v>61</v>
      </c>
      <c r="C257" t="s">
        <v>39</v>
      </c>
      <c r="D257" t="s">
        <v>104</v>
      </c>
      <c r="E257" t="s">
        <v>37</v>
      </c>
      <c r="F257" s="1" t="str">
        <f t="shared" si="3"/>
        <v>14</v>
      </c>
      <c r="G257" s="2">
        <v>147202</v>
      </c>
      <c r="H257" t="str">
        <f>VLOOKUP(G257,'Accounts with long descriptions'!$A$2:$E$3434,4,FALSE)</f>
        <v>DRUG TESTING</v>
      </c>
      <c r="I257" t="str">
        <f>VLOOKUP(G257,'Accounts with long descriptions'!$A$2:$E$3434,5,FALSE)</f>
        <v>Drug Testing</v>
      </c>
    </row>
    <row r="258" spans="1:9" x14ac:dyDescent="0.3">
      <c r="A258" s="1">
        <v>127</v>
      </c>
      <c r="B258" t="s">
        <v>61</v>
      </c>
      <c r="C258" t="s">
        <v>39</v>
      </c>
      <c r="D258" t="s">
        <v>104</v>
      </c>
      <c r="E258" t="s">
        <v>37</v>
      </c>
      <c r="F258" s="1" t="str">
        <f t="shared" ref="F258:F321" si="4">LEFT(G258,2)</f>
        <v>14</v>
      </c>
      <c r="G258" s="2">
        <v>147300</v>
      </c>
      <c r="H258" t="str">
        <f>VLOOKUP(G258,'Accounts with long descriptions'!$A$2:$E$3434,4,FALSE)</f>
        <v>MICROFILMING COSTS</v>
      </c>
      <c r="I258">
        <f>VLOOKUP(G258,'Accounts with long descriptions'!$A$2:$E$3434,5,FALSE)</f>
        <v>0</v>
      </c>
    </row>
    <row r="259" spans="1:9" x14ac:dyDescent="0.3">
      <c r="A259" s="1">
        <v>128</v>
      </c>
      <c r="B259" t="s">
        <v>61</v>
      </c>
      <c r="C259" t="s">
        <v>39</v>
      </c>
      <c r="D259" t="s">
        <v>104</v>
      </c>
      <c r="E259" t="s">
        <v>37</v>
      </c>
      <c r="F259" s="1" t="str">
        <f t="shared" si="4"/>
        <v>14</v>
      </c>
      <c r="G259" s="2">
        <v>147400</v>
      </c>
      <c r="H259" t="str">
        <f>VLOOKUP(G259,'Accounts with long descriptions'!$A$2:$E$3434,4,FALSE)</f>
        <v>OFFICIALS/ATHLETICS</v>
      </c>
      <c r="I259">
        <f>VLOOKUP(G259,'Accounts with long descriptions'!$A$2:$E$3434,5,FALSE)</f>
        <v>0</v>
      </c>
    </row>
    <row r="260" spans="1:9" x14ac:dyDescent="0.3">
      <c r="A260" s="1">
        <v>129</v>
      </c>
      <c r="B260" t="s">
        <v>61</v>
      </c>
      <c r="C260" t="s">
        <v>39</v>
      </c>
      <c r="D260" t="s">
        <v>104</v>
      </c>
      <c r="E260" t="s">
        <v>37</v>
      </c>
      <c r="F260" s="1" t="str">
        <f t="shared" si="4"/>
        <v>14</v>
      </c>
      <c r="G260" s="2">
        <v>147500</v>
      </c>
      <c r="H260" t="str">
        <f>VLOOKUP(G260,'Accounts with long descriptions'!$A$2:$E$3434,4,FALSE)</f>
        <v>PHOTOGRAPHY COSTS</v>
      </c>
      <c r="I260">
        <f>VLOOKUP(G260,'Accounts with long descriptions'!$A$2:$E$3434,5,FALSE)</f>
        <v>0</v>
      </c>
    </row>
    <row r="261" spans="1:9" x14ac:dyDescent="0.3">
      <c r="A261" s="1">
        <v>112</v>
      </c>
      <c r="B261" t="s">
        <v>53</v>
      </c>
      <c r="C261" t="s">
        <v>39</v>
      </c>
      <c r="D261" t="s">
        <v>101</v>
      </c>
      <c r="E261" t="s">
        <v>37</v>
      </c>
      <c r="F261" s="1" t="str">
        <f t="shared" si="4"/>
        <v>14</v>
      </c>
      <c r="G261" s="2">
        <v>147700</v>
      </c>
      <c r="H261" t="str">
        <f>VLOOKUP(G261,'Accounts with long descriptions'!$A$2:$E$3434,4,FALSE)</f>
        <v>POSTAGE AND MAIL SERVICE</v>
      </c>
      <c r="I261">
        <f>VLOOKUP(G261,'Accounts with long descriptions'!$A$2:$E$3434,5,FALSE)</f>
        <v>0</v>
      </c>
    </row>
    <row r="262" spans="1:9" x14ac:dyDescent="0.3">
      <c r="A262" s="1">
        <v>113</v>
      </c>
      <c r="B262" t="s">
        <v>53</v>
      </c>
      <c r="C262" t="s">
        <v>39</v>
      </c>
      <c r="D262" t="s">
        <v>101</v>
      </c>
      <c r="E262" t="s">
        <v>37</v>
      </c>
      <c r="F262" s="1" t="str">
        <f t="shared" si="4"/>
        <v>14</v>
      </c>
      <c r="G262" s="2">
        <v>147704</v>
      </c>
      <c r="H262" t="str">
        <f>VLOOKUP(G262,'Accounts with long descriptions'!$A$2:$E$3434,4,FALSE)</f>
        <v>DHL EXPRESS INC</v>
      </c>
      <c r="I262" t="str">
        <f>VLOOKUP(G262,'Accounts with long descriptions'!$A$2:$E$3434,5,FALSE)</f>
        <v>To book mail and delivery related charges processed through a company other than U.S. Postal Service.</v>
      </c>
    </row>
    <row r="263" spans="1:9" x14ac:dyDescent="0.3">
      <c r="A263" s="1">
        <v>114</v>
      </c>
      <c r="B263" t="s">
        <v>53</v>
      </c>
      <c r="C263" t="s">
        <v>39</v>
      </c>
      <c r="D263" t="s">
        <v>101</v>
      </c>
      <c r="E263" t="s">
        <v>37</v>
      </c>
      <c r="F263" s="1" t="str">
        <f t="shared" si="4"/>
        <v>14</v>
      </c>
      <c r="G263" s="2">
        <v>147705</v>
      </c>
      <c r="H263" t="str">
        <f>VLOOKUP(G263,'Accounts with long descriptions'!$A$2:$E$3434,4,FALSE)</f>
        <v>INTERNATIONAL MAIL EXPRESS INC</v>
      </c>
      <c r="I263" t="str">
        <f>VLOOKUP(G263,'Accounts with long descriptions'!$A$2:$E$3434,5,FALSE)</f>
        <v>To book mail and delivery related charges processed through a company other than U.S. Postal Service.</v>
      </c>
    </row>
    <row r="264" spans="1:9" x14ac:dyDescent="0.3">
      <c r="A264" s="1">
        <v>130</v>
      </c>
      <c r="B264" t="s">
        <v>61</v>
      </c>
      <c r="C264" t="s">
        <v>39</v>
      </c>
      <c r="D264" t="s">
        <v>104</v>
      </c>
      <c r="E264" t="s">
        <v>37</v>
      </c>
      <c r="F264" s="1" t="str">
        <f t="shared" si="4"/>
        <v>14</v>
      </c>
      <c r="G264" s="2">
        <v>147901</v>
      </c>
      <c r="H264" t="str">
        <f>VLOOKUP(G264,'Accounts with long descriptions'!$A$2:$E$3434,4,FALSE)</f>
        <v>DEBT RELATED FEES</v>
      </c>
      <c r="I264" t="str">
        <f>VLOOKUP(G264,'Accounts with long descriptions'!$A$2:$E$3434,5,FALSE)</f>
        <v>To record fees incurred related to bond issues and other debt.</v>
      </c>
    </row>
    <row r="265" spans="1:9" x14ac:dyDescent="0.3">
      <c r="A265" s="1">
        <v>131</v>
      </c>
      <c r="B265" t="s">
        <v>61</v>
      </c>
      <c r="C265" t="s">
        <v>39</v>
      </c>
      <c r="D265" t="s">
        <v>104</v>
      </c>
      <c r="E265" t="s">
        <v>37</v>
      </c>
      <c r="F265" s="1" t="str">
        <f t="shared" si="4"/>
        <v>14</v>
      </c>
      <c r="G265" s="2">
        <v>147902</v>
      </c>
      <c r="H265" t="str">
        <f>VLOOKUP(G265,'Accounts with long descriptions'!$A$2:$E$3434,4,FALSE)</f>
        <v>PROFESSIONAL SVC-ATHL GAME DAY</v>
      </c>
      <c r="I265" t="str">
        <f>VLOOKUP(G265,'Accounts with long descriptions'!$A$2:$E$3434,5,FALSE)</f>
        <v>Athletics Game Day Professional Services (example: LAZ Parking)</v>
      </c>
    </row>
    <row r="266" spans="1:9" x14ac:dyDescent="0.3">
      <c r="A266" s="1">
        <v>132</v>
      </c>
      <c r="B266" t="s">
        <v>61</v>
      </c>
      <c r="C266" t="s">
        <v>39</v>
      </c>
      <c r="D266" t="s">
        <v>104</v>
      </c>
      <c r="E266" t="s">
        <v>37</v>
      </c>
      <c r="F266" s="1" t="str">
        <f t="shared" si="4"/>
        <v>14</v>
      </c>
      <c r="G266" s="2">
        <v>147903</v>
      </c>
      <c r="H266" t="str">
        <f>VLOOKUP(G266,'Accounts with long descriptions'!$A$2:$E$3434,4,FALSE)</f>
        <v>EVENT SETTLEMENTS-PROMOTERS</v>
      </c>
      <c r="I266" t="str">
        <f>VLOOKUP(G266,'Accounts with long descriptions'!$A$2:$E$3434,5,FALSE)</f>
        <v>Payments to promoters who rented facility</v>
      </c>
    </row>
    <row r="267" spans="1:9" x14ac:dyDescent="0.3">
      <c r="A267" s="1">
        <v>148</v>
      </c>
      <c r="B267" t="s">
        <v>72</v>
      </c>
      <c r="C267" t="s">
        <v>39</v>
      </c>
      <c r="D267" t="s">
        <v>107</v>
      </c>
      <c r="E267" t="s">
        <v>37</v>
      </c>
      <c r="F267" s="1" t="str">
        <f t="shared" si="4"/>
        <v>14</v>
      </c>
      <c r="G267" s="2">
        <v>148300</v>
      </c>
      <c r="H267" t="str">
        <f>VLOOKUP(G267,'Accounts with long descriptions'!$A$2:$E$3434,4,FALSE)</f>
        <v>SUBSCRIPTIONS/PUBLICATIONS</v>
      </c>
      <c r="I267">
        <f>VLOOKUP(G267,'Accounts with long descriptions'!$A$2:$E$3434,5,FALSE)</f>
        <v>0</v>
      </c>
    </row>
    <row r="268" spans="1:9" x14ac:dyDescent="0.3">
      <c r="A268" s="1">
        <v>194</v>
      </c>
      <c r="B268" t="s">
        <v>82</v>
      </c>
      <c r="C268" t="s">
        <v>39</v>
      </c>
      <c r="D268" t="s">
        <v>109</v>
      </c>
      <c r="E268" t="s">
        <v>37</v>
      </c>
      <c r="F268" s="1" t="str">
        <f t="shared" si="4"/>
        <v>14</v>
      </c>
      <c r="G268" s="2">
        <v>148500</v>
      </c>
      <c r="H268" t="str">
        <f>VLOOKUP(G268,'Accounts with long descriptions'!$A$2:$E$3434,4,FALSE)</f>
        <v>TELEPHONE</v>
      </c>
      <c r="I268">
        <f>VLOOKUP(G268,'Accounts with long descriptions'!$A$2:$E$3434,5,FALSE)</f>
        <v>0</v>
      </c>
    </row>
    <row r="269" spans="1:9" x14ac:dyDescent="0.3">
      <c r="A269" s="1">
        <v>195</v>
      </c>
      <c r="B269" t="s">
        <v>82</v>
      </c>
      <c r="C269" t="s">
        <v>39</v>
      </c>
      <c r="D269" t="s">
        <v>109</v>
      </c>
      <c r="E269" t="s">
        <v>37</v>
      </c>
      <c r="F269" s="1" t="str">
        <f t="shared" si="4"/>
        <v>14</v>
      </c>
      <c r="G269" s="2">
        <v>148502</v>
      </c>
      <c r="H269" t="str">
        <f>VLOOKUP(G269,'Accounts with long descriptions'!$A$2:$E$3434,4,FALSE)</f>
        <v>TELEPHONE-STUDENT RECRUITING</v>
      </c>
      <c r="I269" t="str">
        <f>VLOOKUP(G269,'Accounts with long descriptions'!$A$2:$E$3434,5,FALSE)</f>
        <v>Cell phone charges for coaching staff</v>
      </c>
    </row>
    <row r="270" spans="1:9" x14ac:dyDescent="0.3">
      <c r="A270" s="1">
        <v>133</v>
      </c>
      <c r="B270" t="s">
        <v>61</v>
      </c>
      <c r="C270" t="s">
        <v>39</v>
      </c>
      <c r="D270" t="s">
        <v>104</v>
      </c>
      <c r="E270" t="s">
        <v>37</v>
      </c>
      <c r="F270" s="1" t="str">
        <f t="shared" si="4"/>
        <v>14</v>
      </c>
      <c r="G270" s="2">
        <v>148900</v>
      </c>
      <c r="H270" t="str">
        <f>VLOOKUP(G270,'Accounts with long descriptions'!$A$2:$E$3434,4,FALSE)</f>
        <v>ROOM AND BOARD</v>
      </c>
      <c r="I270">
        <f>VLOOKUP(G270,'Accounts with long descriptions'!$A$2:$E$3434,5,FALSE)</f>
        <v>0</v>
      </c>
    </row>
    <row r="271" spans="1:9" x14ac:dyDescent="0.3">
      <c r="A271" s="1">
        <v>188</v>
      </c>
      <c r="B271" t="s">
        <v>81</v>
      </c>
      <c r="C271" t="s">
        <v>39</v>
      </c>
      <c r="D271" t="s">
        <v>108</v>
      </c>
      <c r="E271" t="s">
        <v>74</v>
      </c>
      <c r="F271" s="1" t="str">
        <f t="shared" si="4"/>
        <v>14</v>
      </c>
      <c r="G271" s="2">
        <v>149000</v>
      </c>
      <c r="H271" t="str">
        <f>VLOOKUP(G271,'Accounts with long descriptions'!$A$2:$E$3434,4,FALSE)</f>
        <v>TUITION - GRADUATE STUDENTS</v>
      </c>
      <c r="I271" t="str">
        <f>VLOOKUP(G271,'Accounts with long descriptions'!$A$2:$E$3434,5,FALSE)</f>
        <v>To be used to record graduate student tuition expense (may also be used to record other graduate student aid such as fees, books, etc., if desired).</v>
      </c>
    </row>
    <row r="272" spans="1:9" x14ac:dyDescent="0.3">
      <c r="A272" s="1">
        <v>137</v>
      </c>
      <c r="B272" t="s">
        <v>63</v>
      </c>
      <c r="C272" t="s">
        <v>39</v>
      </c>
      <c r="D272" t="s">
        <v>102</v>
      </c>
      <c r="E272" t="s">
        <v>37</v>
      </c>
      <c r="F272" s="1" t="str">
        <f t="shared" si="4"/>
        <v>14</v>
      </c>
      <c r="G272" s="2">
        <v>149100</v>
      </c>
      <c r="H272" t="str">
        <f>VLOOKUP(G272,'Accounts with long descriptions'!$A$2:$E$3434,4,FALSE)</f>
        <v>STUDENT STIPENDS</v>
      </c>
      <c r="I272" t="str">
        <f>VLOOKUP(G272,'Accounts with long descriptions'!$A$2:$E$3434,5,FALSE)</f>
        <v>To be used to record cost of student stipends paid for a variety of reasons excluding financial aid, tuition, salary.</v>
      </c>
    </row>
    <row r="273" spans="1:9" x14ac:dyDescent="0.3">
      <c r="A273" s="1">
        <v>1</v>
      </c>
      <c r="B273" t="s">
        <v>6</v>
      </c>
      <c r="C273" t="s">
        <v>39</v>
      </c>
      <c r="D273" t="s">
        <v>86</v>
      </c>
      <c r="E273" t="s">
        <v>37</v>
      </c>
      <c r="F273" s="1" t="str">
        <f t="shared" si="4"/>
        <v>14</v>
      </c>
      <c r="G273" s="2">
        <v>149200</v>
      </c>
      <c r="H273" t="str">
        <f>VLOOKUP(G273,'Accounts with long descriptions'!$A$2:$E$3434,4,FALSE)</f>
        <v>MONETARY AWARDS &amp; PRIZES</v>
      </c>
      <c r="I273" t="str">
        <f>VLOOKUP(G273,'Accounts with long descriptions'!$A$2:$E$3434,5,FALSE)</f>
        <v>Monetary awards and prizes that will trigger a 1099.</v>
      </c>
    </row>
    <row r="274" spans="1:9" hidden="1" x14ac:dyDescent="0.3">
      <c r="A274" s="1">
        <v>98</v>
      </c>
      <c r="B274" t="s">
        <v>33</v>
      </c>
      <c r="C274" t="s">
        <v>39</v>
      </c>
      <c r="D274" t="s">
        <v>93</v>
      </c>
      <c r="E274" t="s">
        <v>46</v>
      </c>
      <c r="F274" s="1" t="str">
        <f t="shared" si="4"/>
        <v>L1</v>
      </c>
      <c r="G274" s="2" t="s">
        <v>34</v>
      </c>
      <c r="H274" t="str">
        <f>VLOOKUP(G274,'Accounts with long descriptions'!$A$2:$E$3434,4,FALSE)</f>
        <v>INTL STU HLTH INSURANCE PAYABL</v>
      </c>
      <c r="I274">
        <f>VLOOKUP(G274,'Accounts with long descriptions'!$A$2:$E$3434,5,FALSE)</f>
        <v>0</v>
      </c>
    </row>
    <row r="275" spans="1:9" x14ac:dyDescent="0.3">
      <c r="A275" s="1">
        <v>509</v>
      </c>
      <c r="B275" t="s">
        <v>231</v>
      </c>
      <c r="C275" t="s">
        <v>83</v>
      </c>
      <c r="D275" t="s">
        <v>230</v>
      </c>
      <c r="E275" t="s">
        <v>37</v>
      </c>
      <c r="F275" s="1" t="str">
        <f t="shared" si="4"/>
        <v>14</v>
      </c>
      <c r="G275" s="2">
        <v>149200</v>
      </c>
      <c r="H275" t="str">
        <f>VLOOKUP(G275,'Accounts with long descriptions'!$A$2:$E$3434,4,FALSE)</f>
        <v>MONETARY AWARDS &amp; PRIZES</v>
      </c>
      <c r="I275" t="str">
        <f>VLOOKUP(G275,'Accounts with long descriptions'!$A$2:$E$3434,5,FALSE)</f>
        <v>Monetary awards and prizes that will trigger a 1099.</v>
      </c>
    </row>
    <row r="276" spans="1:9" x14ac:dyDescent="0.3">
      <c r="A276" s="1">
        <v>15</v>
      </c>
      <c r="B276" t="s">
        <v>18</v>
      </c>
      <c r="C276" t="s">
        <v>39</v>
      </c>
      <c r="D276" t="s">
        <v>90</v>
      </c>
      <c r="E276" t="s">
        <v>37</v>
      </c>
      <c r="F276" s="1" t="str">
        <f t="shared" si="4"/>
        <v>14</v>
      </c>
      <c r="G276" s="2">
        <v>149200</v>
      </c>
      <c r="H276" t="str">
        <f>VLOOKUP(G276,'Accounts with long descriptions'!$A$2:$E$3434,4,FALSE)</f>
        <v>MONETARY AWARDS &amp; PRIZES</v>
      </c>
      <c r="I276" t="str">
        <f>VLOOKUP(G276,'Accounts with long descriptions'!$A$2:$E$3434,5,FALSE)</f>
        <v>Monetary awards and prizes that will trigger a 1099.</v>
      </c>
    </row>
    <row r="277" spans="1:9" x14ac:dyDescent="0.3">
      <c r="A277" s="1">
        <v>458</v>
      </c>
      <c r="B277" t="s">
        <v>208</v>
      </c>
      <c r="C277" t="s">
        <v>83</v>
      </c>
      <c r="D277" t="s">
        <v>207</v>
      </c>
      <c r="E277" t="s">
        <v>37</v>
      </c>
      <c r="F277" s="1" t="str">
        <f t="shared" si="4"/>
        <v>14</v>
      </c>
      <c r="G277" s="2">
        <v>149201</v>
      </c>
      <c r="H277" t="str">
        <f>VLOOKUP(G277,'Accounts with long descriptions'!$A$2:$E$3434,4,FALSE)</f>
        <v>NON-MONETARY AWARDS &amp; PRIZES</v>
      </c>
      <c r="I277" t="str">
        <f>VLOOKUP(G277,'Accounts with long descriptions'!$A$2:$E$3434,5,FALSE)</f>
        <v>Non-monetary awards and prizes that will not trigger a 1099.</v>
      </c>
    </row>
    <row r="278" spans="1:9" x14ac:dyDescent="0.3">
      <c r="A278" s="1">
        <v>489</v>
      </c>
      <c r="B278" t="s">
        <v>221</v>
      </c>
      <c r="C278" t="s">
        <v>83</v>
      </c>
      <c r="D278" t="s">
        <v>220</v>
      </c>
      <c r="E278" t="s">
        <v>37</v>
      </c>
      <c r="F278" s="1" t="str">
        <f t="shared" si="4"/>
        <v>14</v>
      </c>
      <c r="G278" s="2">
        <v>149201</v>
      </c>
      <c r="H278" t="str">
        <f>VLOOKUP(G278,'Accounts with long descriptions'!$A$2:$E$3434,4,FALSE)</f>
        <v>NON-MONETARY AWARDS &amp; PRIZES</v>
      </c>
      <c r="I278" t="str">
        <f>VLOOKUP(G278,'Accounts with long descriptions'!$A$2:$E$3434,5,FALSE)</f>
        <v>Non-monetary awards and prizes that will not trigger a 1099.</v>
      </c>
    </row>
    <row r="279" spans="1:9" x14ac:dyDescent="0.3">
      <c r="A279" s="1">
        <v>510</v>
      </c>
      <c r="B279" t="s">
        <v>231</v>
      </c>
      <c r="C279" t="s">
        <v>83</v>
      </c>
      <c r="D279" t="s">
        <v>230</v>
      </c>
      <c r="E279" t="s">
        <v>37</v>
      </c>
      <c r="F279" s="1" t="str">
        <f t="shared" si="4"/>
        <v>14</v>
      </c>
      <c r="G279" s="2">
        <v>149250</v>
      </c>
      <c r="H279" t="str">
        <f>VLOOKUP(G279,'Accounts with long descriptions'!$A$2:$E$3434,4,FALSE)</f>
        <v>PARTICIPANT INCENTIVE</v>
      </c>
      <c r="I279">
        <f>VLOOKUP(G279,'Accounts with long descriptions'!$A$2:$E$3434,5,FALSE)</f>
        <v>0</v>
      </c>
    </row>
    <row r="280" spans="1:9" x14ac:dyDescent="0.3">
      <c r="A280" s="1">
        <v>16</v>
      </c>
      <c r="B280" t="s">
        <v>18</v>
      </c>
      <c r="C280" t="s">
        <v>39</v>
      </c>
      <c r="D280" t="s">
        <v>90</v>
      </c>
      <c r="E280" t="s">
        <v>37</v>
      </c>
      <c r="F280" s="1" t="str">
        <f t="shared" si="4"/>
        <v>14</v>
      </c>
      <c r="G280" s="2">
        <v>149250</v>
      </c>
      <c r="H280" t="str">
        <f>VLOOKUP(G280,'Accounts with long descriptions'!$A$2:$E$3434,4,FALSE)</f>
        <v>PARTICIPANT INCENTIVE</v>
      </c>
      <c r="I280">
        <f>VLOOKUP(G280,'Accounts with long descriptions'!$A$2:$E$3434,5,FALSE)</f>
        <v>0</v>
      </c>
    </row>
    <row r="281" spans="1:9" x14ac:dyDescent="0.3">
      <c r="A281" s="1">
        <v>107</v>
      </c>
      <c r="B281" t="s">
        <v>49</v>
      </c>
      <c r="C281" t="s">
        <v>39</v>
      </c>
      <c r="D281" t="s">
        <v>98</v>
      </c>
      <c r="E281" t="s">
        <v>37</v>
      </c>
      <c r="F281" s="1" t="str">
        <f t="shared" si="4"/>
        <v>14</v>
      </c>
      <c r="G281" s="2">
        <v>149250</v>
      </c>
      <c r="H281" t="str">
        <f>VLOOKUP(G281,'Accounts with long descriptions'!$A$2:$E$3434,4,FALSE)</f>
        <v>PARTICIPANT INCENTIVE</v>
      </c>
      <c r="I281">
        <f>VLOOKUP(G281,'Accounts with long descriptions'!$A$2:$E$3434,5,FALSE)</f>
        <v>0</v>
      </c>
    </row>
    <row r="282" spans="1:9" x14ac:dyDescent="0.3">
      <c r="A282" s="1">
        <v>23</v>
      </c>
      <c r="B282" t="s">
        <v>0</v>
      </c>
      <c r="C282" t="s">
        <v>39</v>
      </c>
      <c r="D282" t="s">
        <v>89</v>
      </c>
      <c r="E282" t="s">
        <v>37</v>
      </c>
      <c r="F282" s="1" t="str">
        <f t="shared" si="4"/>
        <v>14</v>
      </c>
      <c r="G282" s="2">
        <v>149821</v>
      </c>
      <c r="H282" t="str">
        <f>VLOOKUP(G282,'Accounts with long descriptions'!$A$2:$E$3434,4,FALSE)</f>
        <v>VISA APPLICATION FEES</v>
      </c>
      <c r="I282" t="str">
        <f>VLOOKUP(G282,'Accounts with long descriptions'!$A$2:$E$3434,5,FALSE)</f>
        <v>To record fees paid to external agencies for Visa applications, antifraud and premium processing.</v>
      </c>
    </row>
    <row r="283" spans="1:9" x14ac:dyDescent="0.3">
      <c r="A283" s="1">
        <v>106</v>
      </c>
      <c r="B283" t="s">
        <v>35</v>
      </c>
      <c r="C283" t="s">
        <v>39</v>
      </c>
      <c r="D283" t="s">
        <v>97</v>
      </c>
      <c r="E283" t="s">
        <v>37</v>
      </c>
      <c r="F283" s="1" t="str">
        <f t="shared" si="4"/>
        <v>14</v>
      </c>
      <c r="G283" s="2">
        <v>149827</v>
      </c>
      <c r="H283" t="str">
        <f>VLOOKUP(G283,'Accounts with long descriptions'!$A$2:$E$3434,4,FALSE)</f>
        <v>DHSA MEMBERSHIP FEE</v>
      </c>
      <c r="I283" t="str">
        <f>VLOOKUP(G283,'Accounts with long descriptions'!$A$2:$E$3434,5,FALSE)</f>
        <v>To record payment to Delaware Health Sciences Alliance, LLC, for University of Delaware membership fee.</v>
      </c>
    </row>
    <row r="284" spans="1:9" x14ac:dyDescent="0.3">
      <c r="A284" s="1">
        <v>579</v>
      </c>
      <c r="B284" t="s">
        <v>6916</v>
      </c>
      <c r="C284" t="s">
        <v>83</v>
      </c>
      <c r="D284" t="s">
        <v>6915</v>
      </c>
      <c r="E284" t="s">
        <v>37</v>
      </c>
      <c r="F284" s="1" t="str">
        <f t="shared" si="4"/>
        <v>14</v>
      </c>
      <c r="G284" s="2">
        <v>149860</v>
      </c>
      <c r="H284" t="str">
        <f>VLOOKUP(G284,'Accounts with long descriptions'!$A$2:$E$3434,4,FALSE)</f>
        <v>VAT/SALES TAX</v>
      </c>
      <c r="I284" t="str">
        <f>VLOOKUP(G284,'Accounts with long descriptions'!$A$2:$E$3434,5,FALSE)</f>
        <v>to book cost of VAT/Sales Tax where such tax is charged on goods or services (VAT = value-added tax).</v>
      </c>
    </row>
    <row r="285" spans="1:9" x14ac:dyDescent="0.3">
      <c r="A285" s="1">
        <v>578</v>
      </c>
      <c r="B285" t="s">
        <v>6914</v>
      </c>
      <c r="C285" t="s">
        <v>83</v>
      </c>
      <c r="D285" t="s">
        <v>6913</v>
      </c>
      <c r="E285" t="s">
        <v>37</v>
      </c>
      <c r="F285" s="1" t="str">
        <f t="shared" si="4"/>
        <v>14</v>
      </c>
      <c r="G285" s="2">
        <v>149860</v>
      </c>
      <c r="H285" t="str">
        <f>VLOOKUP(G285,'Accounts with long descriptions'!$A$2:$E$3434,4,FALSE)</f>
        <v>VAT/SALES TAX</v>
      </c>
      <c r="I285" t="str">
        <f>VLOOKUP(G285,'Accounts with long descriptions'!$A$2:$E$3434,5,FALSE)</f>
        <v>to book cost of VAT/Sales Tax where such tax is charged on goods or services (VAT = value-added tax).</v>
      </c>
    </row>
    <row r="286" spans="1:9" x14ac:dyDescent="0.3">
      <c r="A286" s="1">
        <v>28</v>
      </c>
      <c r="B286" t="s">
        <v>0</v>
      </c>
      <c r="C286" t="s">
        <v>39</v>
      </c>
      <c r="D286" t="s">
        <v>89</v>
      </c>
      <c r="E286" t="s">
        <v>37</v>
      </c>
      <c r="F286" s="1" t="str">
        <f t="shared" si="4"/>
        <v>15</v>
      </c>
      <c r="G286" s="2">
        <v>150100</v>
      </c>
      <c r="H286" t="str">
        <f>VLOOKUP(G286,'Accounts with long descriptions'!$A$2:$E$3434,4,FALSE)</f>
        <v>REAL ESTATE TAXES &amp; OTHER FEES</v>
      </c>
      <c r="I286">
        <f>VLOOKUP(G286,'Accounts with long descriptions'!$A$2:$E$3434,5,FALSE)</f>
        <v>0</v>
      </c>
    </row>
    <row r="287" spans="1:9" x14ac:dyDescent="0.3">
      <c r="A287" s="1">
        <v>522</v>
      </c>
      <c r="B287" t="s">
        <v>241</v>
      </c>
      <c r="C287" t="s">
        <v>83</v>
      </c>
      <c r="D287" t="s">
        <v>240</v>
      </c>
      <c r="E287" t="s">
        <v>37</v>
      </c>
      <c r="F287" s="1" t="str">
        <f t="shared" si="4"/>
        <v>15</v>
      </c>
      <c r="G287" s="2">
        <v>150200</v>
      </c>
      <c r="H287" t="str">
        <f>VLOOKUP(G287,'Accounts with long descriptions'!$A$2:$E$3434,4,FALSE)</f>
        <v>MAINT/REPAIRS-GROUNDS</v>
      </c>
      <c r="I287">
        <f>VLOOKUP(G287,'Accounts with long descriptions'!$A$2:$E$3434,5,FALSE)</f>
        <v>0</v>
      </c>
    </row>
    <row r="288" spans="1:9" x14ac:dyDescent="0.3">
      <c r="A288" s="1">
        <v>519</v>
      </c>
      <c r="B288" t="s">
        <v>237</v>
      </c>
      <c r="C288" t="s">
        <v>83</v>
      </c>
      <c r="D288" t="s">
        <v>236</v>
      </c>
      <c r="E288" t="s">
        <v>37</v>
      </c>
      <c r="F288" s="1" t="str">
        <f t="shared" si="4"/>
        <v>15</v>
      </c>
      <c r="G288" s="2">
        <v>150300</v>
      </c>
      <c r="H288" t="str">
        <f>VLOOKUP(G288,'Accounts with long descriptions'!$A$2:$E$3434,4,FALSE)</f>
        <v>EQ &amp; MACHINE MAINT/REPAIR</v>
      </c>
      <c r="I288">
        <f>VLOOKUP(G288,'Accounts with long descriptions'!$A$2:$E$3434,5,FALSE)</f>
        <v>0</v>
      </c>
    </row>
    <row r="289" spans="1:9" x14ac:dyDescent="0.3">
      <c r="A289" s="1">
        <v>548</v>
      </c>
      <c r="B289" t="s">
        <v>6894</v>
      </c>
      <c r="C289" t="s">
        <v>83</v>
      </c>
      <c r="D289" t="s">
        <v>6893</v>
      </c>
      <c r="E289" t="s">
        <v>37</v>
      </c>
      <c r="F289" s="1" t="str">
        <f t="shared" si="4"/>
        <v>15</v>
      </c>
      <c r="G289" s="2">
        <v>150300</v>
      </c>
      <c r="H289" t="str">
        <f>VLOOKUP(G289,'Accounts with long descriptions'!$A$2:$E$3434,4,FALSE)</f>
        <v>EQ &amp; MACHINE MAINT/REPAIR</v>
      </c>
      <c r="I289">
        <f>VLOOKUP(G289,'Accounts with long descriptions'!$A$2:$E$3434,5,FALSE)</f>
        <v>0</v>
      </c>
    </row>
    <row r="290" spans="1:9" x14ac:dyDescent="0.3">
      <c r="A290" s="1">
        <v>560</v>
      </c>
      <c r="B290" t="s">
        <v>6902</v>
      </c>
      <c r="C290" t="s">
        <v>83</v>
      </c>
      <c r="D290" t="s">
        <v>6901</v>
      </c>
      <c r="E290" t="s">
        <v>37</v>
      </c>
      <c r="F290" s="1" t="str">
        <f t="shared" si="4"/>
        <v>15</v>
      </c>
      <c r="G290" s="2">
        <v>150300</v>
      </c>
      <c r="H290" t="str">
        <f>VLOOKUP(G290,'Accounts with long descriptions'!$A$2:$E$3434,4,FALSE)</f>
        <v>EQ &amp; MACHINE MAINT/REPAIR</v>
      </c>
      <c r="I290">
        <f>VLOOKUP(G290,'Accounts with long descriptions'!$A$2:$E$3434,5,FALSE)</f>
        <v>0</v>
      </c>
    </row>
    <row r="291" spans="1:9" x14ac:dyDescent="0.3">
      <c r="A291" s="1">
        <v>526</v>
      </c>
      <c r="B291" t="s">
        <v>243</v>
      </c>
      <c r="C291" t="s">
        <v>83</v>
      </c>
      <c r="D291" t="s">
        <v>242</v>
      </c>
      <c r="E291" t="s">
        <v>37</v>
      </c>
      <c r="F291" s="1" t="str">
        <f t="shared" si="4"/>
        <v>15</v>
      </c>
      <c r="G291" s="2">
        <v>150300</v>
      </c>
      <c r="H291" t="str">
        <f>VLOOKUP(G291,'Accounts with long descriptions'!$A$2:$E$3434,4,FALSE)</f>
        <v>EQ &amp; MACHINE MAINT/REPAIR</v>
      </c>
      <c r="I291">
        <f>VLOOKUP(G291,'Accounts with long descriptions'!$A$2:$E$3434,5,FALSE)</f>
        <v>0</v>
      </c>
    </row>
    <row r="292" spans="1:9" x14ac:dyDescent="0.3">
      <c r="A292" s="1">
        <v>219</v>
      </c>
      <c r="B292" t="s">
        <v>122</v>
      </c>
      <c r="C292" t="s">
        <v>83</v>
      </c>
      <c r="D292" t="s">
        <v>121</v>
      </c>
      <c r="E292" t="s">
        <v>37</v>
      </c>
      <c r="F292" s="1" t="str">
        <f t="shared" si="4"/>
        <v>15</v>
      </c>
      <c r="G292" s="2">
        <v>151201</v>
      </c>
      <c r="H292" t="str">
        <f>VLOOKUP(G292,'Accounts with long descriptions'!$A$2:$E$3434,4,FALSE)</f>
        <v>OIL AND GAS DRILLING</v>
      </c>
      <c r="I292" t="str">
        <f>VLOOKUP(G292,'Accounts with long descriptions'!$A$2:$E$3434,5,FALSE)</f>
        <v>OIL AND GAS DRILLING AND OPERATION MATERIALS</v>
      </c>
    </row>
    <row r="293" spans="1:9" x14ac:dyDescent="0.3">
      <c r="A293" s="1">
        <v>238</v>
      </c>
      <c r="B293" t="s">
        <v>128</v>
      </c>
      <c r="C293" t="s">
        <v>83</v>
      </c>
      <c r="D293" t="s">
        <v>127</v>
      </c>
      <c r="E293" t="s">
        <v>37</v>
      </c>
      <c r="F293" s="1" t="str">
        <f t="shared" si="4"/>
        <v>15</v>
      </c>
      <c r="G293" s="2">
        <v>151203</v>
      </c>
      <c r="H293" t="str">
        <f>VLOOKUP(G293,'Accounts with long descriptions'!$A$2:$E$3434,4,FALSE)</f>
        <v>TOOLS AND MACHINERY</v>
      </c>
      <c r="I293" t="str">
        <f>VLOOKUP(G293,'Accounts with long descriptions'!$A$2:$E$3434,5,FALSE)</f>
        <v>TOOLS AND MACHINERY</v>
      </c>
    </row>
    <row r="294" spans="1:9" x14ac:dyDescent="0.3">
      <c r="A294" s="1">
        <v>272</v>
      </c>
      <c r="B294" t="s">
        <v>140</v>
      </c>
      <c r="C294" t="s">
        <v>83</v>
      </c>
      <c r="D294" t="s">
        <v>139</v>
      </c>
      <c r="E294" t="s">
        <v>37</v>
      </c>
      <c r="F294" s="1" t="str">
        <f t="shared" si="4"/>
        <v>15</v>
      </c>
      <c r="G294" s="2">
        <v>151203</v>
      </c>
      <c r="H294" t="str">
        <f>VLOOKUP(G294,'Accounts with long descriptions'!$A$2:$E$3434,4,FALSE)</f>
        <v>TOOLS AND MACHINERY</v>
      </c>
      <c r="I294" t="str">
        <f>VLOOKUP(G294,'Accounts with long descriptions'!$A$2:$E$3434,5,FALSE)</f>
        <v>TOOLS AND MACHINERY</v>
      </c>
    </row>
    <row r="295" spans="1:9" x14ac:dyDescent="0.3">
      <c r="A295" s="1">
        <v>278</v>
      </c>
      <c r="B295" t="s">
        <v>142</v>
      </c>
      <c r="C295" t="s">
        <v>83</v>
      </c>
      <c r="D295" t="s">
        <v>141</v>
      </c>
      <c r="E295" t="s">
        <v>37</v>
      </c>
      <c r="F295" s="1" t="str">
        <f t="shared" si="4"/>
        <v>15</v>
      </c>
      <c r="G295" s="2">
        <v>151203</v>
      </c>
      <c r="H295" t="str">
        <f>VLOOKUP(G295,'Accounts with long descriptions'!$A$2:$E$3434,4,FALSE)</f>
        <v>TOOLS AND MACHINERY</v>
      </c>
      <c r="I295" t="str">
        <f>VLOOKUP(G295,'Accounts with long descriptions'!$A$2:$E$3434,5,FALSE)</f>
        <v>TOOLS AND MACHINERY</v>
      </c>
    </row>
    <row r="296" spans="1:9" x14ac:dyDescent="0.3">
      <c r="A296" s="1">
        <v>285</v>
      </c>
      <c r="B296" t="s">
        <v>146</v>
      </c>
      <c r="C296" t="s">
        <v>83</v>
      </c>
      <c r="D296" t="s">
        <v>145</v>
      </c>
      <c r="E296" t="s">
        <v>37</v>
      </c>
      <c r="F296" s="1" t="str">
        <f t="shared" si="4"/>
        <v>15</v>
      </c>
      <c r="G296" s="2">
        <v>151203</v>
      </c>
      <c r="H296" t="str">
        <f>VLOOKUP(G296,'Accounts with long descriptions'!$A$2:$E$3434,4,FALSE)</f>
        <v>TOOLS AND MACHINERY</v>
      </c>
      <c r="I296" t="str">
        <f>VLOOKUP(G296,'Accounts with long descriptions'!$A$2:$E$3434,5,FALSE)</f>
        <v>TOOLS AND MACHINERY</v>
      </c>
    </row>
    <row r="297" spans="1:9" x14ac:dyDescent="0.3">
      <c r="A297" s="1">
        <v>292</v>
      </c>
      <c r="B297" t="s">
        <v>148</v>
      </c>
      <c r="C297" t="s">
        <v>83</v>
      </c>
      <c r="D297" t="s">
        <v>147</v>
      </c>
      <c r="E297" t="s">
        <v>37</v>
      </c>
      <c r="F297" s="1" t="str">
        <f t="shared" si="4"/>
        <v>15</v>
      </c>
      <c r="G297" s="2">
        <v>151203</v>
      </c>
      <c r="H297" t="str">
        <f>VLOOKUP(G297,'Accounts with long descriptions'!$A$2:$E$3434,4,FALSE)</f>
        <v>TOOLS AND MACHINERY</v>
      </c>
      <c r="I297" t="str">
        <f>VLOOKUP(G297,'Accounts with long descriptions'!$A$2:$E$3434,5,FALSE)</f>
        <v>TOOLS AND MACHINERY</v>
      </c>
    </row>
    <row r="298" spans="1:9" x14ac:dyDescent="0.3">
      <c r="A298" s="1">
        <v>306</v>
      </c>
      <c r="B298" t="s">
        <v>152</v>
      </c>
      <c r="C298" t="s">
        <v>83</v>
      </c>
      <c r="D298" t="s">
        <v>151</v>
      </c>
      <c r="E298" t="s">
        <v>37</v>
      </c>
      <c r="F298" s="1" t="str">
        <f t="shared" si="4"/>
        <v>15</v>
      </c>
      <c r="G298" s="2">
        <v>151204</v>
      </c>
      <c r="H298" t="str">
        <f>VLOOKUP(G298,'Accounts with long descriptions'!$A$2:$E$3434,4,FALSE)</f>
        <v>MANUFACTURING COMPONENTS</v>
      </c>
      <c r="I298" t="str">
        <f>VLOOKUP(G298,'Accounts with long descriptions'!$A$2:$E$3434,5,FALSE)</f>
        <v>MANUFACTURING COMPONENTS AND SUPPLIES</v>
      </c>
    </row>
    <row r="299" spans="1:9" x14ac:dyDescent="0.3">
      <c r="A299" s="1">
        <v>515</v>
      </c>
      <c r="B299" t="s">
        <v>235</v>
      </c>
      <c r="C299" t="s">
        <v>83</v>
      </c>
      <c r="D299" t="s">
        <v>234</v>
      </c>
      <c r="E299" t="s">
        <v>37</v>
      </c>
      <c r="F299" s="1" t="str">
        <f t="shared" si="4"/>
        <v>15</v>
      </c>
      <c r="G299" s="2">
        <v>151206</v>
      </c>
      <c r="H299" t="str">
        <f>VLOOKUP(G299,'Accounts with long descriptions'!$A$2:$E$3434,4,FALSE)</f>
        <v>MINING, OIL &amp; GAS SERVICES</v>
      </c>
      <c r="I299" t="str">
        <f>VLOOKUP(G299,'Accounts with long descriptions'!$A$2:$E$3434,5,FALSE)</f>
        <v>MINING AND OIL AND GAS SERVICES</v>
      </c>
    </row>
    <row r="300" spans="1:9" x14ac:dyDescent="0.3">
      <c r="A300" s="1">
        <v>518</v>
      </c>
      <c r="B300" t="s">
        <v>237</v>
      </c>
      <c r="C300" t="s">
        <v>83</v>
      </c>
      <c r="D300" t="s">
        <v>236</v>
      </c>
      <c r="E300" t="s">
        <v>37</v>
      </c>
      <c r="F300" s="1" t="str">
        <f t="shared" si="4"/>
        <v>15</v>
      </c>
      <c r="G300" s="2">
        <v>151207</v>
      </c>
      <c r="H300" t="str">
        <f>VLOOKUP(G300,'Accounts with long descriptions'!$A$2:$E$3434,4,FALSE)</f>
        <v>BLDG &amp; FACILITY CONSTRCT MAINT</v>
      </c>
      <c r="I300" t="str">
        <f>VLOOKUP(G300,'Accounts with long descriptions'!$A$2:$E$3434,5,FALSE)</f>
        <v>BUILDING AND FACILITY CONSTRUCTION AND MAINTENANCE SERVICES</v>
      </c>
    </row>
    <row r="301" spans="1:9" x14ac:dyDescent="0.3">
      <c r="A301" s="1">
        <v>525</v>
      </c>
      <c r="B301" t="s">
        <v>243</v>
      </c>
      <c r="C301" t="s">
        <v>83</v>
      </c>
      <c r="D301" t="s">
        <v>242</v>
      </c>
      <c r="E301" t="s">
        <v>37</v>
      </c>
      <c r="F301" s="1" t="str">
        <f t="shared" si="4"/>
        <v>15</v>
      </c>
      <c r="G301" s="2">
        <v>151208</v>
      </c>
      <c r="H301" t="str">
        <f>VLOOKUP(G301,'Accounts with long descriptions'!$A$2:$E$3434,4,FALSE)</f>
        <v>INDUSTRIAL PROD AND MANUFACT</v>
      </c>
      <c r="I301" t="str">
        <f>VLOOKUP(G301,'Accounts with long descriptions'!$A$2:$E$3434,5,FALSE)</f>
        <v>INDUSTRIAL PRODUCTION AND MANUFACTURING SERVICES</v>
      </c>
    </row>
    <row r="302" spans="1:9" x14ac:dyDescent="0.3">
      <c r="A302" s="1">
        <v>531</v>
      </c>
      <c r="B302" t="s">
        <v>6880</v>
      </c>
      <c r="C302" t="s">
        <v>83</v>
      </c>
      <c r="D302" t="s">
        <v>6879</v>
      </c>
      <c r="E302" t="s">
        <v>37</v>
      </c>
      <c r="F302" s="1" t="str">
        <f t="shared" si="4"/>
        <v>15</v>
      </c>
      <c r="G302" s="2">
        <v>151209</v>
      </c>
      <c r="H302" t="str">
        <f>VLOOKUP(G302,'Accounts with long descriptions'!$A$2:$E$3434,4,FALSE)</f>
        <v>INDUSTRIAL CLEANING SERVICES</v>
      </c>
      <c r="I302" t="str">
        <f>VLOOKUP(G302,'Accounts with long descriptions'!$A$2:$E$3434,5,FALSE)</f>
        <v>INDUSTRIAL CLEANING SERVICES</v>
      </c>
    </row>
    <row r="303" spans="1:9" x14ac:dyDescent="0.3">
      <c r="A303" s="1">
        <v>549</v>
      </c>
      <c r="B303" t="s">
        <v>6894</v>
      </c>
      <c r="C303" t="s">
        <v>83</v>
      </c>
      <c r="D303" t="s">
        <v>6893</v>
      </c>
      <c r="E303" t="s">
        <v>37</v>
      </c>
      <c r="F303" s="1" t="str">
        <f t="shared" si="4"/>
        <v>15</v>
      </c>
      <c r="G303" s="2">
        <v>151210</v>
      </c>
      <c r="H303" t="str">
        <f>VLOOKUP(G303,'Accounts with long descriptions'!$A$2:$E$3434,4,FALSE)</f>
        <v>ENG AND RESEARCH AND TECH SRV</v>
      </c>
      <c r="I303" t="str">
        <f>VLOOKUP(G303,'Accounts with long descriptions'!$A$2:$E$3434,5,FALSE)</f>
        <v>ENGINEERING AND RESEARCH AND TECHNOLOGY BASED SERVICES</v>
      </c>
    </row>
    <row r="304" spans="1:9" x14ac:dyDescent="0.3">
      <c r="A304" s="1">
        <v>535</v>
      </c>
      <c r="B304" t="s">
        <v>6884</v>
      </c>
      <c r="C304" t="s">
        <v>83</v>
      </c>
      <c r="D304" t="s">
        <v>6883</v>
      </c>
      <c r="E304" t="s">
        <v>37</v>
      </c>
      <c r="F304" s="1" t="str">
        <f t="shared" si="4"/>
        <v>15</v>
      </c>
      <c r="G304" s="2">
        <v>151211</v>
      </c>
      <c r="H304" t="str">
        <f>VLOOKUP(G304,'Accounts with long descriptions'!$A$2:$E$3434,4,FALSE)</f>
        <v>ENVIRONMENTAL SERVICES</v>
      </c>
      <c r="I304" t="str">
        <f>VLOOKUP(G304,'Accounts with long descriptions'!$A$2:$E$3434,5,FALSE)</f>
        <v>ENVIRONMENTAL SERVICES</v>
      </c>
    </row>
    <row r="305" spans="1:9" x14ac:dyDescent="0.3">
      <c r="A305" s="1">
        <v>554</v>
      </c>
      <c r="B305" t="s">
        <v>6898</v>
      </c>
      <c r="C305" t="s">
        <v>83</v>
      </c>
      <c r="D305" t="s">
        <v>6897</v>
      </c>
      <c r="E305" t="s">
        <v>37</v>
      </c>
      <c r="F305" s="1" t="str">
        <f t="shared" si="4"/>
        <v>15</v>
      </c>
      <c r="G305" s="2">
        <v>151212</v>
      </c>
      <c r="H305" t="str">
        <f>VLOOKUP(G305,'Accounts with long descriptions'!$A$2:$E$3434,4,FALSE)</f>
        <v>PUBLIC UTILITIES AND SECTOR</v>
      </c>
      <c r="I305" t="str">
        <f>VLOOKUP(G305,'Accounts with long descriptions'!$A$2:$E$3434,5,FALSE)</f>
        <v>PUBLIC UTILITIES AND PUBLIC SECTOR RELATED SERVICES</v>
      </c>
    </row>
    <row r="306" spans="1:9" x14ac:dyDescent="0.3">
      <c r="A306" s="1">
        <v>532</v>
      </c>
      <c r="B306" t="s">
        <v>6882</v>
      </c>
      <c r="C306" t="s">
        <v>83</v>
      </c>
      <c r="D306" t="s">
        <v>6881</v>
      </c>
      <c r="E306" t="s">
        <v>37</v>
      </c>
      <c r="F306" s="1" t="str">
        <f t="shared" si="4"/>
        <v>15</v>
      </c>
      <c r="G306" s="2">
        <v>152000</v>
      </c>
      <c r="H306" t="str">
        <f>VLOOKUP(G306,'Accounts with long descriptions'!$A$2:$E$3434,4,FALSE)</f>
        <v>RECYCLING SERVICES</v>
      </c>
      <c r="I306" t="str">
        <f>VLOOKUP(G306,'Accounts with long descriptions'!$A$2:$E$3434,5,FALSE)</f>
        <v>To be used for recycling services received in Facilities or for services that Facilities provides to the University.</v>
      </c>
    </row>
    <row r="307" spans="1:9" x14ac:dyDescent="0.3">
      <c r="A307" s="1">
        <v>520</v>
      </c>
      <c r="B307" t="s">
        <v>237</v>
      </c>
      <c r="C307" t="s">
        <v>83</v>
      </c>
      <c r="D307" t="s">
        <v>236</v>
      </c>
      <c r="E307" t="s">
        <v>37</v>
      </c>
      <c r="F307" s="1" t="str">
        <f t="shared" si="4"/>
        <v>15</v>
      </c>
      <c r="G307" s="2">
        <v>152200</v>
      </c>
      <c r="H307" t="str">
        <f>VLOOKUP(G307,'Accounts with long descriptions'!$A$2:$E$3434,4,FALSE)</f>
        <v>EQUIP (MAINT CONTRACTS)</v>
      </c>
      <c r="I307">
        <f>VLOOKUP(G307,'Accounts with long descriptions'!$A$2:$E$3434,5,FALSE)</f>
        <v>0</v>
      </c>
    </row>
    <row r="308" spans="1:9" x14ac:dyDescent="0.3">
      <c r="A308" s="1">
        <v>550</v>
      </c>
      <c r="B308" t="s">
        <v>6894</v>
      </c>
      <c r="C308" t="s">
        <v>83</v>
      </c>
      <c r="D308" t="s">
        <v>6893</v>
      </c>
      <c r="E308" t="s">
        <v>37</v>
      </c>
      <c r="F308" s="1" t="str">
        <f t="shared" si="4"/>
        <v>15</v>
      </c>
      <c r="G308" s="2">
        <v>152200</v>
      </c>
      <c r="H308" t="str">
        <f>VLOOKUP(G308,'Accounts with long descriptions'!$A$2:$E$3434,4,FALSE)</f>
        <v>EQUIP (MAINT CONTRACTS)</v>
      </c>
      <c r="I308">
        <f>VLOOKUP(G308,'Accounts with long descriptions'!$A$2:$E$3434,5,FALSE)</f>
        <v>0</v>
      </c>
    </row>
    <row r="309" spans="1:9" x14ac:dyDescent="0.3">
      <c r="A309" s="1">
        <v>561</v>
      </c>
      <c r="B309" t="s">
        <v>6902</v>
      </c>
      <c r="C309" t="s">
        <v>83</v>
      </c>
      <c r="D309" t="s">
        <v>6901</v>
      </c>
      <c r="E309" t="s">
        <v>37</v>
      </c>
      <c r="F309" s="1" t="str">
        <f t="shared" si="4"/>
        <v>15</v>
      </c>
      <c r="G309" s="2">
        <v>152200</v>
      </c>
      <c r="H309" t="str">
        <f>VLOOKUP(G309,'Accounts with long descriptions'!$A$2:$E$3434,4,FALSE)</f>
        <v>EQUIP (MAINT CONTRACTS)</v>
      </c>
      <c r="I309">
        <f>VLOOKUP(G309,'Accounts with long descriptions'!$A$2:$E$3434,5,FALSE)</f>
        <v>0</v>
      </c>
    </row>
    <row r="310" spans="1:9" x14ac:dyDescent="0.3">
      <c r="A310" s="1">
        <v>527</v>
      </c>
      <c r="B310" t="s">
        <v>243</v>
      </c>
      <c r="C310" t="s">
        <v>83</v>
      </c>
      <c r="D310" t="s">
        <v>242</v>
      </c>
      <c r="E310" t="s">
        <v>37</v>
      </c>
      <c r="F310" s="1" t="str">
        <f t="shared" si="4"/>
        <v>15</v>
      </c>
      <c r="G310" s="2">
        <v>152200</v>
      </c>
      <c r="H310" t="str">
        <f>VLOOKUP(G310,'Accounts with long descriptions'!$A$2:$E$3434,4,FALSE)</f>
        <v>EQUIP (MAINT CONTRACTS)</v>
      </c>
      <c r="I310">
        <f>VLOOKUP(G310,'Accounts with long descriptions'!$A$2:$E$3434,5,FALSE)</f>
        <v>0</v>
      </c>
    </row>
    <row r="311" spans="1:9" x14ac:dyDescent="0.3">
      <c r="A311" s="1">
        <v>196</v>
      </c>
      <c r="B311" t="s">
        <v>82</v>
      </c>
      <c r="C311" t="s">
        <v>39</v>
      </c>
      <c r="D311" t="s">
        <v>109</v>
      </c>
      <c r="E311" t="s">
        <v>37</v>
      </c>
      <c r="F311" s="1" t="str">
        <f t="shared" si="4"/>
        <v>15</v>
      </c>
      <c r="G311" s="2">
        <v>152600</v>
      </c>
      <c r="H311" t="str">
        <f>VLOOKUP(G311,'Accounts with long descriptions'!$A$2:$E$3434,4,FALSE)</f>
        <v>FINAN SVC-FACILITIES UTILITIES</v>
      </c>
      <c r="I311">
        <f>VLOOKUP(G311,'Accounts with long descriptions'!$A$2:$E$3434,5,FALSE)</f>
        <v>0</v>
      </c>
    </row>
    <row r="312" spans="1:9" x14ac:dyDescent="0.3">
      <c r="A312" s="1">
        <v>320</v>
      </c>
      <c r="B312" t="s">
        <v>156</v>
      </c>
      <c r="C312" t="s">
        <v>83</v>
      </c>
      <c r="D312" t="s">
        <v>155</v>
      </c>
      <c r="E312" t="s">
        <v>37</v>
      </c>
      <c r="F312" s="1" t="str">
        <f t="shared" si="4"/>
        <v>15</v>
      </c>
      <c r="G312" s="2">
        <v>152700</v>
      </c>
      <c r="H312" t="str">
        <f>VLOOKUP(G312,'Accounts with long descriptions'!$A$2:$E$3434,4,FALSE)</f>
        <v>EQUIPMENT RENTALS EXPENSE</v>
      </c>
      <c r="I312">
        <f>VLOOKUP(G312,'Accounts with long descriptions'!$A$2:$E$3434,5,FALSE)</f>
        <v>0</v>
      </c>
    </row>
    <row r="313" spans="1:9" x14ac:dyDescent="0.3">
      <c r="A313" s="1">
        <v>582</v>
      </c>
      <c r="B313" t="s">
        <v>6922</v>
      </c>
      <c r="C313" t="s">
        <v>83</v>
      </c>
      <c r="D313" t="s">
        <v>6921</v>
      </c>
      <c r="E313" t="s">
        <v>37</v>
      </c>
      <c r="F313" s="1" t="str">
        <f t="shared" si="4"/>
        <v>15</v>
      </c>
      <c r="G313" s="2">
        <v>152700</v>
      </c>
      <c r="H313" t="str">
        <f>VLOOKUP(G313,'Accounts with long descriptions'!$A$2:$E$3434,4,FALSE)</f>
        <v>EQUIPMENT RENTALS EXPENSE</v>
      </c>
      <c r="I313">
        <f>VLOOKUP(G313,'Accounts with long descriptions'!$A$2:$E$3434,5,FALSE)</f>
        <v>0</v>
      </c>
    </row>
    <row r="314" spans="1:9" x14ac:dyDescent="0.3">
      <c r="A314" s="1">
        <v>521</v>
      </c>
      <c r="B314" t="s">
        <v>239</v>
      </c>
      <c r="C314" t="s">
        <v>83</v>
      </c>
      <c r="D314" t="s">
        <v>238</v>
      </c>
      <c r="E314" t="s">
        <v>37</v>
      </c>
      <c r="F314" s="1" t="str">
        <f t="shared" si="4"/>
        <v>15</v>
      </c>
      <c r="G314" s="2">
        <v>152915</v>
      </c>
      <c r="H314" t="str">
        <f>VLOOKUP(G314,'Accounts with long descriptions'!$A$2:$E$3434,4,FALSE)</f>
        <v>SNOW REMOVAL</v>
      </c>
      <c r="I314">
        <f>VLOOKUP(G314,'Accounts with long descriptions'!$A$2:$E$3434,5,FALSE)</f>
        <v>0</v>
      </c>
    </row>
    <row r="315" spans="1:9" x14ac:dyDescent="0.3">
      <c r="A315" s="1">
        <v>483</v>
      </c>
      <c r="B315" t="s">
        <v>219</v>
      </c>
      <c r="C315" t="s">
        <v>83</v>
      </c>
      <c r="D315" t="s">
        <v>218</v>
      </c>
      <c r="E315" t="s">
        <v>37</v>
      </c>
      <c r="F315" s="1" t="str">
        <f t="shared" si="4"/>
        <v>15</v>
      </c>
      <c r="G315" s="2">
        <v>153100</v>
      </c>
      <c r="H315" t="str">
        <f>VLOOKUP(G315,'Accounts with long descriptions'!$A$2:$E$3434,4,FALSE)</f>
        <v>PARTS-EQUIPMENT FABRICATION</v>
      </c>
      <c r="I315" t="str">
        <f>VLOOKUP(G315,'Accounts with long descriptions'!$A$2:$E$3434,5,FALSE)</f>
        <v>To be used to accumulate the various costs associated with the fabrication of equipment.</v>
      </c>
    </row>
    <row r="316" spans="1:9" x14ac:dyDescent="0.3">
      <c r="A316" s="1">
        <v>233</v>
      </c>
      <c r="B316" t="s">
        <v>126</v>
      </c>
      <c r="C316" t="s">
        <v>83</v>
      </c>
      <c r="D316" t="s">
        <v>125</v>
      </c>
      <c r="E316" t="s">
        <v>37</v>
      </c>
      <c r="F316" s="1" t="str">
        <f t="shared" si="4"/>
        <v>15</v>
      </c>
      <c r="G316" s="2">
        <v>153100</v>
      </c>
      <c r="H316" t="str">
        <f>VLOOKUP(G316,'Accounts with long descriptions'!$A$2:$E$3434,4,FALSE)</f>
        <v>PARTS-EQUIPMENT FABRICATION</v>
      </c>
      <c r="I316" t="str">
        <f>VLOOKUP(G316,'Accounts with long descriptions'!$A$2:$E$3434,5,FALSE)</f>
        <v>To be used to accumulate the various costs associated with the fabrication of equipment.</v>
      </c>
    </row>
    <row r="317" spans="1:9" x14ac:dyDescent="0.3">
      <c r="A317" s="1">
        <v>262</v>
      </c>
      <c r="B317" t="s">
        <v>136</v>
      </c>
      <c r="C317" t="s">
        <v>83</v>
      </c>
      <c r="D317" t="s">
        <v>135</v>
      </c>
      <c r="E317" t="s">
        <v>37</v>
      </c>
      <c r="F317" s="1" t="str">
        <f t="shared" si="4"/>
        <v>15</v>
      </c>
      <c r="G317" s="2">
        <v>153100</v>
      </c>
      <c r="H317" t="str">
        <f>VLOOKUP(G317,'Accounts with long descriptions'!$A$2:$E$3434,4,FALSE)</f>
        <v>PARTS-EQUIPMENT FABRICATION</v>
      </c>
      <c r="I317" t="str">
        <f>VLOOKUP(G317,'Accounts with long descriptions'!$A$2:$E$3434,5,FALSE)</f>
        <v>To be used to accumulate the various costs associated with the fabrication of equipment.</v>
      </c>
    </row>
    <row r="318" spans="1:9" x14ac:dyDescent="0.3">
      <c r="A318" s="1">
        <v>267</v>
      </c>
      <c r="B318" t="s">
        <v>138</v>
      </c>
      <c r="C318" t="s">
        <v>83</v>
      </c>
      <c r="D318" t="s">
        <v>137</v>
      </c>
      <c r="E318" t="s">
        <v>37</v>
      </c>
      <c r="F318" s="1" t="str">
        <f t="shared" si="4"/>
        <v>15</v>
      </c>
      <c r="G318" s="2">
        <v>153100</v>
      </c>
      <c r="H318" t="str">
        <f>VLOOKUP(G318,'Accounts with long descriptions'!$A$2:$E$3434,4,FALSE)</f>
        <v>PARTS-EQUIPMENT FABRICATION</v>
      </c>
      <c r="I318" t="str">
        <f>VLOOKUP(G318,'Accounts with long descriptions'!$A$2:$E$3434,5,FALSE)</f>
        <v>To be used to accumulate the various costs associated with the fabrication of equipment.</v>
      </c>
    </row>
    <row r="319" spans="1:9" x14ac:dyDescent="0.3">
      <c r="A319" s="1">
        <v>403</v>
      </c>
      <c r="B319" t="s">
        <v>186</v>
      </c>
      <c r="C319" t="s">
        <v>83</v>
      </c>
      <c r="D319" t="s">
        <v>185</v>
      </c>
      <c r="E319" t="s">
        <v>37</v>
      </c>
      <c r="F319" s="1" t="str">
        <f t="shared" si="4"/>
        <v>15</v>
      </c>
      <c r="G319" s="2">
        <v>153100</v>
      </c>
      <c r="H319" t="str">
        <f>VLOOKUP(G319,'Accounts with long descriptions'!$A$2:$E$3434,4,FALSE)</f>
        <v>PARTS-EQUIPMENT FABRICATION</v>
      </c>
      <c r="I319" t="str">
        <f>VLOOKUP(G319,'Accounts with long descriptions'!$A$2:$E$3434,5,FALSE)</f>
        <v>To be used to accumulate the various costs associated with the fabrication of equipment.</v>
      </c>
    </row>
    <row r="320" spans="1:9" x14ac:dyDescent="0.3">
      <c r="A320" s="1">
        <v>409</v>
      </c>
      <c r="B320" t="s">
        <v>188</v>
      </c>
      <c r="C320" t="s">
        <v>83</v>
      </c>
      <c r="D320" t="s">
        <v>187</v>
      </c>
      <c r="E320" t="s">
        <v>37</v>
      </c>
      <c r="F320" s="1" t="str">
        <f t="shared" si="4"/>
        <v>15</v>
      </c>
      <c r="G320" s="2">
        <v>153100</v>
      </c>
      <c r="H320" t="str">
        <f>VLOOKUP(G320,'Accounts with long descriptions'!$A$2:$E$3434,4,FALSE)</f>
        <v>PARTS-EQUIPMENT FABRICATION</v>
      </c>
      <c r="I320" t="str">
        <f>VLOOKUP(G320,'Accounts with long descriptions'!$A$2:$E$3434,5,FALSE)</f>
        <v>To be used to accumulate the various costs associated with the fabrication of equipment.</v>
      </c>
    </row>
    <row r="321" spans="1:9" x14ac:dyDescent="0.3">
      <c r="A321" s="1">
        <v>415</v>
      </c>
      <c r="B321" t="s">
        <v>190</v>
      </c>
      <c r="C321" t="s">
        <v>83</v>
      </c>
      <c r="D321" t="s">
        <v>189</v>
      </c>
      <c r="E321" t="s">
        <v>37</v>
      </c>
      <c r="F321" s="1" t="str">
        <f t="shared" si="4"/>
        <v>15</v>
      </c>
      <c r="G321" s="2">
        <v>153100</v>
      </c>
      <c r="H321" t="str">
        <f>VLOOKUP(G321,'Accounts with long descriptions'!$A$2:$E$3434,4,FALSE)</f>
        <v>PARTS-EQUIPMENT FABRICATION</v>
      </c>
      <c r="I321" t="str">
        <f>VLOOKUP(G321,'Accounts with long descriptions'!$A$2:$E$3434,5,FALSE)</f>
        <v>To be used to accumulate the various costs associated with the fabrication of equipment.</v>
      </c>
    </row>
    <row r="322" spans="1:9" x14ac:dyDescent="0.3">
      <c r="A322" s="1">
        <v>444</v>
      </c>
      <c r="B322" t="s">
        <v>202</v>
      </c>
      <c r="C322" t="s">
        <v>83</v>
      </c>
      <c r="D322" t="s">
        <v>201</v>
      </c>
      <c r="E322" t="s">
        <v>37</v>
      </c>
      <c r="F322" s="1" t="str">
        <f t="shared" ref="F322:F385" si="5">LEFT(G322,2)</f>
        <v>15</v>
      </c>
      <c r="G322" s="2">
        <v>153100</v>
      </c>
      <c r="H322" t="str">
        <f>VLOOKUP(G322,'Accounts with long descriptions'!$A$2:$E$3434,4,FALSE)</f>
        <v>PARTS-EQUIPMENT FABRICATION</v>
      </c>
      <c r="I322" t="str">
        <f>VLOOKUP(G322,'Accounts with long descriptions'!$A$2:$E$3434,5,FALSE)</f>
        <v>To be used to accumulate the various costs associated with the fabrication of equipment.</v>
      </c>
    </row>
    <row r="323" spans="1:9" x14ac:dyDescent="0.3">
      <c r="A323" s="1">
        <v>438</v>
      </c>
      <c r="B323" t="s">
        <v>200</v>
      </c>
      <c r="C323" t="s">
        <v>83</v>
      </c>
      <c r="D323" t="s">
        <v>199</v>
      </c>
      <c r="E323" t="s">
        <v>37</v>
      </c>
      <c r="F323" s="1" t="str">
        <f t="shared" si="5"/>
        <v>15</v>
      </c>
      <c r="G323" s="2">
        <v>153100</v>
      </c>
      <c r="H323" t="str">
        <f>VLOOKUP(G323,'Accounts with long descriptions'!$A$2:$E$3434,4,FALSE)</f>
        <v>PARTS-EQUIPMENT FABRICATION</v>
      </c>
      <c r="I323" t="str">
        <f>VLOOKUP(G323,'Accounts with long descriptions'!$A$2:$E$3434,5,FALSE)</f>
        <v>To be used to accumulate the various costs associated with the fabrication of equipment.</v>
      </c>
    </row>
    <row r="324" spans="1:9" x14ac:dyDescent="0.3">
      <c r="A324" s="1">
        <v>327</v>
      </c>
      <c r="B324" t="s">
        <v>158</v>
      </c>
      <c r="C324" t="s">
        <v>83</v>
      </c>
      <c r="D324" t="s">
        <v>157</v>
      </c>
      <c r="E324" t="s">
        <v>37</v>
      </c>
      <c r="F324" s="1" t="str">
        <f t="shared" si="5"/>
        <v>15</v>
      </c>
      <c r="G324" s="2">
        <v>153100</v>
      </c>
      <c r="H324" t="str">
        <f>VLOOKUP(G324,'Accounts with long descriptions'!$A$2:$E$3434,4,FALSE)</f>
        <v>PARTS-EQUIPMENT FABRICATION</v>
      </c>
      <c r="I324" t="str">
        <f>VLOOKUP(G324,'Accounts with long descriptions'!$A$2:$E$3434,5,FALSE)</f>
        <v>To be used to accumulate the various costs associated with the fabrication of equipment.</v>
      </c>
    </row>
    <row r="325" spans="1:9" x14ac:dyDescent="0.3">
      <c r="A325" s="1">
        <v>476</v>
      </c>
      <c r="B325" t="s">
        <v>217</v>
      </c>
      <c r="C325" t="s">
        <v>83</v>
      </c>
      <c r="D325" t="s">
        <v>216</v>
      </c>
      <c r="E325" t="s">
        <v>37</v>
      </c>
      <c r="F325" s="1" t="str">
        <f t="shared" si="5"/>
        <v>15</v>
      </c>
      <c r="G325" s="2">
        <v>153100</v>
      </c>
      <c r="H325" t="str">
        <f>VLOOKUP(G325,'Accounts with long descriptions'!$A$2:$E$3434,4,FALSE)</f>
        <v>PARTS-EQUIPMENT FABRICATION</v>
      </c>
      <c r="I325" t="str">
        <f>VLOOKUP(G325,'Accounts with long descriptions'!$A$2:$E$3434,5,FALSE)</f>
        <v>To be used to accumulate the various costs associated with the fabrication of equipment.</v>
      </c>
    </row>
    <row r="326" spans="1:9" x14ac:dyDescent="0.3">
      <c r="A326" s="1">
        <v>470</v>
      </c>
      <c r="B326" t="s">
        <v>215</v>
      </c>
      <c r="C326" t="s">
        <v>83</v>
      </c>
      <c r="D326" t="s">
        <v>214</v>
      </c>
      <c r="E326" t="s">
        <v>37</v>
      </c>
      <c r="F326" s="1" t="str">
        <f t="shared" si="5"/>
        <v>15</v>
      </c>
      <c r="G326" s="2">
        <v>153100</v>
      </c>
      <c r="H326" t="str">
        <f>VLOOKUP(G326,'Accounts with long descriptions'!$A$2:$E$3434,4,FALSE)</f>
        <v>PARTS-EQUIPMENT FABRICATION</v>
      </c>
      <c r="I326" t="str">
        <f>VLOOKUP(G326,'Accounts with long descriptions'!$A$2:$E$3434,5,FALSE)</f>
        <v>To be used to accumulate the various costs associated with the fabrication of equipment.</v>
      </c>
    </row>
    <row r="327" spans="1:9" x14ac:dyDescent="0.3">
      <c r="A327" s="1">
        <v>424</v>
      </c>
      <c r="B327" t="s">
        <v>196</v>
      </c>
      <c r="C327" t="s">
        <v>83</v>
      </c>
      <c r="D327" t="s">
        <v>195</v>
      </c>
      <c r="E327" t="s">
        <v>37</v>
      </c>
      <c r="F327" s="1" t="str">
        <f t="shared" si="5"/>
        <v>15</v>
      </c>
      <c r="G327" s="2">
        <v>153100</v>
      </c>
      <c r="H327" t="str">
        <f>VLOOKUP(G327,'Accounts with long descriptions'!$A$2:$E$3434,4,FALSE)</f>
        <v>PARTS-EQUIPMENT FABRICATION</v>
      </c>
      <c r="I327" t="str">
        <f>VLOOKUP(G327,'Accounts with long descriptions'!$A$2:$E$3434,5,FALSE)</f>
        <v>To be used to accumulate the various costs associated with the fabrication of equipment.</v>
      </c>
    </row>
    <row r="328" spans="1:9" x14ac:dyDescent="0.3">
      <c r="A328" s="1">
        <v>321</v>
      </c>
      <c r="B328" t="s">
        <v>156</v>
      </c>
      <c r="C328" t="s">
        <v>83</v>
      </c>
      <c r="D328" t="s">
        <v>155</v>
      </c>
      <c r="E328" t="s">
        <v>37</v>
      </c>
      <c r="F328" s="1" t="str">
        <f t="shared" si="5"/>
        <v>15</v>
      </c>
      <c r="G328" s="2">
        <v>153100</v>
      </c>
      <c r="H328" t="str">
        <f>VLOOKUP(G328,'Accounts with long descriptions'!$A$2:$E$3434,4,FALSE)</f>
        <v>PARTS-EQUIPMENT FABRICATION</v>
      </c>
      <c r="I328" t="str">
        <f>VLOOKUP(G328,'Accounts with long descriptions'!$A$2:$E$3434,5,FALSE)</f>
        <v>To be used to accumulate the various costs associated with the fabrication of equipment.</v>
      </c>
    </row>
    <row r="329" spans="1:9" x14ac:dyDescent="0.3">
      <c r="A329" s="1">
        <v>314</v>
      </c>
      <c r="B329" t="s">
        <v>154</v>
      </c>
      <c r="C329" t="s">
        <v>83</v>
      </c>
      <c r="D329" t="s">
        <v>153</v>
      </c>
      <c r="E329" t="s">
        <v>37</v>
      </c>
      <c r="F329" s="1" t="str">
        <f t="shared" si="5"/>
        <v>15</v>
      </c>
      <c r="G329" s="2">
        <v>153100</v>
      </c>
      <c r="H329" t="str">
        <f>VLOOKUP(G329,'Accounts with long descriptions'!$A$2:$E$3434,4,FALSE)</f>
        <v>PARTS-EQUIPMENT FABRICATION</v>
      </c>
      <c r="I329" t="str">
        <f>VLOOKUP(G329,'Accounts with long descriptions'!$A$2:$E$3434,5,FALSE)</f>
        <v>To be used to accumulate the various costs associated with the fabrication of equipment.</v>
      </c>
    </row>
    <row r="330" spans="1:9" x14ac:dyDescent="0.3">
      <c r="A330" s="1">
        <v>227</v>
      </c>
      <c r="B330" t="s">
        <v>124</v>
      </c>
      <c r="C330" t="s">
        <v>83</v>
      </c>
      <c r="D330" t="s">
        <v>123</v>
      </c>
      <c r="E330" t="s">
        <v>37</v>
      </c>
      <c r="F330" s="1" t="str">
        <f t="shared" si="5"/>
        <v>15</v>
      </c>
      <c r="G330" s="2">
        <v>153100</v>
      </c>
      <c r="H330" t="str">
        <f>VLOOKUP(G330,'Accounts with long descriptions'!$A$2:$E$3434,4,FALSE)</f>
        <v>PARTS-EQUIPMENT FABRICATION</v>
      </c>
      <c r="I330" t="str">
        <f>VLOOKUP(G330,'Accounts with long descriptions'!$A$2:$E$3434,5,FALSE)</f>
        <v>To be used to accumulate the various costs associated with the fabrication of equipment.</v>
      </c>
    </row>
    <row r="331" spans="1:9" x14ac:dyDescent="0.3">
      <c r="A331" s="1">
        <v>497</v>
      </c>
      <c r="B331" t="s">
        <v>225</v>
      </c>
      <c r="C331" t="s">
        <v>83</v>
      </c>
      <c r="D331" t="s">
        <v>224</v>
      </c>
      <c r="E331" t="s">
        <v>37</v>
      </c>
      <c r="F331" s="1" t="str">
        <f t="shared" si="5"/>
        <v>15</v>
      </c>
      <c r="G331" s="2">
        <v>153100</v>
      </c>
      <c r="H331" t="str">
        <f>VLOOKUP(G331,'Accounts with long descriptions'!$A$2:$E$3434,4,FALSE)</f>
        <v>PARTS-EQUIPMENT FABRICATION</v>
      </c>
      <c r="I331" t="str">
        <f>VLOOKUP(G331,'Accounts with long descriptions'!$A$2:$E$3434,5,FALSE)</f>
        <v>To be used to accumulate the various costs associated with the fabrication of equipment.</v>
      </c>
    </row>
    <row r="332" spans="1:9" x14ac:dyDescent="0.3">
      <c r="A332" s="1">
        <v>240</v>
      </c>
      <c r="B332" t="s">
        <v>128</v>
      </c>
      <c r="C332" t="s">
        <v>83</v>
      </c>
      <c r="D332" t="s">
        <v>127</v>
      </c>
      <c r="E332" t="s">
        <v>37</v>
      </c>
      <c r="F332" s="1" t="str">
        <f t="shared" si="5"/>
        <v>15</v>
      </c>
      <c r="G332" s="2">
        <v>153100</v>
      </c>
      <c r="H332" t="str">
        <f>VLOOKUP(G332,'Accounts with long descriptions'!$A$2:$E$3434,4,FALSE)</f>
        <v>PARTS-EQUIPMENT FABRICATION</v>
      </c>
      <c r="I332" t="str">
        <f>VLOOKUP(G332,'Accounts with long descriptions'!$A$2:$E$3434,5,FALSE)</f>
        <v>To be used to accumulate the various costs associated with the fabrication of equipment.</v>
      </c>
    </row>
    <row r="333" spans="1:9" x14ac:dyDescent="0.3">
      <c r="A333" s="1">
        <v>245</v>
      </c>
      <c r="B333" t="s">
        <v>130</v>
      </c>
      <c r="C333" t="s">
        <v>83</v>
      </c>
      <c r="D333" t="s">
        <v>129</v>
      </c>
      <c r="E333" t="s">
        <v>37</v>
      </c>
      <c r="F333" s="1" t="str">
        <f t="shared" si="5"/>
        <v>15</v>
      </c>
      <c r="G333" s="2">
        <v>153100</v>
      </c>
      <c r="H333" t="str">
        <f>VLOOKUP(G333,'Accounts with long descriptions'!$A$2:$E$3434,4,FALSE)</f>
        <v>PARTS-EQUIPMENT FABRICATION</v>
      </c>
      <c r="I333" t="str">
        <f>VLOOKUP(G333,'Accounts with long descriptions'!$A$2:$E$3434,5,FALSE)</f>
        <v>To be used to accumulate the various costs associated with the fabrication of equipment.</v>
      </c>
    </row>
    <row r="334" spans="1:9" x14ac:dyDescent="0.3">
      <c r="A334" s="1">
        <v>396</v>
      </c>
      <c r="B334" t="s">
        <v>182</v>
      </c>
      <c r="C334" t="s">
        <v>83</v>
      </c>
      <c r="D334" t="s">
        <v>181</v>
      </c>
      <c r="E334" t="s">
        <v>37</v>
      </c>
      <c r="F334" s="1" t="str">
        <f t="shared" si="5"/>
        <v>15</v>
      </c>
      <c r="G334" s="2">
        <v>153100</v>
      </c>
      <c r="H334" t="str">
        <f>VLOOKUP(G334,'Accounts with long descriptions'!$A$2:$E$3434,4,FALSE)</f>
        <v>PARTS-EQUIPMENT FABRICATION</v>
      </c>
      <c r="I334" t="str">
        <f>VLOOKUP(G334,'Accounts with long descriptions'!$A$2:$E$3434,5,FALSE)</f>
        <v>To be used to accumulate the various costs associated with the fabrication of equipment.</v>
      </c>
    </row>
    <row r="335" spans="1:9" x14ac:dyDescent="0.3">
      <c r="A335" s="1">
        <v>349</v>
      </c>
      <c r="B335" t="s">
        <v>166</v>
      </c>
      <c r="C335" t="s">
        <v>83</v>
      </c>
      <c r="D335" t="s">
        <v>165</v>
      </c>
      <c r="E335" t="s">
        <v>37</v>
      </c>
      <c r="F335" s="1" t="str">
        <f t="shared" si="5"/>
        <v>15</v>
      </c>
      <c r="G335" s="2">
        <v>153100</v>
      </c>
      <c r="H335" t="str">
        <f>VLOOKUP(G335,'Accounts with long descriptions'!$A$2:$E$3434,4,FALSE)</f>
        <v>PARTS-EQUIPMENT FABRICATION</v>
      </c>
      <c r="I335" t="str">
        <f>VLOOKUP(G335,'Accounts with long descriptions'!$A$2:$E$3434,5,FALSE)</f>
        <v>To be used to accumulate the various costs associated with the fabrication of equipment.</v>
      </c>
    </row>
    <row r="336" spans="1:9" x14ac:dyDescent="0.3">
      <c r="A336" s="1">
        <v>339</v>
      </c>
      <c r="B336" t="s">
        <v>162</v>
      </c>
      <c r="C336" t="s">
        <v>83</v>
      </c>
      <c r="D336" t="s">
        <v>161</v>
      </c>
      <c r="E336" t="s">
        <v>37</v>
      </c>
      <c r="F336" s="1" t="str">
        <f t="shared" si="5"/>
        <v>15</v>
      </c>
      <c r="G336" s="2">
        <v>153100</v>
      </c>
      <c r="H336" t="str">
        <f>VLOOKUP(G336,'Accounts with long descriptions'!$A$2:$E$3434,4,FALSE)</f>
        <v>PARTS-EQUIPMENT FABRICATION</v>
      </c>
      <c r="I336" t="str">
        <f>VLOOKUP(G336,'Accounts with long descriptions'!$A$2:$E$3434,5,FALSE)</f>
        <v>To be used to accumulate the various costs associated with the fabrication of equipment.</v>
      </c>
    </row>
    <row r="337" spans="1:9" x14ac:dyDescent="0.3">
      <c r="A337" s="1">
        <v>344</v>
      </c>
      <c r="B337" t="s">
        <v>164</v>
      </c>
      <c r="C337" t="s">
        <v>83</v>
      </c>
      <c r="D337" t="s">
        <v>163</v>
      </c>
      <c r="E337" t="s">
        <v>37</v>
      </c>
      <c r="F337" s="1" t="str">
        <f t="shared" si="5"/>
        <v>15</v>
      </c>
      <c r="G337" s="2">
        <v>153100</v>
      </c>
      <c r="H337" t="str">
        <f>VLOOKUP(G337,'Accounts with long descriptions'!$A$2:$E$3434,4,FALSE)</f>
        <v>PARTS-EQUIPMENT FABRICATION</v>
      </c>
      <c r="I337" t="str">
        <f>VLOOKUP(G337,'Accounts with long descriptions'!$A$2:$E$3434,5,FALSE)</f>
        <v>To be used to accumulate the various costs associated with the fabrication of equipment.</v>
      </c>
    </row>
    <row r="338" spans="1:9" x14ac:dyDescent="0.3">
      <c r="A338" s="1">
        <v>359</v>
      </c>
      <c r="B338" t="s">
        <v>170</v>
      </c>
      <c r="C338" t="s">
        <v>83</v>
      </c>
      <c r="D338" t="s">
        <v>169</v>
      </c>
      <c r="E338" t="s">
        <v>37</v>
      </c>
      <c r="F338" s="1" t="str">
        <f t="shared" si="5"/>
        <v>15</v>
      </c>
      <c r="G338" s="2">
        <v>153100</v>
      </c>
      <c r="H338" t="str">
        <f>VLOOKUP(G338,'Accounts with long descriptions'!$A$2:$E$3434,4,FALSE)</f>
        <v>PARTS-EQUIPMENT FABRICATION</v>
      </c>
      <c r="I338" t="str">
        <f>VLOOKUP(G338,'Accounts with long descriptions'!$A$2:$E$3434,5,FALSE)</f>
        <v>To be used to accumulate the various costs associated with the fabrication of equipment.</v>
      </c>
    </row>
    <row r="339" spans="1:9" x14ac:dyDescent="0.3">
      <c r="A339" s="1">
        <v>354</v>
      </c>
      <c r="B339" t="s">
        <v>168</v>
      </c>
      <c r="C339" t="s">
        <v>83</v>
      </c>
      <c r="D339" t="s">
        <v>167</v>
      </c>
      <c r="E339" t="s">
        <v>37</v>
      </c>
      <c r="F339" s="1" t="str">
        <f t="shared" si="5"/>
        <v>15</v>
      </c>
      <c r="G339" s="2">
        <v>153100</v>
      </c>
      <c r="H339" t="str">
        <f>VLOOKUP(G339,'Accounts with long descriptions'!$A$2:$E$3434,4,FALSE)</f>
        <v>PARTS-EQUIPMENT FABRICATION</v>
      </c>
      <c r="I339" t="str">
        <f>VLOOKUP(G339,'Accounts with long descriptions'!$A$2:$E$3434,5,FALSE)</f>
        <v>To be used to accumulate the various costs associated with the fabrication of equipment.</v>
      </c>
    </row>
    <row r="340" spans="1:9" x14ac:dyDescent="0.3">
      <c r="A340" s="1">
        <v>334</v>
      </c>
      <c r="B340" t="s">
        <v>160</v>
      </c>
      <c r="C340" t="s">
        <v>83</v>
      </c>
      <c r="D340" t="s">
        <v>159</v>
      </c>
      <c r="E340" t="s">
        <v>37</v>
      </c>
      <c r="F340" s="1" t="str">
        <f t="shared" si="5"/>
        <v>15</v>
      </c>
      <c r="G340" s="2">
        <v>153100</v>
      </c>
      <c r="H340" t="str">
        <f>VLOOKUP(G340,'Accounts with long descriptions'!$A$2:$E$3434,4,FALSE)</f>
        <v>PARTS-EQUIPMENT FABRICATION</v>
      </c>
      <c r="I340" t="str">
        <f>VLOOKUP(G340,'Accounts with long descriptions'!$A$2:$E$3434,5,FALSE)</f>
        <v>To be used to accumulate the various costs associated with the fabrication of equipment.</v>
      </c>
    </row>
    <row r="341" spans="1:9" x14ac:dyDescent="0.3">
      <c r="A341" s="1">
        <v>308</v>
      </c>
      <c r="B341" t="s">
        <v>152</v>
      </c>
      <c r="C341" t="s">
        <v>83</v>
      </c>
      <c r="D341" t="s">
        <v>151</v>
      </c>
      <c r="E341" t="s">
        <v>37</v>
      </c>
      <c r="F341" s="1" t="str">
        <f t="shared" si="5"/>
        <v>15</v>
      </c>
      <c r="G341" s="2">
        <v>153100</v>
      </c>
      <c r="H341" t="str">
        <f>VLOOKUP(G341,'Accounts with long descriptions'!$A$2:$E$3434,4,FALSE)</f>
        <v>PARTS-EQUIPMENT FABRICATION</v>
      </c>
      <c r="I341" t="str">
        <f>VLOOKUP(G341,'Accounts with long descriptions'!$A$2:$E$3434,5,FALSE)</f>
        <v>To be used to accumulate the various costs associated with the fabrication of equipment.</v>
      </c>
    </row>
    <row r="342" spans="1:9" x14ac:dyDescent="0.3">
      <c r="A342" s="1">
        <v>251</v>
      </c>
      <c r="B342" t="s">
        <v>132</v>
      </c>
      <c r="C342" t="s">
        <v>83</v>
      </c>
      <c r="D342" t="s">
        <v>131</v>
      </c>
      <c r="E342" t="s">
        <v>37</v>
      </c>
      <c r="F342" s="1" t="str">
        <f t="shared" si="5"/>
        <v>15</v>
      </c>
      <c r="G342" s="2">
        <v>153100</v>
      </c>
      <c r="H342" t="str">
        <f>VLOOKUP(G342,'Accounts with long descriptions'!$A$2:$E$3434,4,FALSE)</f>
        <v>PARTS-EQUIPMENT FABRICATION</v>
      </c>
      <c r="I342" t="str">
        <f>VLOOKUP(G342,'Accounts with long descriptions'!$A$2:$E$3434,5,FALSE)</f>
        <v>To be used to accumulate the various costs associated with the fabrication of equipment.</v>
      </c>
    </row>
    <row r="343" spans="1:9" x14ac:dyDescent="0.3">
      <c r="A343" s="1">
        <v>256</v>
      </c>
      <c r="B343" t="s">
        <v>134</v>
      </c>
      <c r="C343" t="s">
        <v>83</v>
      </c>
      <c r="D343" t="s">
        <v>133</v>
      </c>
      <c r="E343" t="s">
        <v>37</v>
      </c>
      <c r="F343" s="1" t="str">
        <f t="shared" si="5"/>
        <v>15</v>
      </c>
      <c r="G343" s="2">
        <v>153100</v>
      </c>
      <c r="H343" t="str">
        <f>VLOOKUP(G343,'Accounts with long descriptions'!$A$2:$E$3434,4,FALSE)</f>
        <v>PARTS-EQUIPMENT FABRICATION</v>
      </c>
      <c r="I343" t="str">
        <f>VLOOKUP(G343,'Accounts with long descriptions'!$A$2:$E$3434,5,FALSE)</f>
        <v>To be used to accumulate the various costs associated with the fabrication of equipment.</v>
      </c>
    </row>
    <row r="344" spans="1:9" x14ac:dyDescent="0.3">
      <c r="A344" s="1">
        <v>365</v>
      </c>
      <c r="B344" t="s">
        <v>172</v>
      </c>
      <c r="C344" t="s">
        <v>83</v>
      </c>
      <c r="D344" t="s">
        <v>171</v>
      </c>
      <c r="E344" t="s">
        <v>37</v>
      </c>
      <c r="F344" s="1" t="str">
        <f t="shared" si="5"/>
        <v>15</v>
      </c>
      <c r="G344" s="2">
        <v>153100</v>
      </c>
      <c r="H344" t="str">
        <f>VLOOKUP(G344,'Accounts with long descriptions'!$A$2:$E$3434,4,FALSE)</f>
        <v>PARTS-EQUIPMENT FABRICATION</v>
      </c>
      <c r="I344" t="str">
        <f>VLOOKUP(G344,'Accounts with long descriptions'!$A$2:$E$3434,5,FALSE)</f>
        <v>To be used to accumulate the various costs associated with the fabrication of equipment.</v>
      </c>
    </row>
    <row r="345" spans="1:9" x14ac:dyDescent="0.3">
      <c r="A345" s="1">
        <v>377</v>
      </c>
      <c r="B345" t="s">
        <v>176</v>
      </c>
      <c r="C345" t="s">
        <v>83</v>
      </c>
      <c r="D345" t="s">
        <v>175</v>
      </c>
      <c r="E345" t="s">
        <v>37</v>
      </c>
      <c r="F345" s="1" t="str">
        <f t="shared" si="5"/>
        <v>15</v>
      </c>
      <c r="G345" s="2">
        <v>153100</v>
      </c>
      <c r="H345" t="str">
        <f>VLOOKUP(G345,'Accounts with long descriptions'!$A$2:$E$3434,4,FALSE)</f>
        <v>PARTS-EQUIPMENT FABRICATION</v>
      </c>
      <c r="I345" t="str">
        <f>VLOOKUP(G345,'Accounts with long descriptions'!$A$2:$E$3434,5,FALSE)</f>
        <v>To be used to accumulate the various costs associated with the fabrication of equipment.</v>
      </c>
    </row>
    <row r="346" spans="1:9" x14ac:dyDescent="0.3">
      <c r="A346" s="1">
        <v>389</v>
      </c>
      <c r="B346" t="s">
        <v>180</v>
      </c>
      <c r="C346" t="s">
        <v>83</v>
      </c>
      <c r="D346" t="s">
        <v>179</v>
      </c>
      <c r="E346" t="s">
        <v>37</v>
      </c>
      <c r="F346" s="1" t="str">
        <f t="shared" si="5"/>
        <v>15</v>
      </c>
      <c r="G346" s="2">
        <v>153100</v>
      </c>
      <c r="H346" t="str">
        <f>VLOOKUP(G346,'Accounts with long descriptions'!$A$2:$E$3434,4,FALSE)</f>
        <v>PARTS-EQUIPMENT FABRICATION</v>
      </c>
      <c r="I346" t="str">
        <f>VLOOKUP(G346,'Accounts with long descriptions'!$A$2:$E$3434,5,FALSE)</f>
        <v>To be used to accumulate the various costs associated with the fabrication of equipment.</v>
      </c>
    </row>
    <row r="347" spans="1:9" x14ac:dyDescent="0.3">
      <c r="A347" s="1">
        <v>383</v>
      </c>
      <c r="B347" t="s">
        <v>178</v>
      </c>
      <c r="C347" t="s">
        <v>83</v>
      </c>
      <c r="D347" t="s">
        <v>177</v>
      </c>
      <c r="E347" t="s">
        <v>37</v>
      </c>
      <c r="F347" s="1" t="str">
        <f t="shared" si="5"/>
        <v>15</v>
      </c>
      <c r="G347" s="2">
        <v>153100</v>
      </c>
      <c r="H347" t="str">
        <f>VLOOKUP(G347,'Accounts with long descriptions'!$A$2:$E$3434,4,FALSE)</f>
        <v>PARTS-EQUIPMENT FABRICATION</v>
      </c>
      <c r="I347" t="str">
        <f>VLOOKUP(G347,'Accounts with long descriptions'!$A$2:$E$3434,5,FALSE)</f>
        <v>To be used to accumulate the various costs associated with the fabrication of equipment.</v>
      </c>
    </row>
    <row r="348" spans="1:9" x14ac:dyDescent="0.3">
      <c r="A348" s="1">
        <v>371</v>
      </c>
      <c r="B348" t="s">
        <v>174</v>
      </c>
      <c r="C348" t="s">
        <v>83</v>
      </c>
      <c r="D348" t="s">
        <v>173</v>
      </c>
      <c r="E348" t="s">
        <v>37</v>
      </c>
      <c r="F348" s="1" t="str">
        <f t="shared" si="5"/>
        <v>15</v>
      </c>
      <c r="G348" s="2">
        <v>153100</v>
      </c>
      <c r="H348" t="str">
        <f>VLOOKUP(G348,'Accounts with long descriptions'!$A$2:$E$3434,4,FALSE)</f>
        <v>PARTS-EQUIPMENT FABRICATION</v>
      </c>
      <c r="I348" t="str">
        <f>VLOOKUP(G348,'Accounts with long descriptions'!$A$2:$E$3434,5,FALSE)</f>
        <v>To be used to accumulate the various costs associated with the fabrication of equipment.</v>
      </c>
    </row>
    <row r="349" spans="1:9" x14ac:dyDescent="0.3">
      <c r="A349" s="1">
        <v>221</v>
      </c>
      <c r="B349" t="s">
        <v>122</v>
      </c>
      <c r="C349" t="s">
        <v>83</v>
      </c>
      <c r="D349" t="s">
        <v>121</v>
      </c>
      <c r="E349" t="s">
        <v>37</v>
      </c>
      <c r="F349" s="1" t="str">
        <f t="shared" si="5"/>
        <v>15</v>
      </c>
      <c r="G349" s="2">
        <v>153100</v>
      </c>
      <c r="H349" t="str">
        <f>VLOOKUP(G349,'Accounts with long descriptions'!$A$2:$E$3434,4,FALSE)</f>
        <v>PARTS-EQUIPMENT FABRICATION</v>
      </c>
      <c r="I349" t="str">
        <f>VLOOKUP(G349,'Accounts with long descriptions'!$A$2:$E$3434,5,FALSE)</f>
        <v>To be used to accumulate the various costs associated with the fabrication of equipment.</v>
      </c>
    </row>
    <row r="350" spans="1:9" x14ac:dyDescent="0.3">
      <c r="A350" s="1">
        <v>503</v>
      </c>
      <c r="B350" t="s">
        <v>227</v>
      </c>
      <c r="C350" t="s">
        <v>83</v>
      </c>
      <c r="D350" t="s">
        <v>226</v>
      </c>
      <c r="E350" t="s">
        <v>37</v>
      </c>
      <c r="F350" s="1" t="str">
        <f t="shared" si="5"/>
        <v>15</v>
      </c>
      <c r="G350" s="2">
        <v>153100</v>
      </c>
      <c r="H350" t="str">
        <f>VLOOKUP(G350,'Accounts with long descriptions'!$A$2:$E$3434,4,FALSE)</f>
        <v>PARTS-EQUIPMENT FABRICATION</v>
      </c>
      <c r="I350" t="str">
        <f>VLOOKUP(G350,'Accounts with long descriptions'!$A$2:$E$3434,5,FALSE)</f>
        <v>To be used to accumulate the various costs associated with the fabrication of equipment.</v>
      </c>
    </row>
    <row r="351" spans="1:9" x14ac:dyDescent="0.3">
      <c r="A351" s="1">
        <v>274</v>
      </c>
      <c r="B351" t="s">
        <v>140</v>
      </c>
      <c r="C351" t="s">
        <v>83</v>
      </c>
      <c r="D351" t="s">
        <v>139</v>
      </c>
      <c r="E351" t="s">
        <v>37</v>
      </c>
      <c r="F351" s="1" t="str">
        <f t="shared" si="5"/>
        <v>15</v>
      </c>
      <c r="G351" s="2">
        <v>153100</v>
      </c>
      <c r="H351" t="str">
        <f>VLOOKUP(G351,'Accounts with long descriptions'!$A$2:$E$3434,4,FALSE)</f>
        <v>PARTS-EQUIPMENT FABRICATION</v>
      </c>
      <c r="I351" t="str">
        <f>VLOOKUP(G351,'Accounts with long descriptions'!$A$2:$E$3434,5,FALSE)</f>
        <v>To be used to accumulate the various costs associated with the fabrication of equipment.</v>
      </c>
    </row>
    <row r="352" spans="1:9" x14ac:dyDescent="0.3">
      <c r="A352" s="1">
        <v>280</v>
      </c>
      <c r="B352" t="s">
        <v>142</v>
      </c>
      <c r="C352" t="s">
        <v>83</v>
      </c>
      <c r="D352" t="s">
        <v>141</v>
      </c>
      <c r="E352" t="s">
        <v>37</v>
      </c>
      <c r="F352" s="1" t="str">
        <f t="shared" si="5"/>
        <v>15</v>
      </c>
      <c r="G352" s="2">
        <v>153100</v>
      </c>
      <c r="H352" t="str">
        <f>VLOOKUP(G352,'Accounts with long descriptions'!$A$2:$E$3434,4,FALSE)</f>
        <v>PARTS-EQUIPMENT FABRICATION</v>
      </c>
      <c r="I352" t="str">
        <f>VLOOKUP(G352,'Accounts with long descriptions'!$A$2:$E$3434,5,FALSE)</f>
        <v>To be used to accumulate the various costs associated with the fabrication of equipment.</v>
      </c>
    </row>
    <row r="353" spans="1:9" x14ac:dyDescent="0.3">
      <c r="A353" s="1">
        <v>287</v>
      </c>
      <c r="B353" t="s">
        <v>146</v>
      </c>
      <c r="C353" t="s">
        <v>83</v>
      </c>
      <c r="D353" t="s">
        <v>145</v>
      </c>
      <c r="E353" t="s">
        <v>37</v>
      </c>
      <c r="F353" s="1" t="str">
        <f t="shared" si="5"/>
        <v>15</v>
      </c>
      <c r="G353" s="2">
        <v>153100</v>
      </c>
      <c r="H353" t="str">
        <f>VLOOKUP(G353,'Accounts with long descriptions'!$A$2:$E$3434,4,FALSE)</f>
        <v>PARTS-EQUIPMENT FABRICATION</v>
      </c>
      <c r="I353" t="str">
        <f>VLOOKUP(G353,'Accounts with long descriptions'!$A$2:$E$3434,5,FALSE)</f>
        <v>To be used to accumulate the various costs associated with the fabrication of equipment.</v>
      </c>
    </row>
    <row r="354" spans="1:9" x14ac:dyDescent="0.3">
      <c r="A354" s="1">
        <v>431</v>
      </c>
      <c r="B354" t="s">
        <v>198</v>
      </c>
      <c r="C354" t="s">
        <v>83</v>
      </c>
      <c r="D354" t="s">
        <v>197</v>
      </c>
      <c r="E354" t="s">
        <v>37</v>
      </c>
      <c r="F354" s="1" t="str">
        <f t="shared" si="5"/>
        <v>15</v>
      </c>
      <c r="G354" s="2">
        <v>153100</v>
      </c>
      <c r="H354" t="str">
        <f>VLOOKUP(G354,'Accounts with long descriptions'!$A$2:$E$3434,4,FALSE)</f>
        <v>PARTS-EQUIPMENT FABRICATION</v>
      </c>
      <c r="I354" t="str">
        <f>VLOOKUP(G354,'Accounts with long descriptions'!$A$2:$E$3434,5,FALSE)</f>
        <v>To be used to accumulate the various costs associated with the fabrication of equipment.</v>
      </c>
    </row>
    <row r="355" spans="1:9" x14ac:dyDescent="0.3">
      <c r="A355" s="1">
        <v>451</v>
      </c>
      <c r="B355" t="s">
        <v>206</v>
      </c>
      <c r="C355" t="s">
        <v>83</v>
      </c>
      <c r="D355" t="s">
        <v>205</v>
      </c>
      <c r="E355" t="s">
        <v>37</v>
      </c>
      <c r="F355" s="1" t="str">
        <f t="shared" si="5"/>
        <v>15</v>
      </c>
      <c r="G355" s="2">
        <v>153100</v>
      </c>
      <c r="H355" t="str">
        <f>VLOOKUP(G355,'Accounts with long descriptions'!$A$2:$E$3434,4,FALSE)</f>
        <v>PARTS-EQUIPMENT FABRICATION</v>
      </c>
      <c r="I355" t="str">
        <f>VLOOKUP(G355,'Accounts with long descriptions'!$A$2:$E$3434,5,FALSE)</f>
        <v>To be used to accumulate the various costs associated with the fabrication of equipment.</v>
      </c>
    </row>
    <row r="356" spans="1:9" x14ac:dyDescent="0.3">
      <c r="A356" s="1">
        <v>459</v>
      </c>
      <c r="B356" t="s">
        <v>208</v>
      </c>
      <c r="C356" t="s">
        <v>83</v>
      </c>
      <c r="D356" t="s">
        <v>207</v>
      </c>
      <c r="E356" t="s">
        <v>37</v>
      </c>
      <c r="F356" s="1" t="str">
        <f t="shared" si="5"/>
        <v>15</v>
      </c>
      <c r="G356" s="2">
        <v>153100</v>
      </c>
      <c r="H356" t="str">
        <f>VLOOKUP(G356,'Accounts with long descriptions'!$A$2:$E$3434,4,FALSE)</f>
        <v>PARTS-EQUIPMENT FABRICATION</v>
      </c>
      <c r="I356" t="str">
        <f>VLOOKUP(G356,'Accounts with long descriptions'!$A$2:$E$3434,5,FALSE)</f>
        <v>To be used to accumulate the various costs associated with the fabrication of equipment.</v>
      </c>
    </row>
    <row r="357" spans="1:9" x14ac:dyDescent="0.3">
      <c r="A357" s="1">
        <v>301</v>
      </c>
      <c r="B357" t="s">
        <v>150</v>
      </c>
      <c r="C357" t="s">
        <v>83</v>
      </c>
      <c r="D357" t="s">
        <v>149</v>
      </c>
      <c r="E357" t="s">
        <v>37</v>
      </c>
      <c r="F357" s="1" t="str">
        <f t="shared" si="5"/>
        <v>15</v>
      </c>
      <c r="G357" s="2">
        <v>153100</v>
      </c>
      <c r="H357" t="str">
        <f>VLOOKUP(G357,'Accounts with long descriptions'!$A$2:$E$3434,4,FALSE)</f>
        <v>PARTS-EQUIPMENT FABRICATION</v>
      </c>
      <c r="I357" t="str">
        <f>VLOOKUP(G357,'Accounts with long descriptions'!$A$2:$E$3434,5,FALSE)</f>
        <v>To be used to accumulate the various costs associated with the fabrication of equipment.</v>
      </c>
    </row>
    <row r="358" spans="1:9" x14ac:dyDescent="0.3">
      <c r="A358" s="1">
        <v>490</v>
      </c>
      <c r="B358" t="s">
        <v>221</v>
      </c>
      <c r="C358" t="s">
        <v>83</v>
      </c>
      <c r="D358" t="s">
        <v>220</v>
      </c>
      <c r="E358" t="s">
        <v>37</v>
      </c>
      <c r="F358" s="1" t="str">
        <f t="shared" si="5"/>
        <v>15</v>
      </c>
      <c r="G358" s="2">
        <v>153100</v>
      </c>
      <c r="H358" t="str">
        <f>VLOOKUP(G358,'Accounts with long descriptions'!$A$2:$E$3434,4,FALSE)</f>
        <v>PARTS-EQUIPMENT FABRICATION</v>
      </c>
      <c r="I358" t="str">
        <f>VLOOKUP(G358,'Accounts with long descriptions'!$A$2:$E$3434,5,FALSE)</f>
        <v>To be used to accumulate the various costs associated with the fabrication of equipment.</v>
      </c>
    </row>
    <row r="359" spans="1:9" x14ac:dyDescent="0.3">
      <c r="A359" s="1">
        <v>294</v>
      </c>
      <c r="B359" t="s">
        <v>148</v>
      </c>
      <c r="C359" t="s">
        <v>83</v>
      </c>
      <c r="D359" t="s">
        <v>147</v>
      </c>
      <c r="E359" t="s">
        <v>37</v>
      </c>
      <c r="F359" s="1" t="str">
        <f t="shared" si="5"/>
        <v>15</v>
      </c>
      <c r="G359" s="2">
        <v>153100</v>
      </c>
      <c r="H359" t="str">
        <f>VLOOKUP(G359,'Accounts with long descriptions'!$A$2:$E$3434,4,FALSE)</f>
        <v>PARTS-EQUIPMENT FABRICATION</v>
      </c>
      <c r="I359" t="str">
        <f>VLOOKUP(G359,'Accounts with long descriptions'!$A$2:$E$3434,5,FALSE)</f>
        <v>To be used to accumulate the various costs associated with the fabrication of equipment.</v>
      </c>
    </row>
    <row r="360" spans="1:9" x14ac:dyDescent="0.3">
      <c r="A360" s="1">
        <v>484</v>
      </c>
      <c r="B360" t="s">
        <v>219</v>
      </c>
      <c r="C360" t="s">
        <v>83</v>
      </c>
      <c r="D360" t="s">
        <v>218</v>
      </c>
      <c r="E360" t="s">
        <v>37</v>
      </c>
      <c r="F360" s="1" t="str">
        <f t="shared" si="5"/>
        <v>15</v>
      </c>
      <c r="G360" s="2">
        <v>153101</v>
      </c>
      <c r="H360" t="str">
        <f>VLOOKUP(G360,'Accounts with long descriptions'!$A$2:$E$3434,4,FALSE)</f>
        <v>EQUIPMENT FABRICATED-EXTERNAL</v>
      </c>
      <c r="I360" t="str">
        <f>VLOOKUP(G360,'Accounts with long descriptions'!$A$2:$E$3434,5,FALSE)</f>
        <v>This account will be utilized for fabricated equipment that is being fabricated for an external entity, and UD should not capitalize.</v>
      </c>
    </row>
    <row r="361" spans="1:9" x14ac:dyDescent="0.3">
      <c r="A361" s="1">
        <v>234</v>
      </c>
      <c r="B361" t="s">
        <v>126</v>
      </c>
      <c r="C361" t="s">
        <v>83</v>
      </c>
      <c r="D361" t="s">
        <v>125</v>
      </c>
      <c r="E361" t="s">
        <v>37</v>
      </c>
      <c r="F361" s="1" t="str">
        <f t="shared" si="5"/>
        <v>15</v>
      </c>
      <c r="G361" s="2">
        <v>153101</v>
      </c>
      <c r="H361" t="str">
        <f>VLOOKUP(G361,'Accounts with long descriptions'!$A$2:$E$3434,4,FALSE)</f>
        <v>EQUIPMENT FABRICATED-EXTERNAL</v>
      </c>
      <c r="I361" t="str">
        <f>VLOOKUP(G361,'Accounts with long descriptions'!$A$2:$E$3434,5,FALSE)</f>
        <v>This account will be utilized for fabricated equipment that is being fabricated for an external entity, and UD should not capitalize.</v>
      </c>
    </row>
    <row r="362" spans="1:9" x14ac:dyDescent="0.3">
      <c r="A362" s="1">
        <v>263</v>
      </c>
      <c r="B362" t="s">
        <v>136</v>
      </c>
      <c r="C362" t="s">
        <v>83</v>
      </c>
      <c r="D362" t="s">
        <v>135</v>
      </c>
      <c r="E362" t="s">
        <v>37</v>
      </c>
      <c r="F362" s="1" t="str">
        <f t="shared" si="5"/>
        <v>15</v>
      </c>
      <c r="G362" s="2">
        <v>153101</v>
      </c>
      <c r="H362" t="str">
        <f>VLOOKUP(G362,'Accounts with long descriptions'!$A$2:$E$3434,4,FALSE)</f>
        <v>EQUIPMENT FABRICATED-EXTERNAL</v>
      </c>
      <c r="I362" t="str">
        <f>VLOOKUP(G362,'Accounts with long descriptions'!$A$2:$E$3434,5,FALSE)</f>
        <v>This account will be utilized for fabricated equipment that is being fabricated for an external entity, and UD should not capitalize.</v>
      </c>
    </row>
    <row r="363" spans="1:9" x14ac:dyDescent="0.3">
      <c r="A363" s="1">
        <v>268</v>
      </c>
      <c r="B363" t="s">
        <v>138</v>
      </c>
      <c r="C363" t="s">
        <v>83</v>
      </c>
      <c r="D363" t="s">
        <v>137</v>
      </c>
      <c r="E363" t="s">
        <v>37</v>
      </c>
      <c r="F363" s="1" t="str">
        <f t="shared" si="5"/>
        <v>15</v>
      </c>
      <c r="G363" s="2">
        <v>153101</v>
      </c>
      <c r="H363" t="str">
        <f>VLOOKUP(G363,'Accounts with long descriptions'!$A$2:$E$3434,4,FALSE)</f>
        <v>EQUIPMENT FABRICATED-EXTERNAL</v>
      </c>
      <c r="I363" t="str">
        <f>VLOOKUP(G363,'Accounts with long descriptions'!$A$2:$E$3434,5,FALSE)</f>
        <v>This account will be utilized for fabricated equipment that is being fabricated for an external entity, and UD should not capitalize.</v>
      </c>
    </row>
    <row r="364" spans="1:9" x14ac:dyDescent="0.3">
      <c r="A364" s="1">
        <v>404</v>
      </c>
      <c r="B364" t="s">
        <v>186</v>
      </c>
      <c r="C364" t="s">
        <v>83</v>
      </c>
      <c r="D364" t="s">
        <v>185</v>
      </c>
      <c r="E364" t="s">
        <v>37</v>
      </c>
      <c r="F364" s="1" t="str">
        <f t="shared" si="5"/>
        <v>15</v>
      </c>
      <c r="G364" s="2">
        <v>153101</v>
      </c>
      <c r="H364" t="str">
        <f>VLOOKUP(G364,'Accounts with long descriptions'!$A$2:$E$3434,4,FALSE)</f>
        <v>EQUIPMENT FABRICATED-EXTERNAL</v>
      </c>
      <c r="I364" t="str">
        <f>VLOOKUP(G364,'Accounts with long descriptions'!$A$2:$E$3434,5,FALSE)</f>
        <v>This account will be utilized for fabricated equipment that is being fabricated for an external entity, and UD should not capitalize.</v>
      </c>
    </row>
    <row r="365" spans="1:9" x14ac:dyDescent="0.3">
      <c r="A365" s="1">
        <v>410</v>
      </c>
      <c r="B365" t="s">
        <v>188</v>
      </c>
      <c r="C365" t="s">
        <v>83</v>
      </c>
      <c r="D365" t="s">
        <v>187</v>
      </c>
      <c r="E365" t="s">
        <v>37</v>
      </c>
      <c r="F365" s="1" t="str">
        <f t="shared" si="5"/>
        <v>15</v>
      </c>
      <c r="G365" s="2">
        <v>153101</v>
      </c>
      <c r="H365" t="str">
        <f>VLOOKUP(G365,'Accounts with long descriptions'!$A$2:$E$3434,4,FALSE)</f>
        <v>EQUIPMENT FABRICATED-EXTERNAL</v>
      </c>
      <c r="I365" t="str">
        <f>VLOOKUP(G365,'Accounts with long descriptions'!$A$2:$E$3434,5,FALSE)</f>
        <v>This account will be utilized for fabricated equipment that is being fabricated for an external entity, and UD should not capitalize.</v>
      </c>
    </row>
    <row r="366" spans="1:9" x14ac:dyDescent="0.3">
      <c r="A366" s="1">
        <v>416</v>
      </c>
      <c r="B366" t="s">
        <v>190</v>
      </c>
      <c r="C366" t="s">
        <v>83</v>
      </c>
      <c r="D366" t="s">
        <v>189</v>
      </c>
      <c r="E366" t="s">
        <v>37</v>
      </c>
      <c r="F366" s="1" t="str">
        <f t="shared" si="5"/>
        <v>15</v>
      </c>
      <c r="G366" s="2">
        <v>153101</v>
      </c>
      <c r="H366" t="str">
        <f>VLOOKUP(G366,'Accounts with long descriptions'!$A$2:$E$3434,4,FALSE)</f>
        <v>EQUIPMENT FABRICATED-EXTERNAL</v>
      </c>
      <c r="I366" t="str">
        <f>VLOOKUP(G366,'Accounts with long descriptions'!$A$2:$E$3434,5,FALSE)</f>
        <v>This account will be utilized for fabricated equipment that is being fabricated for an external entity, and UD should not capitalize.</v>
      </c>
    </row>
    <row r="367" spans="1:9" x14ac:dyDescent="0.3">
      <c r="A367" s="1">
        <v>445</v>
      </c>
      <c r="B367" t="s">
        <v>202</v>
      </c>
      <c r="C367" t="s">
        <v>83</v>
      </c>
      <c r="D367" t="s">
        <v>201</v>
      </c>
      <c r="E367" t="s">
        <v>37</v>
      </c>
      <c r="F367" s="1" t="str">
        <f t="shared" si="5"/>
        <v>15</v>
      </c>
      <c r="G367" s="2">
        <v>153101</v>
      </c>
      <c r="H367" t="str">
        <f>VLOOKUP(G367,'Accounts with long descriptions'!$A$2:$E$3434,4,FALSE)</f>
        <v>EQUIPMENT FABRICATED-EXTERNAL</v>
      </c>
      <c r="I367" t="str">
        <f>VLOOKUP(G367,'Accounts with long descriptions'!$A$2:$E$3434,5,FALSE)</f>
        <v>This account will be utilized for fabricated equipment that is being fabricated for an external entity, and UD should not capitalize.</v>
      </c>
    </row>
    <row r="368" spans="1:9" x14ac:dyDescent="0.3">
      <c r="A368" s="1">
        <v>439</v>
      </c>
      <c r="B368" t="s">
        <v>200</v>
      </c>
      <c r="C368" t="s">
        <v>83</v>
      </c>
      <c r="D368" t="s">
        <v>199</v>
      </c>
      <c r="E368" t="s">
        <v>37</v>
      </c>
      <c r="F368" s="1" t="str">
        <f t="shared" si="5"/>
        <v>15</v>
      </c>
      <c r="G368" s="2">
        <v>153101</v>
      </c>
      <c r="H368" t="str">
        <f>VLOOKUP(G368,'Accounts with long descriptions'!$A$2:$E$3434,4,FALSE)</f>
        <v>EQUIPMENT FABRICATED-EXTERNAL</v>
      </c>
      <c r="I368" t="str">
        <f>VLOOKUP(G368,'Accounts with long descriptions'!$A$2:$E$3434,5,FALSE)</f>
        <v>This account will be utilized for fabricated equipment that is being fabricated for an external entity, and UD should not capitalize.</v>
      </c>
    </row>
    <row r="369" spans="1:9" x14ac:dyDescent="0.3">
      <c r="A369" s="1">
        <v>328</v>
      </c>
      <c r="B369" t="s">
        <v>158</v>
      </c>
      <c r="C369" t="s">
        <v>83</v>
      </c>
      <c r="D369" t="s">
        <v>157</v>
      </c>
      <c r="E369" t="s">
        <v>37</v>
      </c>
      <c r="F369" s="1" t="str">
        <f t="shared" si="5"/>
        <v>15</v>
      </c>
      <c r="G369" s="2">
        <v>153101</v>
      </c>
      <c r="H369" t="str">
        <f>VLOOKUP(G369,'Accounts with long descriptions'!$A$2:$E$3434,4,FALSE)</f>
        <v>EQUIPMENT FABRICATED-EXTERNAL</v>
      </c>
      <c r="I369" t="str">
        <f>VLOOKUP(G369,'Accounts with long descriptions'!$A$2:$E$3434,5,FALSE)</f>
        <v>This account will be utilized for fabricated equipment that is being fabricated for an external entity, and UD should not capitalize.</v>
      </c>
    </row>
    <row r="370" spans="1:9" x14ac:dyDescent="0.3">
      <c r="A370" s="1">
        <v>477</v>
      </c>
      <c r="B370" t="s">
        <v>217</v>
      </c>
      <c r="C370" t="s">
        <v>83</v>
      </c>
      <c r="D370" t="s">
        <v>216</v>
      </c>
      <c r="E370" t="s">
        <v>37</v>
      </c>
      <c r="F370" s="1" t="str">
        <f t="shared" si="5"/>
        <v>15</v>
      </c>
      <c r="G370" s="2">
        <v>153101</v>
      </c>
      <c r="H370" t="str">
        <f>VLOOKUP(G370,'Accounts with long descriptions'!$A$2:$E$3434,4,FALSE)</f>
        <v>EQUIPMENT FABRICATED-EXTERNAL</v>
      </c>
      <c r="I370" t="str">
        <f>VLOOKUP(G370,'Accounts with long descriptions'!$A$2:$E$3434,5,FALSE)</f>
        <v>This account will be utilized for fabricated equipment that is being fabricated for an external entity, and UD should not capitalize.</v>
      </c>
    </row>
    <row r="371" spans="1:9" x14ac:dyDescent="0.3">
      <c r="A371" s="1">
        <v>471</v>
      </c>
      <c r="B371" t="s">
        <v>215</v>
      </c>
      <c r="C371" t="s">
        <v>83</v>
      </c>
      <c r="D371" t="s">
        <v>214</v>
      </c>
      <c r="E371" t="s">
        <v>37</v>
      </c>
      <c r="F371" s="1" t="str">
        <f t="shared" si="5"/>
        <v>15</v>
      </c>
      <c r="G371" s="2">
        <v>153101</v>
      </c>
      <c r="H371" t="str">
        <f>VLOOKUP(G371,'Accounts with long descriptions'!$A$2:$E$3434,4,FALSE)</f>
        <v>EQUIPMENT FABRICATED-EXTERNAL</v>
      </c>
      <c r="I371" t="str">
        <f>VLOOKUP(G371,'Accounts with long descriptions'!$A$2:$E$3434,5,FALSE)</f>
        <v>This account will be utilized for fabricated equipment that is being fabricated for an external entity, and UD should not capitalize.</v>
      </c>
    </row>
    <row r="372" spans="1:9" x14ac:dyDescent="0.3">
      <c r="A372" s="1">
        <v>425</v>
      </c>
      <c r="B372" t="s">
        <v>196</v>
      </c>
      <c r="C372" t="s">
        <v>83</v>
      </c>
      <c r="D372" t="s">
        <v>195</v>
      </c>
      <c r="E372" t="s">
        <v>37</v>
      </c>
      <c r="F372" s="1" t="str">
        <f t="shared" si="5"/>
        <v>15</v>
      </c>
      <c r="G372" s="2">
        <v>153101</v>
      </c>
      <c r="H372" t="str">
        <f>VLOOKUP(G372,'Accounts with long descriptions'!$A$2:$E$3434,4,FALSE)</f>
        <v>EQUIPMENT FABRICATED-EXTERNAL</v>
      </c>
      <c r="I372" t="str">
        <f>VLOOKUP(G372,'Accounts with long descriptions'!$A$2:$E$3434,5,FALSE)</f>
        <v>This account will be utilized for fabricated equipment that is being fabricated for an external entity, and UD should not capitalize.</v>
      </c>
    </row>
    <row r="373" spans="1:9" x14ac:dyDescent="0.3">
      <c r="A373" s="1">
        <v>322</v>
      </c>
      <c r="B373" t="s">
        <v>156</v>
      </c>
      <c r="C373" t="s">
        <v>83</v>
      </c>
      <c r="D373" t="s">
        <v>155</v>
      </c>
      <c r="E373" t="s">
        <v>37</v>
      </c>
      <c r="F373" s="1" t="str">
        <f t="shared" si="5"/>
        <v>15</v>
      </c>
      <c r="G373" s="2">
        <v>153101</v>
      </c>
      <c r="H373" t="str">
        <f>VLOOKUP(G373,'Accounts with long descriptions'!$A$2:$E$3434,4,FALSE)</f>
        <v>EQUIPMENT FABRICATED-EXTERNAL</v>
      </c>
      <c r="I373" t="str">
        <f>VLOOKUP(G373,'Accounts with long descriptions'!$A$2:$E$3434,5,FALSE)</f>
        <v>This account will be utilized for fabricated equipment that is being fabricated for an external entity, and UD should not capitalize.</v>
      </c>
    </row>
    <row r="374" spans="1:9" x14ac:dyDescent="0.3">
      <c r="A374" s="1">
        <v>315</v>
      </c>
      <c r="B374" t="s">
        <v>154</v>
      </c>
      <c r="C374" t="s">
        <v>83</v>
      </c>
      <c r="D374" t="s">
        <v>153</v>
      </c>
      <c r="E374" t="s">
        <v>37</v>
      </c>
      <c r="F374" s="1" t="str">
        <f t="shared" si="5"/>
        <v>15</v>
      </c>
      <c r="G374" s="2">
        <v>153101</v>
      </c>
      <c r="H374" t="str">
        <f>VLOOKUP(G374,'Accounts with long descriptions'!$A$2:$E$3434,4,FALSE)</f>
        <v>EQUIPMENT FABRICATED-EXTERNAL</v>
      </c>
      <c r="I374" t="str">
        <f>VLOOKUP(G374,'Accounts with long descriptions'!$A$2:$E$3434,5,FALSE)</f>
        <v>This account will be utilized for fabricated equipment that is being fabricated for an external entity, and UD should not capitalize.</v>
      </c>
    </row>
    <row r="375" spans="1:9" x14ac:dyDescent="0.3">
      <c r="A375" s="1">
        <v>228</v>
      </c>
      <c r="B375" t="s">
        <v>124</v>
      </c>
      <c r="C375" t="s">
        <v>83</v>
      </c>
      <c r="D375" t="s">
        <v>123</v>
      </c>
      <c r="E375" t="s">
        <v>37</v>
      </c>
      <c r="F375" s="1" t="str">
        <f t="shared" si="5"/>
        <v>15</v>
      </c>
      <c r="G375" s="2">
        <v>153101</v>
      </c>
      <c r="H375" t="str">
        <f>VLOOKUP(G375,'Accounts with long descriptions'!$A$2:$E$3434,4,FALSE)</f>
        <v>EQUIPMENT FABRICATED-EXTERNAL</v>
      </c>
      <c r="I375" t="str">
        <f>VLOOKUP(G375,'Accounts with long descriptions'!$A$2:$E$3434,5,FALSE)</f>
        <v>This account will be utilized for fabricated equipment that is being fabricated for an external entity, and UD should not capitalize.</v>
      </c>
    </row>
    <row r="376" spans="1:9" x14ac:dyDescent="0.3">
      <c r="A376" s="1">
        <v>498</v>
      </c>
      <c r="B376" t="s">
        <v>225</v>
      </c>
      <c r="C376" t="s">
        <v>83</v>
      </c>
      <c r="D376" t="s">
        <v>224</v>
      </c>
      <c r="E376" t="s">
        <v>37</v>
      </c>
      <c r="F376" s="1" t="str">
        <f t="shared" si="5"/>
        <v>15</v>
      </c>
      <c r="G376" s="2">
        <v>153101</v>
      </c>
      <c r="H376" t="str">
        <f>VLOOKUP(G376,'Accounts with long descriptions'!$A$2:$E$3434,4,FALSE)</f>
        <v>EQUIPMENT FABRICATED-EXTERNAL</v>
      </c>
      <c r="I376" t="str">
        <f>VLOOKUP(G376,'Accounts with long descriptions'!$A$2:$E$3434,5,FALSE)</f>
        <v>This account will be utilized for fabricated equipment that is being fabricated for an external entity, and UD should not capitalize.</v>
      </c>
    </row>
    <row r="377" spans="1:9" x14ac:dyDescent="0.3">
      <c r="A377" s="1">
        <v>241</v>
      </c>
      <c r="B377" t="s">
        <v>128</v>
      </c>
      <c r="C377" t="s">
        <v>83</v>
      </c>
      <c r="D377" t="s">
        <v>127</v>
      </c>
      <c r="E377" t="s">
        <v>37</v>
      </c>
      <c r="F377" s="1" t="str">
        <f t="shared" si="5"/>
        <v>15</v>
      </c>
      <c r="G377" s="2">
        <v>153101</v>
      </c>
      <c r="H377" t="str">
        <f>VLOOKUP(G377,'Accounts with long descriptions'!$A$2:$E$3434,4,FALSE)</f>
        <v>EQUIPMENT FABRICATED-EXTERNAL</v>
      </c>
      <c r="I377" t="str">
        <f>VLOOKUP(G377,'Accounts with long descriptions'!$A$2:$E$3434,5,FALSE)</f>
        <v>This account will be utilized for fabricated equipment that is being fabricated for an external entity, and UD should not capitalize.</v>
      </c>
    </row>
    <row r="378" spans="1:9" x14ac:dyDescent="0.3">
      <c r="A378" s="1">
        <v>246</v>
      </c>
      <c r="B378" t="s">
        <v>130</v>
      </c>
      <c r="C378" t="s">
        <v>83</v>
      </c>
      <c r="D378" t="s">
        <v>129</v>
      </c>
      <c r="E378" t="s">
        <v>37</v>
      </c>
      <c r="F378" s="1" t="str">
        <f t="shared" si="5"/>
        <v>15</v>
      </c>
      <c r="G378" s="2">
        <v>153101</v>
      </c>
      <c r="H378" t="str">
        <f>VLOOKUP(G378,'Accounts with long descriptions'!$A$2:$E$3434,4,FALSE)</f>
        <v>EQUIPMENT FABRICATED-EXTERNAL</v>
      </c>
      <c r="I378" t="str">
        <f>VLOOKUP(G378,'Accounts with long descriptions'!$A$2:$E$3434,5,FALSE)</f>
        <v>This account will be utilized for fabricated equipment that is being fabricated for an external entity, and UD should not capitalize.</v>
      </c>
    </row>
    <row r="379" spans="1:9" x14ac:dyDescent="0.3">
      <c r="A379" s="1">
        <v>397</v>
      </c>
      <c r="B379" t="s">
        <v>182</v>
      </c>
      <c r="C379" t="s">
        <v>83</v>
      </c>
      <c r="D379" t="s">
        <v>181</v>
      </c>
      <c r="E379" t="s">
        <v>37</v>
      </c>
      <c r="F379" s="1" t="str">
        <f t="shared" si="5"/>
        <v>15</v>
      </c>
      <c r="G379" s="2">
        <v>153101</v>
      </c>
      <c r="H379" t="str">
        <f>VLOOKUP(G379,'Accounts with long descriptions'!$A$2:$E$3434,4,FALSE)</f>
        <v>EQUIPMENT FABRICATED-EXTERNAL</v>
      </c>
      <c r="I379" t="str">
        <f>VLOOKUP(G379,'Accounts with long descriptions'!$A$2:$E$3434,5,FALSE)</f>
        <v>This account will be utilized for fabricated equipment that is being fabricated for an external entity, and UD should not capitalize.</v>
      </c>
    </row>
    <row r="380" spans="1:9" x14ac:dyDescent="0.3">
      <c r="A380" s="1">
        <v>350</v>
      </c>
      <c r="B380" t="s">
        <v>166</v>
      </c>
      <c r="C380" t="s">
        <v>83</v>
      </c>
      <c r="D380" t="s">
        <v>165</v>
      </c>
      <c r="E380" t="s">
        <v>37</v>
      </c>
      <c r="F380" s="1" t="str">
        <f t="shared" si="5"/>
        <v>15</v>
      </c>
      <c r="G380" s="2">
        <v>153101</v>
      </c>
      <c r="H380" t="str">
        <f>VLOOKUP(G380,'Accounts with long descriptions'!$A$2:$E$3434,4,FALSE)</f>
        <v>EQUIPMENT FABRICATED-EXTERNAL</v>
      </c>
      <c r="I380" t="str">
        <f>VLOOKUP(G380,'Accounts with long descriptions'!$A$2:$E$3434,5,FALSE)</f>
        <v>This account will be utilized for fabricated equipment that is being fabricated for an external entity, and UD should not capitalize.</v>
      </c>
    </row>
    <row r="381" spans="1:9" x14ac:dyDescent="0.3">
      <c r="A381" s="1">
        <v>340</v>
      </c>
      <c r="B381" t="s">
        <v>162</v>
      </c>
      <c r="C381" t="s">
        <v>83</v>
      </c>
      <c r="D381" t="s">
        <v>161</v>
      </c>
      <c r="E381" t="s">
        <v>37</v>
      </c>
      <c r="F381" s="1" t="str">
        <f t="shared" si="5"/>
        <v>15</v>
      </c>
      <c r="G381" s="2">
        <v>153101</v>
      </c>
      <c r="H381" t="str">
        <f>VLOOKUP(G381,'Accounts with long descriptions'!$A$2:$E$3434,4,FALSE)</f>
        <v>EQUIPMENT FABRICATED-EXTERNAL</v>
      </c>
      <c r="I381" t="str">
        <f>VLOOKUP(G381,'Accounts with long descriptions'!$A$2:$E$3434,5,FALSE)</f>
        <v>This account will be utilized for fabricated equipment that is being fabricated for an external entity, and UD should not capitalize.</v>
      </c>
    </row>
    <row r="382" spans="1:9" x14ac:dyDescent="0.3">
      <c r="A382" s="1">
        <v>345</v>
      </c>
      <c r="B382" t="s">
        <v>164</v>
      </c>
      <c r="C382" t="s">
        <v>83</v>
      </c>
      <c r="D382" t="s">
        <v>163</v>
      </c>
      <c r="E382" t="s">
        <v>37</v>
      </c>
      <c r="F382" s="1" t="str">
        <f t="shared" si="5"/>
        <v>15</v>
      </c>
      <c r="G382" s="2">
        <v>153101</v>
      </c>
      <c r="H382" t="str">
        <f>VLOOKUP(G382,'Accounts with long descriptions'!$A$2:$E$3434,4,FALSE)</f>
        <v>EQUIPMENT FABRICATED-EXTERNAL</v>
      </c>
      <c r="I382" t="str">
        <f>VLOOKUP(G382,'Accounts with long descriptions'!$A$2:$E$3434,5,FALSE)</f>
        <v>This account will be utilized for fabricated equipment that is being fabricated for an external entity, and UD should not capitalize.</v>
      </c>
    </row>
    <row r="383" spans="1:9" x14ac:dyDescent="0.3">
      <c r="A383" s="1">
        <v>360</v>
      </c>
      <c r="B383" t="s">
        <v>170</v>
      </c>
      <c r="C383" t="s">
        <v>83</v>
      </c>
      <c r="D383" t="s">
        <v>169</v>
      </c>
      <c r="E383" t="s">
        <v>37</v>
      </c>
      <c r="F383" s="1" t="str">
        <f t="shared" si="5"/>
        <v>15</v>
      </c>
      <c r="G383" s="2">
        <v>153101</v>
      </c>
      <c r="H383" t="str">
        <f>VLOOKUP(G383,'Accounts with long descriptions'!$A$2:$E$3434,4,FALSE)</f>
        <v>EQUIPMENT FABRICATED-EXTERNAL</v>
      </c>
      <c r="I383" t="str">
        <f>VLOOKUP(G383,'Accounts with long descriptions'!$A$2:$E$3434,5,FALSE)</f>
        <v>This account will be utilized for fabricated equipment that is being fabricated for an external entity, and UD should not capitalize.</v>
      </c>
    </row>
    <row r="384" spans="1:9" x14ac:dyDescent="0.3">
      <c r="A384" s="1">
        <v>355</v>
      </c>
      <c r="B384" t="s">
        <v>168</v>
      </c>
      <c r="C384" t="s">
        <v>83</v>
      </c>
      <c r="D384" t="s">
        <v>167</v>
      </c>
      <c r="E384" t="s">
        <v>37</v>
      </c>
      <c r="F384" s="1" t="str">
        <f t="shared" si="5"/>
        <v>15</v>
      </c>
      <c r="G384" s="2">
        <v>153101</v>
      </c>
      <c r="H384" t="str">
        <f>VLOOKUP(G384,'Accounts with long descriptions'!$A$2:$E$3434,4,FALSE)</f>
        <v>EQUIPMENT FABRICATED-EXTERNAL</v>
      </c>
      <c r="I384" t="str">
        <f>VLOOKUP(G384,'Accounts with long descriptions'!$A$2:$E$3434,5,FALSE)</f>
        <v>This account will be utilized for fabricated equipment that is being fabricated for an external entity, and UD should not capitalize.</v>
      </c>
    </row>
    <row r="385" spans="1:9" x14ac:dyDescent="0.3">
      <c r="A385" s="1">
        <v>335</v>
      </c>
      <c r="B385" t="s">
        <v>160</v>
      </c>
      <c r="C385" t="s">
        <v>83</v>
      </c>
      <c r="D385" t="s">
        <v>159</v>
      </c>
      <c r="E385" t="s">
        <v>37</v>
      </c>
      <c r="F385" s="1" t="str">
        <f t="shared" si="5"/>
        <v>15</v>
      </c>
      <c r="G385" s="2">
        <v>153101</v>
      </c>
      <c r="H385" t="str">
        <f>VLOOKUP(G385,'Accounts with long descriptions'!$A$2:$E$3434,4,FALSE)</f>
        <v>EQUIPMENT FABRICATED-EXTERNAL</v>
      </c>
      <c r="I385" t="str">
        <f>VLOOKUP(G385,'Accounts with long descriptions'!$A$2:$E$3434,5,FALSE)</f>
        <v>This account will be utilized for fabricated equipment that is being fabricated for an external entity, and UD should not capitalize.</v>
      </c>
    </row>
    <row r="386" spans="1:9" x14ac:dyDescent="0.3">
      <c r="A386" s="1">
        <v>309</v>
      </c>
      <c r="B386" t="s">
        <v>152</v>
      </c>
      <c r="C386" t="s">
        <v>83</v>
      </c>
      <c r="D386" t="s">
        <v>151</v>
      </c>
      <c r="E386" t="s">
        <v>37</v>
      </c>
      <c r="F386" s="1" t="str">
        <f t="shared" ref="F386:F449" si="6">LEFT(G386,2)</f>
        <v>15</v>
      </c>
      <c r="G386" s="2">
        <v>153101</v>
      </c>
      <c r="H386" t="str">
        <f>VLOOKUP(G386,'Accounts with long descriptions'!$A$2:$E$3434,4,FALSE)</f>
        <v>EQUIPMENT FABRICATED-EXTERNAL</v>
      </c>
      <c r="I386" t="str">
        <f>VLOOKUP(G386,'Accounts with long descriptions'!$A$2:$E$3434,5,FALSE)</f>
        <v>This account will be utilized for fabricated equipment that is being fabricated for an external entity, and UD should not capitalize.</v>
      </c>
    </row>
    <row r="387" spans="1:9" x14ac:dyDescent="0.3">
      <c r="A387" s="1">
        <v>252</v>
      </c>
      <c r="B387" t="s">
        <v>132</v>
      </c>
      <c r="C387" t="s">
        <v>83</v>
      </c>
      <c r="D387" t="s">
        <v>131</v>
      </c>
      <c r="E387" t="s">
        <v>37</v>
      </c>
      <c r="F387" s="1" t="str">
        <f t="shared" si="6"/>
        <v>15</v>
      </c>
      <c r="G387" s="2">
        <v>153101</v>
      </c>
      <c r="H387" t="str">
        <f>VLOOKUP(G387,'Accounts with long descriptions'!$A$2:$E$3434,4,FALSE)</f>
        <v>EQUIPMENT FABRICATED-EXTERNAL</v>
      </c>
      <c r="I387" t="str">
        <f>VLOOKUP(G387,'Accounts with long descriptions'!$A$2:$E$3434,5,FALSE)</f>
        <v>This account will be utilized for fabricated equipment that is being fabricated for an external entity, and UD should not capitalize.</v>
      </c>
    </row>
    <row r="388" spans="1:9" x14ac:dyDescent="0.3">
      <c r="A388" s="1">
        <v>257</v>
      </c>
      <c r="B388" t="s">
        <v>134</v>
      </c>
      <c r="C388" t="s">
        <v>83</v>
      </c>
      <c r="D388" t="s">
        <v>133</v>
      </c>
      <c r="E388" t="s">
        <v>37</v>
      </c>
      <c r="F388" s="1" t="str">
        <f t="shared" si="6"/>
        <v>15</v>
      </c>
      <c r="G388" s="2">
        <v>153101</v>
      </c>
      <c r="H388" t="str">
        <f>VLOOKUP(G388,'Accounts with long descriptions'!$A$2:$E$3434,4,FALSE)</f>
        <v>EQUIPMENT FABRICATED-EXTERNAL</v>
      </c>
      <c r="I388" t="str">
        <f>VLOOKUP(G388,'Accounts with long descriptions'!$A$2:$E$3434,5,FALSE)</f>
        <v>This account will be utilized for fabricated equipment that is being fabricated for an external entity, and UD should not capitalize.</v>
      </c>
    </row>
    <row r="389" spans="1:9" x14ac:dyDescent="0.3">
      <c r="A389" s="1">
        <v>366</v>
      </c>
      <c r="B389" t="s">
        <v>172</v>
      </c>
      <c r="C389" t="s">
        <v>83</v>
      </c>
      <c r="D389" t="s">
        <v>171</v>
      </c>
      <c r="E389" t="s">
        <v>37</v>
      </c>
      <c r="F389" s="1" t="str">
        <f t="shared" si="6"/>
        <v>15</v>
      </c>
      <c r="G389" s="2">
        <v>153101</v>
      </c>
      <c r="H389" t="str">
        <f>VLOOKUP(G389,'Accounts with long descriptions'!$A$2:$E$3434,4,FALSE)</f>
        <v>EQUIPMENT FABRICATED-EXTERNAL</v>
      </c>
      <c r="I389" t="str">
        <f>VLOOKUP(G389,'Accounts with long descriptions'!$A$2:$E$3434,5,FALSE)</f>
        <v>This account will be utilized for fabricated equipment that is being fabricated for an external entity, and UD should not capitalize.</v>
      </c>
    </row>
    <row r="390" spans="1:9" x14ac:dyDescent="0.3">
      <c r="A390" s="1">
        <v>378</v>
      </c>
      <c r="B390" t="s">
        <v>176</v>
      </c>
      <c r="C390" t="s">
        <v>83</v>
      </c>
      <c r="D390" t="s">
        <v>175</v>
      </c>
      <c r="E390" t="s">
        <v>37</v>
      </c>
      <c r="F390" s="1" t="str">
        <f t="shared" si="6"/>
        <v>15</v>
      </c>
      <c r="G390" s="2">
        <v>153101</v>
      </c>
      <c r="H390" t="str">
        <f>VLOOKUP(G390,'Accounts with long descriptions'!$A$2:$E$3434,4,FALSE)</f>
        <v>EQUIPMENT FABRICATED-EXTERNAL</v>
      </c>
      <c r="I390" t="str">
        <f>VLOOKUP(G390,'Accounts with long descriptions'!$A$2:$E$3434,5,FALSE)</f>
        <v>This account will be utilized for fabricated equipment that is being fabricated for an external entity, and UD should not capitalize.</v>
      </c>
    </row>
    <row r="391" spans="1:9" x14ac:dyDescent="0.3">
      <c r="A391" s="1">
        <v>390</v>
      </c>
      <c r="B391" t="s">
        <v>180</v>
      </c>
      <c r="C391" t="s">
        <v>83</v>
      </c>
      <c r="D391" t="s">
        <v>179</v>
      </c>
      <c r="E391" t="s">
        <v>37</v>
      </c>
      <c r="F391" s="1" t="str">
        <f t="shared" si="6"/>
        <v>15</v>
      </c>
      <c r="G391" s="2">
        <v>153101</v>
      </c>
      <c r="H391" t="str">
        <f>VLOOKUP(G391,'Accounts with long descriptions'!$A$2:$E$3434,4,FALSE)</f>
        <v>EQUIPMENT FABRICATED-EXTERNAL</v>
      </c>
      <c r="I391" t="str">
        <f>VLOOKUP(G391,'Accounts with long descriptions'!$A$2:$E$3434,5,FALSE)</f>
        <v>This account will be utilized for fabricated equipment that is being fabricated for an external entity, and UD should not capitalize.</v>
      </c>
    </row>
    <row r="392" spans="1:9" x14ac:dyDescent="0.3">
      <c r="A392" s="1">
        <v>384</v>
      </c>
      <c r="B392" t="s">
        <v>178</v>
      </c>
      <c r="C392" t="s">
        <v>83</v>
      </c>
      <c r="D392" t="s">
        <v>177</v>
      </c>
      <c r="E392" t="s">
        <v>37</v>
      </c>
      <c r="F392" s="1" t="str">
        <f t="shared" si="6"/>
        <v>15</v>
      </c>
      <c r="G392" s="2">
        <v>153101</v>
      </c>
      <c r="H392" t="str">
        <f>VLOOKUP(G392,'Accounts with long descriptions'!$A$2:$E$3434,4,FALSE)</f>
        <v>EQUIPMENT FABRICATED-EXTERNAL</v>
      </c>
      <c r="I392" t="str">
        <f>VLOOKUP(G392,'Accounts with long descriptions'!$A$2:$E$3434,5,FALSE)</f>
        <v>This account will be utilized for fabricated equipment that is being fabricated for an external entity, and UD should not capitalize.</v>
      </c>
    </row>
    <row r="393" spans="1:9" x14ac:dyDescent="0.3">
      <c r="A393" s="1">
        <v>372</v>
      </c>
      <c r="B393" t="s">
        <v>174</v>
      </c>
      <c r="C393" t="s">
        <v>83</v>
      </c>
      <c r="D393" t="s">
        <v>173</v>
      </c>
      <c r="E393" t="s">
        <v>37</v>
      </c>
      <c r="F393" s="1" t="str">
        <f t="shared" si="6"/>
        <v>15</v>
      </c>
      <c r="G393" s="2">
        <v>153101</v>
      </c>
      <c r="H393" t="str">
        <f>VLOOKUP(G393,'Accounts with long descriptions'!$A$2:$E$3434,4,FALSE)</f>
        <v>EQUIPMENT FABRICATED-EXTERNAL</v>
      </c>
      <c r="I393" t="str">
        <f>VLOOKUP(G393,'Accounts with long descriptions'!$A$2:$E$3434,5,FALSE)</f>
        <v>This account will be utilized for fabricated equipment that is being fabricated for an external entity, and UD should not capitalize.</v>
      </c>
    </row>
    <row r="394" spans="1:9" x14ac:dyDescent="0.3">
      <c r="A394" s="1">
        <v>222</v>
      </c>
      <c r="B394" t="s">
        <v>122</v>
      </c>
      <c r="C394" t="s">
        <v>83</v>
      </c>
      <c r="D394" t="s">
        <v>121</v>
      </c>
      <c r="E394" t="s">
        <v>37</v>
      </c>
      <c r="F394" s="1" t="str">
        <f t="shared" si="6"/>
        <v>15</v>
      </c>
      <c r="G394" s="2">
        <v>153101</v>
      </c>
      <c r="H394" t="str">
        <f>VLOOKUP(G394,'Accounts with long descriptions'!$A$2:$E$3434,4,FALSE)</f>
        <v>EQUIPMENT FABRICATED-EXTERNAL</v>
      </c>
      <c r="I394" t="str">
        <f>VLOOKUP(G394,'Accounts with long descriptions'!$A$2:$E$3434,5,FALSE)</f>
        <v>This account will be utilized for fabricated equipment that is being fabricated for an external entity, and UD should not capitalize.</v>
      </c>
    </row>
    <row r="395" spans="1:9" x14ac:dyDescent="0.3">
      <c r="A395" s="1">
        <v>504</v>
      </c>
      <c r="B395" t="s">
        <v>227</v>
      </c>
      <c r="C395" t="s">
        <v>83</v>
      </c>
      <c r="D395" t="s">
        <v>226</v>
      </c>
      <c r="E395" t="s">
        <v>37</v>
      </c>
      <c r="F395" s="1" t="str">
        <f t="shared" si="6"/>
        <v>15</v>
      </c>
      <c r="G395" s="2">
        <v>153101</v>
      </c>
      <c r="H395" t="str">
        <f>VLOOKUP(G395,'Accounts with long descriptions'!$A$2:$E$3434,4,FALSE)</f>
        <v>EQUIPMENT FABRICATED-EXTERNAL</v>
      </c>
      <c r="I395" t="str">
        <f>VLOOKUP(G395,'Accounts with long descriptions'!$A$2:$E$3434,5,FALSE)</f>
        <v>This account will be utilized for fabricated equipment that is being fabricated for an external entity, and UD should not capitalize.</v>
      </c>
    </row>
    <row r="396" spans="1:9" x14ac:dyDescent="0.3">
      <c r="A396" s="1">
        <v>275</v>
      </c>
      <c r="B396" t="s">
        <v>140</v>
      </c>
      <c r="C396" t="s">
        <v>83</v>
      </c>
      <c r="D396" t="s">
        <v>139</v>
      </c>
      <c r="E396" t="s">
        <v>37</v>
      </c>
      <c r="F396" s="1" t="str">
        <f t="shared" si="6"/>
        <v>15</v>
      </c>
      <c r="G396" s="2">
        <v>153101</v>
      </c>
      <c r="H396" t="str">
        <f>VLOOKUP(G396,'Accounts with long descriptions'!$A$2:$E$3434,4,FALSE)</f>
        <v>EQUIPMENT FABRICATED-EXTERNAL</v>
      </c>
      <c r="I396" t="str">
        <f>VLOOKUP(G396,'Accounts with long descriptions'!$A$2:$E$3434,5,FALSE)</f>
        <v>This account will be utilized for fabricated equipment that is being fabricated for an external entity, and UD should not capitalize.</v>
      </c>
    </row>
    <row r="397" spans="1:9" hidden="1" x14ac:dyDescent="0.3">
      <c r="A397" s="1">
        <v>538</v>
      </c>
      <c r="B397" t="s">
        <v>6888</v>
      </c>
      <c r="C397" t="s">
        <v>83</v>
      </c>
      <c r="D397" t="s">
        <v>6887</v>
      </c>
      <c r="E397" t="s">
        <v>37</v>
      </c>
      <c r="F397" s="1" t="str">
        <f t="shared" si="6"/>
        <v>13</v>
      </c>
      <c r="G397" s="2">
        <v>133601</v>
      </c>
      <c r="H397" t="str">
        <f>VLOOKUP(G397,'Accounts with long descriptions'!$A$2:$E$3434,4,FALSE)</f>
        <v>DOMESTIC TRAVEL-AIRFARE</v>
      </c>
      <c r="I397" t="str">
        <f>VLOOKUP(G397,'Accounts with long descriptions'!$A$2:$E$3434,5,FALSE)</f>
        <v>Airfare while traveling within the U.S.</v>
      </c>
    </row>
    <row r="398" spans="1:9" hidden="1" x14ac:dyDescent="0.3">
      <c r="A398" s="1">
        <v>539</v>
      </c>
      <c r="B398" t="s">
        <v>6888</v>
      </c>
      <c r="C398" t="s">
        <v>83</v>
      </c>
      <c r="D398" t="s">
        <v>6887</v>
      </c>
      <c r="E398" t="s">
        <v>37</v>
      </c>
      <c r="F398" s="1" t="str">
        <f t="shared" si="6"/>
        <v>13</v>
      </c>
      <c r="G398" s="2">
        <v>133701</v>
      </c>
      <c r="H398" t="str">
        <f>VLOOKUP(G398,'Accounts with long descriptions'!$A$2:$E$3434,4,FALSE)</f>
        <v>INTERNATIONAL TRAVEL-AIRFARE</v>
      </c>
      <c r="I398" t="str">
        <f>VLOOKUP(G398,'Accounts with long descriptions'!$A$2:$E$3434,5,FALSE)</f>
        <v>Airfare while traveling outside the U.S.</v>
      </c>
    </row>
    <row r="399" spans="1:9" hidden="1" x14ac:dyDescent="0.3">
      <c r="A399" s="1">
        <v>540</v>
      </c>
      <c r="B399" t="s">
        <v>6888</v>
      </c>
      <c r="C399" t="s">
        <v>83</v>
      </c>
      <c r="D399" t="s">
        <v>6887</v>
      </c>
      <c r="E399" t="s">
        <v>37</v>
      </c>
      <c r="F399" s="1" t="str">
        <f t="shared" si="6"/>
        <v>13</v>
      </c>
      <c r="G399" s="2">
        <v>133802</v>
      </c>
      <c r="H399" t="str">
        <f>VLOOKUP(G399,'Accounts with long descriptions'!$A$2:$E$3434,4,FALSE)</f>
        <v>TEAM TRAVEL-FLIGHTS</v>
      </c>
      <c r="I399" t="str">
        <f>VLOOKUP(G399,'Accounts with long descriptions'!$A$2:$E$3434,5,FALSE)</f>
        <v>To book cost for flights for team travel (playoff airfare should be booked to 133809).</v>
      </c>
    </row>
    <row r="400" spans="1:9" hidden="1" x14ac:dyDescent="0.3">
      <c r="A400" s="1">
        <v>541</v>
      </c>
      <c r="B400" t="s">
        <v>6888</v>
      </c>
      <c r="C400" t="s">
        <v>83</v>
      </c>
      <c r="D400" t="s">
        <v>6887</v>
      </c>
      <c r="E400" t="s">
        <v>37</v>
      </c>
      <c r="F400" s="1" t="str">
        <f t="shared" si="6"/>
        <v>13</v>
      </c>
      <c r="G400" s="2">
        <v>133809</v>
      </c>
      <c r="H400" t="str">
        <f>VLOOKUP(G400,'Accounts with long descriptions'!$A$2:$E$3434,4,FALSE)</f>
        <v>PLAYOFF-AIRFARE</v>
      </c>
      <c r="I400" t="str">
        <f>VLOOKUP(G400,'Accounts with long descriptions'!$A$2:$E$3434,5,FALSE)</f>
        <v>Airfare while traveling for Playoff Competitions</v>
      </c>
    </row>
    <row r="401" spans="1:9" x14ac:dyDescent="0.3">
      <c r="A401" s="1">
        <v>281</v>
      </c>
      <c r="B401" t="s">
        <v>142</v>
      </c>
      <c r="C401" t="s">
        <v>83</v>
      </c>
      <c r="D401" t="s">
        <v>141</v>
      </c>
      <c r="E401" t="s">
        <v>37</v>
      </c>
      <c r="F401" s="1" t="str">
        <f t="shared" si="6"/>
        <v>15</v>
      </c>
      <c r="G401" s="2">
        <v>153101</v>
      </c>
      <c r="H401" t="str">
        <f>VLOOKUP(G401,'Accounts with long descriptions'!$A$2:$E$3434,4,FALSE)</f>
        <v>EQUIPMENT FABRICATED-EXTERNAL</v>
      </c>
      <c r="I401" t="str">
        <f>VLOOKUP(G401,'Accounts with long descriptions'!$A$2:$E$3434,5,FALSE)</f>
        <v>This account will be utilized for fabricated equipment that is being fabricated for an external entity, and UD should not capitalize.</v>
      </c>
    </row>
    <row r="402" spans="1:9" x14ac:dyDescent="0.3">
      <c r="A402" s="1">
        <v>288</v>
      </c>
      <c r="B402" t="s">
        <v>146</v>
      </c>
      <c r="C402" t="s">
        <v>83</v>
      </c>
      <c r="D402" t="s">
        <v>145</v>
      </c>
      <c r="E402" t="s">
        <v>37</v>
      </c>
      <c r="F402" s="1" t="str">
        <f t="shared" si="6"/>
        <v>15</v>
      </c>
      <c r="G402" s="2">
        <v>153101</v>
      </c>
      <c r="H402" t="str">
        <f>VLOOKUP(G402,'Accounts with long descriptions'!$A$2:$E$3434,4,FALSE)</f>
        <v>EQUIPMENT FABRICATED-EXTERNAL</v>
      </c>
      <c r="I402" t="str">
        <f>VLOOKUP(G402,'Accounts with long descriptions'!$A$2:$E$3434,5,FALSE)</f>
        <v>This account will be utilized for fabricated equipment that is being fabricated for an external entity, and UD should not capitalize.</v>
      </c>
    </row>
    <row r="403" spans="1:9" x14ac:dyDescent="0.3">
      <c r="A403" s="1">
        <v>432</v>
      </c>
      <c r="B403" t="s">
        <v>198</v>
      </c>
      <c r="C403" t="s">
        <v>83</v>
      </c>
      <c r="D403" t="s">
        <v>197</v>
      </c>
      <c r="E403" t="s">
        <v>37</v>
      </c>
      <c r="F403" s="1" t="str">
        <f t="shared" si="6"/>
        <v>15</v>
      </c>
      <c r="G403" s="2">
        <v>153101</v>
      </c>
      <c r="H403" t="str">
        <f>VLOOKUP(G403,'Accounts with long descriptions'!$A$2:$E$3434,4,FALSE)</f>
        <v>EQUIPMENT FABRICATED-EXTERNAL</v>
      </c>
      <c r="I403" t="str">
        <f>VLOOKUP(G403,'Accounts with long descriptions'!$A$2:$E$3434,5,FALSE)</f>
        <v>This account will be utilized for fabricated equipment that is being fabricated for an external entity, and UD should not capitalize.</v>
      </c>
    </row>
    <row r="404" spans="1:9" x14ac:dyDescent="0.3">
      <c r="A404" s="1">
        <v>452</v>
      </c>
      <c r="B404" t="s">
        <v>206</v>
      </c>
      <c r="C404" t="s">
        <v>83</v>
      </c>
      <c r="D404" t="s">
        <v>205</v>
      </c>
      <c r="E404" t="s">
        <v>37</v>
      </c>
      <c r="F404" s="1" t="str">
        <f t="shared" si="6"/>
        <v>15</v>
      </c>
      <c r="G404" s="2">
        <v>153101</v>
      </c>
      <c r="H404" t="str">
        <f>VLOOKUP(G404,'Accounts with long descriptions'!$A$2:$E$3434,4,FALSE)</f>
        <v>EQUIPMENT FABRICATED-EXTERNAL</v>
      </c>
      <c r="I404" t="str">
        <f>VLOOKUP(G404,'Accounts with long descriptions'!$A$2:$E$3434,5,FALSE)</f>
        <v>This account will be utilized for fabricated equipment that is being fabricated for an external entity, and UD should not capitalize.</v>
      </c>
    </row>
    <row r="405" spans="1:9" x14ac:dyDescent="0.3">
      <c r="A405" s="1">
        <v>460</v>
      </c>
      <c r="B405" t="s">
        <v>208</v>
      </c>
      <c r="C405" t="s">
        <v>83</v>
      </c>
      <c r="D405" t="s">
        <v>207</v>
      </c>
      <c r="E405" t="s">
        <v>37</v>
      </c>
      <c r="F405" s="1" t="str">
        <f t="shared" si="6"/>
        <v>15</v>
      </c>
      <c r="G405" s="2">
        <v>153101</v>
      </c>
      <c r="H405" t="str">
        <f>VLOOKUP(G405,'Accounts with long descriptions'!$A$2:$E$3434,4,FALSE)</f>
        <v>EQUIPMENT FABRICATED-EXTERNAL</v>
      </c>
      <c r="I405" t="str">
        <f>VLOOKUP(G405,'Accounts with long descriptions'!$A$2:$E$3434,5,FALSE)</f>
        <v>This account will be utilized for fabricated equipment that is being fabricated for an external entity, and UD should not capitalize.</v>
      </c>
    </row>
    <row r="406" spans="1:9" x14ac:dyDescent="0.3">
      <c r="A406" s="1">
        <v>302</v>
      </c>
      <c r="B406" t="s">
        <v>150</v>
      </c>
      <c r="C406" t="s">
        <v>83</v>
      </c>
      <c r="D406" t="s">
        <v>149</v>
      </c>
      <c r="E406" t="s">
        <v>37</v>
      </c>
      <c r="F406" s="1" t="str">
        <f t="shared" si="6"/>
        <v>15</v>
      </c>
      <c r="G406" s="2">
        <v>153101</v>
      </c>
      <c r="H406" t="str">
        <f>VLOOKUP(G406,'Accounts with long descriptions'!$A$2:$E$3434,4,FALSE)</f>
        <v>EQUIPMENT FABRICATED-EXTERNAL</v>
      </c>
      <c r="I406" t="str">
        <f>VLOOKUP(G406,'Accounts with long descriptions'!$A$2:$E$3434,5,FALSE)</f>
        <v>This account will be utilized for fabricated equipment that is being fabricated for an external entity, and UD should not capitalize.</v>
      </c>
    </row>
    <row r="407" spans="1:9" x14ac:dyDescent="0.3">
      <c r="A407" s="1">
        <v>491</v>
      </c>
      <c r="B407" t="s">
        <v>221</v>
      </c>
      <c r="C407" t="s">
        <v>83</v>
      </c>
      <c r="D407" t="s">
        <v>220</v>
      </c>
      <c r="E407" t="s">
        <v>37</v>
      </c>
      <c r="F407" s="1" t="str">
        <f t="shared" si="6"/>
        <v>15</v>
      </c>
      <c r="G407" s="2">
        <v>153101</v>
      </c>
      <c r="H407" t="str">
        <f>VLOOKUP(G407,'Accounts with long descriptions'!$A$2:$E$3434,4,FALSE)</f>
        <v>EQUIPMENT FABRICATED-EXTERNAL</v>
      </c>
      <c r="I407" t="str">
        <f>VLOOKUP(G407,'Accounts with long descriptions'!$A$2:$E$3434,5,FALSE)</f>
        <v>This account will be utilized for fabricated equipment that is being fabricated for an external entity, and UD should not capitalize.</v>
      </c>
    </row>
    <row r="408" spans="1:9" x14ac:dyDescent="0.3">
      <c r="A408" s="1">
        <v>295</v>
      </c>
      <c r="B408" t="s">
        <v>148</v>
      </c>
      <c r="C408" t="s">
        <v>83</v>
      </c>
      <c r="D408" t="s">
        <v>147</v>
      </c>
      <c r="E408" t="s">
        <v>37</v>
      </c>
      <c r="F408" s="1" t="str">
        <f t="shared" si="6"/>
        <v>15</v>
      </c>
      <c r="G408" s="2">
        <v>153101</v>
      </c>
      <c r="H408" t="str">
        <f>VLOOKUP(G408,'Accounts with long descriptions'!$A$2:$E$3434,4,FALSE)</f>
        <v>EQUIPMENT FABRICATED-EXTERNAL</v>
      </c>
      <c r="I408" t="str">
        <f>VLOOKUP(G408,'Accounts with long descriptions'!$A$2:$E$3434,5,FALSE)</f>
        <v>This account will be utilized for fabricated equipment that is being fabricated for an external entity, and UD should not capitalize.</v>
      </c>
    </row>
    <row r="409" spans="1:9" x14ac:dyDescent="0.3">
      <c r="A409" s="1">
        <v>485</v>
      </c>
      <c r="B409" t="s">
        <v>219</v>
      </c>
      <c r="C409" t="s">
        <v>83</v>
      </c>
      <c r="D409" t="s">
        <v>218</v>
      </c>
      <c r="E409" t="s">
        <v>37</v>
      </c>
      <c r="F409" s="1" t="str">
        <f t="shared" si="6"/>
        <v>15</v>
      </c>
      <c r="G409" s="2">
        <v>153500</v>
      </c>
      <c r="H409" t="str">
        <f>VLOOKUP(G409,'Accounts with long descriptions'!$A$2:$E$3434,4,FALSE)</f>
        <v>LEASE/PURCHASE AGREEMENTS</v>
      </c>
      <c r="I409">
        <f>VLOOKUP(G409,'Accounts with long descriptions'!$A$2:$E$3434,5,FALSE)</f>
        <v>0</v>
      </c>
    </row>
    <row r="410" spans="1:9" x14ac:dyDescent="0.3">
      <c r="A410" s="1">
        <v>235</v>
      </c>
      <c r="B410" t="s">
        <v>126</v>
      </c>
      <c r="C410" t="s">
        <v>83</v>
      </c>
      <c r="D410" t="s">
        <v>125</v>
      </c>
      <c r="E410" t="s">
        <v>37</v>
      </c>
      <c r="F410" s="1" t="str">
        <f t="shared" si="6"/>
        <v>15</v>
      </c>
      <c r="G410" s="2">
        <v>153500</v>
      </c>
      <c r="H410" t="str">
        <f>VLOOKUP(G410,'Accounts with long descriptions'!$A$2:$E$3434,4,FALSE)</f>
        <v>LEASE/PURCHASE AGREEMENTS</v>
      </c>
      <c r="I410">
        <f>VLOOKUP(G410,'Accounts with long descriptions'!$A$2:$E$3434,5,FALSE)</f>
        <v>0</v>
      </c>
    </row>
    <row r="411" spans="1:9" x14ac:dyDescent="0.3">
      <c r="A411" s="1">
        <v>264</v>
      </c>
      <c r="B411" t="s">
        <v>136</v>
      </c>
      <c r="C411" t="s">
        <v>83</v>
      </c>
      <c r="D411" t="s">
        <v>135</v>
      </c>
      <c r="E411" t="s">
        <v>37</v>
      </c>
      <c r="F411" s="1" t="str">
        <f t="shared" si="6"/>
        <v>15</v>
      </c>
      <c r="G411" s="2">
        <v>153500</v>
      </c>
      <c r="H411" t="str">
        <f>VLOOKUP(G411,'Accounts with long descriptions'!$A$2:$E$3434,4,FALSE)</f>
        <v>LEASE/PURCHASE AGREEMENTS</v>
      </c>
      <c r="I411">
        <f>VLOOKUP(G411,'Accounts with long descriptions'!$A$2:$E$3434,5,FALSE)</f>
        <v>0</v>
      </c>
    </row>
    <row r="412" spans="1:9" x14ac:dyDescent="0.3">
      <c r="A412" s="1">
        <v>269</v>
      </c>
      <c r="B412" t="s">
        <v>138</v>
      </c>
      <c r="C412" t="s">
        <v>83</v>
      </c>
      <c r="D412" t="s">
        <v>137</v>
      </c>
      <c r="E412" t="s">
        <v>37</v>
      </c>
      <c r="F412" s="1" t="str">
        <f t="shared" si="6"/>
        <v>15</v>
      </c>
      <c r="G412" s="2">
        <v>153500</v>
      </c>
      <c r="H412" t="str">
        <f>VLOOKUP(G412,'Accounts with long descriptions'!$A$2:$E$3434,4,FALSE)</f>
        <v>LEASE/PURCHASE AGREEMENTS</v>
      </c>
      <c r="I412">
        <f>VLOOKUP(G412,'Accounts with long descriptions'!$A$2:$E$3434,5,FALSE)</f>
        <v>0</v>
      </c>
    </row>
    <row r="413" spans="1:9" x14ac:dyDescent="0.3">
      <c r="A413" s="1">
        <v>405</v>
      </c>
      <c r="B413" t="s">
        <v>186</v>
      </c>
      <c r="C413" t="s">
        <v>83</v>
      </c>
      <c r="D413" t="s">
        <v>185</v>
      </c>
      <c r="E413" t="s">
        <v>37</v>
      </c>
      <c r="F413" s="1" t="str">
        <f t="shared" si="6"/>
        <v>15</v>
      </c>
      <c r="G413" s="2">
        <v>153500</v>
      </c>
      <c r="H413" t="str">
        <f>VLOOKUP(G413,'Accounts with long descriptions'!$A$2:$E$3434,4,FALSE)</f>
        <v>LEASE/PURCHASE AGREEMENTS</v>
      </c>
      <c r="I413">
        <f>VLOOKUP(G413,'Accounts with long descriptions'!$A$2:$E$3434,5,FALSE)</f>
        <v>0</v>
      </c>
    </row>
    <row r="414" spans="1:9" x14ac:dyDescent="0.3">
      <c r="A414" s="1">
        <v>411</v>
      </c>
      <c r="B414" t="s">
        <v>188</v>
      </c>
      <c r="C414" t="s">
        <v>83</v>
      </c>
      <c r="D414" t="s">
        <v>187</v>
      </c>
      <c r="E414" t="s">
        <v>37</v>
      </c>
      <c r="F414" s="1" t="str">
        <f t="shared" si="6"/>
        <v>15</v>
      </c>
      <c r="G414" s="2">
        <v>153500</v>
      </c>
      <c r="H414" t="str">
        <f>VLOOKUP(G414,'Accounts with long descriptions'!$A$2:$E$3434,4,FALSE)</f>
        <v>LEASE/PURCHASE AGREEMENTS</v>
      </c>
      <c r="I414">
        <f>VLOOKUP(G414,'Accounts with long descriptions'!$A$2:$E$3434,5,FALSE)</f>
        <v>0</v>
      </c>
    </row>
    <row r="415" spans="1:9" x14ac:dyDescent="0.3">
      <c r="A415" s="1">
        <v>417</v>
      </c>
      <c r="B415" t="s">
        <v>190</v>
      </c>
      <c r="C415" t="s">
        <v>83</v>
      </c>
      <c r="D415" t="s">
        <v>189</v>
      </c>
      <c r="E415" t="s">
        <v>37</v>
      </c>
      <c r="F415" s="1" t="str">
        <f t="shared" si="6"/>
        <v>15</v>
      </c>
      <c r="G415" s="2">
        <v>153500</v>
      </c>
      <c r="H415" t="str">
        <f>VLOOKUP(G415,'Accounts with long descriptions'!$A$2:$E$3434,4,FALSE)</f>
        <v>LEASE/PURCHASE AGREEMENTS</v>
      </c>
      <c r="I415">
        <f>VLOOKUP(G415,'Accounts with long descriptions'!$A$2:$E$3434,5,FALSE)</f>
        <v>0</v>
      </c>
    </row>
    <row r="416" spans="1:9" x14ac:dyDescent="0.3">
      <c r="A416" s="1">
        <v>446</v>
      </c>
      <c r="B416" t="s">
        <v>202</v>
      </c>
      <c r="C416" t="s">
        <v>83</v>
      </c>
      <c r="D416" t="s">
        <v>201</v>
      </c>
      <c r="E416" t="s">
        <v>37</v>
      </c>
      <c r="F416" s="1" t="str">
        <f t="shared" si="6"/>
        <v>15</v>
      </c>
      <c r="G416" s="2">
        <v>153500</v>
      </c>
      <c r="H416" t="str">
        <f>VLOOKUP(G416,'Accounts with long descriptions'!$A$2:$E$3434,4,FALSE)</f>
        <v>LEASE/PURCHASE AGREEMENTS</v>
      </c>
      <c r="I416">
        <f>VLOOKUP(G416,'Accounts with long descriptions'!$A$2:$E$3434,5,FALSE)</f>
        <v>0</v>
      </c>
    </row>
    <row r="417" spans="1:9" x14ac:dyDescent="0.3">
      <c r="A417" s="1">
        <v>440</v>
      </c>
      <c r="B417" t="s">
        <v>200</v>
      </c>
      <c r="C417" t="s">
        <v>83</v>
      </c>
      <c r="D417" t="s">
        <v>199</v>
      </c>
      <c r="E417" t="s">
        <v>37</v>
      </c>
      <c r="F417" s="1" t="str">
        <f t="shared" si="6"/>
        <v>15</v>
      </c>
      <c r="G417" s="2">
        <v>153500</v>
      </c>
      <c r="H417" t="str">
        <f>VLOOKUP(G417,'Accounts with long descriptions'!$A$2:$E$3434,4,FALSE)</f>
        <v>LEASE/PURCHASE AGREEMENTS</v>
      </c>
      <c r="I417">
        <f>VLOOKUP(G417,'Accounts with long descriptions'!$A$2:$E$3434,5,FALSE)</f>
        <v>0</v>
      </c>
    </row>
    <row r="418" spans="1:9" x14ac:dyDescent="0.3">
      <c r="A418" s="1">
        <v>329</v>
      </c>
      <c r="B418" t="s">
        <v>158</v>
      </c>
      <c r="C418" t="s">
        <v>83</v>
      </c>
      <c r="D418" t="s">
        <v>157</v>
      </c>
      <c r="E418" t="s">
        <v>37</v>
      </c>
      <c r="F418" s="1" t="str">
        <f t="shared" si="6"/>
        <v>15</v>
      </c>
      <c r="G418" s="2">
        <v>153500</v>
      </c>
      <c r="H418" t="str">
        <f>VLOOKUP(G418,'Accounts with long descriptions'!$A$2:$E$3434,4,FALSE)</f>
        <v>LEASE/PURCHASE AGREEMENTS</v>
      </c>
      <c r="I418">
        <f>VLOOKUP(G418,'Accounts with long descriptions'!$A$2:$E$3434,5,FALSE)</f>
        <v>0</v>
      </c>
    </row>
    <row r="419" spans="1:9" x14ac:dyDescent="0.3">
      <c r="A419" s="1">
        <v>478</v>
      </c>
      <c r="B419" t="s">
        <v>217</v>
      </c>
      <c r="C419" t="s">
        <v>83</v>
      </c>
      <c r="D419" t="s">
        <v>216</v>
      </c>
      <c r="E419" t="s">
        <v>37</v>
      </c>
      <c r="F419" s="1" t="str">
        <f t="shared" si="6"/>
        <v>15</v>
      </c>
      <c r="G419" s="2">
        <v>153500</v>
      </c>
      <c r="H419" t="str">
        <f>VLOOKUP(G419,'Accounts with long descriptions'!$A$2:$E$3434,4,FALSE)</f>
        <v>LEASE/PURCHASE AGREEMENTS</v>
      </c>
      <c r="I419">
        <f>VLOOKUP(G419,'Accounts with long descriptions'!$A$2:$E$3434,5,FALSE)</f>
        <v>0</v>
      </c>
    </row>
    <row r="420" spans="1:9" x14ac:dyDescent="0.3">
      <c r="A420" s="1">
        <v>472</v>
      </c>
      <c r="B420" t="s">
        <v>215</v>
      </c>
      <c r="C420" t="s">
        <v>83</v>
      </c>
      <c r="D420" t="s">
        <v>214</v>
      </c>
      <c r="E420" t="s">
        <v>37</v>
      </c>
      <c r="F420" s="1" t="str">
        <f t="shared" si="6"/>
        <v>15</v>
      </c>
      <c r="G420" s="2">
        <v>153500</v>
      </c>
      <c r="H420" t="str">
        <f>VLOOKUP(G420,'Accounts with long descriptions'!$A$2:$E$3434,4,FALSE)</f>
        <v>LEASE/PURCHASE AGREEMENTS</v>
      </c>
      <c r="I420">
        <f>VLOOKUP(G420,'Accounts with long descriptions'!$A$2:$E$3434,5,FALSE)</f>
        <v>0</v>
      </c>
    </row>
    <row r="421" spans="1:9" x14ac:dyDescent="0.3">
      <c r="A421" s="1">
        <v>426</v>
      </c>
      <c r="B421" t="s">
        <v>196</v>
      </c>
      <c r="C421" t="s">
        <v>83</v>
      </c>
      <c r="D421" t="s">
        <v>195</v>
      </c>
      <c r="E421" t="s">
        <v>37</v>
      </c>
      <c r="F421" s="1" t="str">
        <f t="shared" si="6"/>
        <v>15</v>
      </c>
      <c r="G421" s="2">
        <v>153500</v>
      </c>
      <c r="H421" t="str">
        <f>VLOOKUP(G421,'Accounts with long descriptions'!$A$2:$E$3434,4,FALSE)</f>
        <v>LEASE/PURCHASE AGREEMENTS</v>
      </c>
      <c r="I421">
        <f>VLOOKUP(G421,'Accounts with long descriptions'!$A$2:$E$3434,5,FALSE)</f>
        <v>0</v>
      </c>
    </row>
    <row r="422" spans="1:9" x14ac:dyDescent="0.3">
      <c r="A422" s="1">
        <v>323</v>
      </c>
      <c r="B422" t="s">
        <v>156</v>
      </c>
      <c r="C422" t="s">
        <v>83</v>
      </c>
      <c r="D422" t="s">
        <v>155</v>
      </c>
      <c r="E422" t="s">
        <v>37</v>
      </c>
      <c r="F422" s="1" t="str">
        <f t="shared" si="6"/>
        <v>15</v>
      </c>
      <c r="G422" s="2">
        <v>153500</v>
      </c>
      <c r="H422" t="str">
        <f>VLOOKUP(G422,'Accounts with long descriptions'!$A$2:$E$3434,4,FALSE)</f>
        <v>LEASE/PURCHASE AGREEMENTS</v>
      </c>
      <c r="I422">
        <f>VLOOKUP(G422,'Accounts with long descriptions'!$A$2:$E$3434,5,FALSE)</f>
        <v>0</v>
      </c>
    </row>
    <row r="423" spans="1:9" x14ac:dyDescent="0.3">
      <c r="A423" s="1">
        <v>316</v>
      </c>
      <c r="B423" t="s">
        <v>154</v>
      </c>
      <c r="C423" t="s">
        <v>83</v>
      </c>
      <c r="D423" t="s">
        <v>153</v>
      </c>
      <c r="E423" t="s">
        <v>37</v>
      </c>
      <c r="F423" s="1" t="str">
        <f t="shared" si="6"/>
        <v>15</v>
      </c>
      <c r="G423" s="2">
        <v>153500</v>
      </c>
      <c r="H423" t="str">
        <f>VLOOKUP(G423,'Accounts with long descriptions'!$A$2:$E$3434,4,FALSE)</f>
        <v>LEASE/PURCHASE AGREEMENTS</v>
      </c>
      <c r="I423">
        <f>VLOOKUP(G423,'Accounts with long descriptions'!$A$2:$E$3434,5,FALSE)</f>
        <v>0</v>
      </c>
    </row>
    <row r="424" spans="1:9" x14ac:dyDescent="0.3">
      <c r="A424" s="1">
        <v>229</v>
      </c>
      <c r="B424" t="s">
        <v>124</v>
      </c>
      <c r="C424" t="s">
        <v>83</v>
      </c>
      <c r="D424" t="s">
        <v>123</v>
      </c>
      <c r="E424" t="s">
        <v>37</v>
      </c>
      <c r="F424" s="1" t="str">
        <f t="shared" si="6"/>
        <v>15</v>
      </c>
      <c r="G424" s="2">
        <v>153500</v>
      </c>
      <c r="H424" t="str">
        <f>VLOOKUP(G424,'Accounts with long descriptions'!$A$2:$E$3434,4,FALSE)</f>
        <v>LEASE/PURCHASE AGREEMENTS</v>
      </c>
      <c r="I424">
        <f>VLOOKUP(G424,'Accounts with long descriptions'!$A$2:$E$3434,5,FALSE)</f>
        <v>0</v>
      </c>
    </row>
    <row r="425" spans="1:9" x14ac:dyDescent="0.3">
      <c r="A425" s="1">
        <v>499</v>
      </c>
      <c r="B425" t="s">
        <v>225</v>
      </c>
      <c r="C425" t="s">
        <v>83</v>
      </c>
      <c r="D425" t="s">
        <v>224</v>
      </c>
      <c r="E425" t="s">
        <v>37</v>
      </c>
      <c r="F425" s="1" t="str">
        <f t="shared" si="6"/>
        <v>15</v>
      </c>
      <c r="G425" s="2">
        <v>153500</v>
      </c>
      <c r="H425" t="str">
        <f>VLOOKUP(G425,'Accounts with long descriptions'!$A$2:$E$3434,4,FALSE)</f>
        <v>LEASE/PURCHASE AGREEMENTS</v>
      </c>
      <c r="I425">
        <f>VLOOKUP(G425,'Accounts with long descriptions'!$A$2:$E$3434,5,FALSE)</f>
        <v>0</v>
      </c>
    </row>
    <row r="426" spans="1:9" x14ac:dyDescent="0.3">
      <c r="A426" s="1">
        <v>242</v>
      </c>
      <c r="B426" t="s">
        <v>128</v>
      </c>
      <c r="C426" t="s">
        <v>83</v>
      </c>
      <c r="D426" t="s">
        <v>127</v>
      </c>
      <c r="E426" t="s">
        <v>37</v>
      </c>
      <c r="F426" s="1" t="str">
        <f t="shared" si="6"/>
        <v>15</v>
      </c>
      <c r="G426" s="2">
        <v>153500</v>
      </c>
      <c r="H426" t="str">
        <f>VLOOKUP(G426,'Accounts with long descriptions'!$A$2:$E$3434,4,FALSE)</f>
        <v>LEASE/PURCHASE AGREEMENTS</v>
      </c>
      <c r="I426">
        <f>VLOOKUP(G426,'Accounts with long descriptions'!$A$2:$E$3434,5,FALSE)</f>
        <v>0</v>
      </c>
    </row>
    <row r="427" spans="1:9" x14ac:dyDescent="0.3">
      <c r="A427" s="1">
        <v>247</v>
      </c>
      <c r="B427" t="s">
        <v>130</v>
      </c>
      <c r="C427" t="s">
        <v>83</v>
      </c>
      <c r="D427" t="s">
        <v>129</v>
      </c>
      <c r="E427" t="s">
        <v>37</v>
      </c>
      <c r="F427" s="1" t="str">
        <f t="shared" si="6"/>
        <v>15</v>
      </c>
      <c r="G427" s="2">
        <v>153500</v>
      </c>
      <c r="H427" t="str">
        <f>VLOOKUP(G427,'Accounts with long descriptions'!$A$2:$E$3434,4,FALSE)</f>
        <v>LEASE/PURCHASE AGREEMENTS</v>
      </c>
      <c r="I427">
        <f>VLOOKUP(G427,'Accounts with long descriptions'!$A$2:$E$3434,5,FALSE)</f>
        <v>0</v>
      </c>
    </row>
    <row r="428" spans="1:9" x14ac:dyDescent="0.3">
      <c r="A428" s="1">
        <v>398</v>
      </c>
      <c r="B428" t="s">
        <v>182</v>
      </c>
      <c r="C428" t="s">
        <v>83</v>
      </c>
      <c r="D428" t="s">
        <v>181</v>
      </c>
      <c r="E428" t="s">
        <v>37</v>
      </c>
      <c r="F428" s="1" t="str">
        <f t="shared" si="6"/>
        <v>15</v>
      </c>
      <c r="G428" s="2">
        <v>153500</v>
      </c>
      <c r="H428" t="str">
        <f>VLOOKUP(G428,'Accounts with long descriptions'!$A$2:$E$3434,4,FALSE)</f>
        <v>LEASE/PURCHASE AGREEMENTS</v>
      </c>
      <c r="I428">
        <f>VLOOKUP(G428,'Accounts with long descriptions'!$A$2:$E$3434,5,FALSE)</f>
        <v>0</v>
      </c>
    </row>
    <row r="429" spans="1:9" x14ac:dyDescent="0.3">
      <c r="A429" s="1">
        <v>351</v>
      </c>
      <c r="B429" t="s">
        <v>166</v>
      </c>
      <c r="C429" t="s">
        <v>83</v>
      </c>
      <c r="D429" t="s">
        <v>165</v>
      </c>
      <c r="E429" t="s">
        <v>37</v>
      </c>
      <c r="F429" s="1" t="str">
        <f t="shared" si="6"/>
        <v>15</v>
      </c>
      <c r="G429" s="2">
        <v>153500</v>
      </c>
      <c r="H429" t="str">
        <f>VLOOKUP(G429,'Accounts with long descriptions'!$A$2:$E$3434,4,FALSE)</f>
        <v>LEASE/PURCHASE AGREEMENTS</v>
      </c>
      <c r="I429">
        <f>VLOOKUP(G429,'Accounts with long descriptions'!$A$2:$E$3434,5,FALSE)</f>
        <v>0</v>
      </c>
    </row>
    <row r="430" spans="1:9" x14ac:dyDescent="0.3">
      <c r="A430" s="1">
        <v>341</v>
      </c>
      <c r="B430" t="s">
        <v>162</v>
      </c>
      <c r="C430" t="s">
        <v>83</v>
      </c>
      <c r="D430" t="s">
        <v>161</v>
      </c>
      <c r="E430" t="s">
        <v>37</v>
      </c>
      <c r="F430" s="1" t="str">
        <f t="shared" si="6"/>
        <v>15</v>
      </c>
      <c r="G430" s="2">
        <v>153500</v>
      </c>
      <c r="H430" t="str">
        <f>VLOOKUP(G430,'Accounts with long descriptions'!$A$2:$E$3434,4,FALSE)</f>
        <v>LEASE/PURCHASE AGREEMENTS</v>
      </c>
      <c r="I430">
        <f>VLOOKUP(G430,'Accounts with long descriptions'!$A$2:$E$3434,5,FALSE)</f>
        <v>0</v>
      </c>
    </row>
    <row r="431" spans="1:9" x14ac:dyDescent="0.3">
      <c r="A431" s="1">
        <v>346</v>
      </c>
      <c r="B431" t="s">
        <v>164</v>
      </c>
      <c r="C431" t="s">
        <v>83</v>
      </c>
      <c r="D431" t="s">
        <v>163</v>
      </c>
      <c r="E431" t="s">
        <v>37</v>
      </c>
      <c r="F431" s="1" t="str">
        <f t="shared" si="6"/>
        <v>15</v>
      </c>
      <c r="G431" s="2">
        <v>153500</v>
      </c>
      <c r="H431" t="str">
        <f>VLOOKUP(G431,'Accounts with long descriptions'!$A$2:$E$3434,4,FALSE)</f>
        <v>LEASE/PURCHASE AGREEMENTS</v>
      </c>
      <c r="I431">
        <f>VLOOKUP(G431,'Accounts with long descriptions'!$A$2:$E$3434,5,FALSE)</f>
        <v>0</v>
      </c>
    </row>
    <row r="432" spans="1:9" x14ac:dyDescent="0.3">
      <c r="A432" s="1">
        <v>361</v>
      </c>
      <c r="B432" t="s">
        <v>170</v>
      </c>
      <c r="C432" t="s">
        <v>83</v>
      </c>
      <c r="D432" t="s">
        <v>169</v>
      </c>
      <c r="E432" t="s">
        <v>37</v>
      </c>
      <c r="F432" s="1" t="str">
        <f t="shared" si="6"/>
        <v>15</v>
      </c>
      <c r="G432" s="2">
        <v>153500</v>
      </c>
      <c r="H432" t="str">
        <f>VLOOKUP(G432,'Accounts with long descriptions'!$A$2:$E$3434,4,FALSE)</f>
        <v>LEASE/PURCHASE AGREEMENTS</v>
      </c>
      <c r="I432">
        <f>VLOOKUP(G432,'Accounts with long descriptions'!$A$2:$E$3434,5,FALSE)</f>
        <v>0</v>
      </c>
    </row>
    <row r="433" spans="1:9" x14ac:dyDescent="0.3">
      <c r="A433" s="1">
        <v>356</v>
      </c>
      <c r="B433" t="s">
        <v>168</v>
      </c>
      <c r="C433" t="s">
        <v>83</v>
      </c>
      <c r="D433" t="s">
        <v>167</v>
      </c>
      <c r="E433" t="s">
        <v>37</v>
      </c>
      <c r="F433" s="1" t="str">
        <f t="shared" si="6"/>
        <v>15</v>
      </c>
      <c r="G433" s="2">
        <v>153500</v>
      </c>
      <c r="H433" t="str">
        <f>VLOOKUP(G433,'Accounts with long descriptions'!$A$2:$E$3434,4,FALSE)</f>
        <v>LEASE/PURCHASE AGREEMENTS</v>
      </c>
      <c r="I433">
        <f>VLOOKUP(G433,'Accounts with long descriptions'!$A$2:$E$3434,5,FALSE)</f>
        <v>0</v>
      </c>
    </row>
    <row r="434" spans="1:9" x14ac:dyDescent="0.3">
      <c r="A434" s="1">
        <v>336</v>
      </c>
      <c r="B434" t="s">
        <v>160</v>
      </c>
      <c r="C434" t="s">
        <v>83</v>
      </c>
      <c r="D434" t="s">
        <v>159</v>
      </c>
      <c r="E434" t="s">
        <v>37</v>
      </c>
      <c r="F434" s="1" t="str">
        <f t="shared" si="6"/>
        <v>15</v>
      </c>
      <c r="G434" s="2">
        <v>153500</v>
      </c>
      <c r="H434" t="str">
        <f>VLOOKUP(G434,'Accounts with long descriptions'!$A$2:$E$3434,4,FALSE)</f>
        <v>LEASE/PURCHASE AGREEMENTS</v>
      </c>
      <c r="I434">
        <f>VLOOKUP(G434,'Accounts with long descriptions'!$A$2:$E$3434,5,FALSE)</f>
        <v>0</v>
      </c>
    </row>
    <row r="435" spans="1:9" x14ac:dyDescent="0.3">
      <c r="A435" s="1">
        <v>310</v>
      </c>
      <c r="B435" t="s">
        <v>152</v>
      </c>
      <c r="C435" t="s">
        <v>83</v>
      </c>
      <c r="D435" t="s">
        <v>151</v>
      </c>
      <c r="E435" t="s">
        <v>37</v>
      </c>
      <c r="F435" s="1" t="str">
        <f t="shared" si="6"/>
        <v>15</v>
      </c>
      <c r="G435" s="2">
        <v>153500</v>
      </c>
      <c r="H435" t="str">
        <f>VLOOKUP(G435,'Accounts with long descriptions'!$A$2:$E$3434,4,FALSE)</f>
        <v>LEASE/PURCHASE AGREEMENTS</v>
      </c>
      <c r="I435">
        <f>VLOOKUP(G435,'Accounts with long descriptions'!$A$2:$E$3434,5,FALSE)</f>
        <v>0</v>
      </c>
    </row>
    <row r="436" spans="1:9" x14ac:dyDescent="0.3">
      <c r="A436" s="1">
        <v>253</v>
      </c>
      <c r="B436" t="s">
        <v>132</v>
      </c>
      <c r="C436" t="s">
        <v>83</v>
      </c>
      <c r="D436" t="s">
        <v>131</v>
      </c>
      <c r="E436" t="s">
        <v>37</v>
      </c>
      <c r="F436" s="1" t="str">
        <f t="shared" si="6"/>
        <v>15</v>
      </c>
      <c r="G436" s="2">
        <v>153500</v>
      </c>
      <c r="H436" t="str">
        <f>VLOOKUP(G436,'Accounts with long descriptions'!$A$2:$E$3434,4,FALSE)</f>
        <v>LEASE/PURCHASE AGREEMENTS</v>
      </c>
      <c r="I436">
        <f>VLOOKUP(G436,'Accounts with long descriptions'!$A$2:$E$3434,5,FALSE)</f>
        <v>0</v>
      </c>
    </row>
    <row r="437" spans="1:9" x14ac:dyDescent="0.3">
      <c r="A437" s="1">
        <v>258</v>
      </c>
      <c r="B437" t="s">
        <v>134</v>
      </c>
      <c r="C437" t="s">
        <v>83</v>
      </c>
      <c r="D437" t="s">
        <v>133</v>
      </c>
      <c r="E437" t="s">
        <v>37</v>
      </c>
      <c r="F437" s="1" t="str">
        <f t="shared" si="6"/>
        <v>15</v>
      </c>
      <c r="G437" s="2">
        <v>153500</v>
      </c>
      <c r="H437" t="str">
        <f>VLOOKUP(G437,'Accounts with long descriptions'!$A$2:$E$3434,4,FALSE)</f>
        <v>LEASE/PURCHASE AGREEMENTS</v>
      </c>
      <c r="I437">
        <f>VLOOKUP(G437,'Accounts with long descriptions'!$A$2:$E$3434,5,FALSE)</f>
        <v>0</v>
      </c>
    </row>
    <row r="438" spans="1:9" x14ac:dyDescent="0.3">
      <c r="A438" s="1">
        <v>367</v>
      </c>
      <c r="B438" t="s">
        <v>172</v>
      </c>
      <c r="C438" t="s">
        <v>83</v>
      </c>
      <c r="D438" t="s">
        <v>171</v>
      </c>
      <c r="E438" t="s">
        <v>37</v>
      </c>
      <c r="F438" s="1" t="str">
        <f t="shared" si="6"/>
        <v>15</v>
      </c>
      <c r="G438" s="2">
        <v>153500</v>
      </c>
      <c r="H438" t="str">
        <f>VLOOKUP(G438,'Accounts with long descriptions'!$A$2:$E$3434,4,FALSE)</f>
        <v>LEASE/PURCHASE AGREEMENTS</v>
      </c>
      <c r="I438">
        <f>VLOOKUP(G438,'Accounts with long descriptions'!$A$2:$E$3434,5,FALSE)</f>
        <v>0</v>
      </c>
    </row>
    <row r="439" spans="1:9" x14ac:dyDescent="0.3">
      <c r="A439" s="1">
        <v>379</v>
      </c>
      <c r="B439" t="s">
        <v>176</v>
      </c>
      <c r="C439" t="s">
        <v>83</v>
      </c>
      <c r="D439" t="s">
        <v>175</v>
      </c>
      <c r="E439" t="s">
        <v>37</v>
      </c>
      <c r="F439" s="1" t="str">
        <f t="shared" si="6"/>
        <v>15</v>
      </c>
      <c r="G439" s="2">
        <v>153500</v>
      </c>
      <c r="H439" t="str">
        <f>VLOOKUP(G439,'Accounts with long descriptions'!$A$2:$E$3434,4,FALSE)</f>
        <v>LEASE/PURCHASE AGREEMENTS</v>
      </c>
      <c r="I439">
        <f>VLOOKUP(G439,'Accounts with long descriptions'!$A$2:$E$3434,5,FALSE)</f>
        <v>0</v>
      </c>
    </row>
    <row r="440" spans="1:9" x14ac:dyDescent="0.3">
      <c r="A440" s="1">
        <v>391</v>
      </c>
      <c r="B440" t="s">
        <v>180</v>
      </c>
      <c r="C440" t="s">
        <v>83</v>
      </c>
      <c r="D440" t="s">
        <v>179</v>
      </c>
      <c r="E440" t="s">
        <v>37</v>
      </c>
      <c r="F440" s="1" t="str">
        <f t="shared" si="6"/>
        <v>15</v>
      </c>
      <c r="G440" s="2">
        <v>153500</v>
      </c>
      <c r="H440" t="str">
        <f>VLOOKUP(G440,'Accounts with long descriptions'!$A$2:$E$3434,4,FALSE)</f>
        <v>LEASE/PURCHASE AGREEMENTS</v>
      </c>
      <c r="I440">
        <f>VLOOKUP(G440,'Accounts with long descriptions'!$A$2:$E$3434,5,FALSE)</f>
        <v>0</v>
      </c>
    </row>
    <row r="441" spans="1:9" x14ac:dyDescent="0.3">
      <c r="A441" s="1">
        <v>385</v>
      </c>
      <c r="B441" t="s">
        <v>178</v>
      </c>
      <c r="C441" t="s">
        <v>83</v>
      </c>
      <c r="D441" t="s">
        <v>177</v>
      </c>
      <c r="E441" t="s">
        <v>37</v>
      </c>
      <c r="F441" s="1" t="str">
        <f t="shared" si="6"/>
        <v>15</v>
      </c>
      <c r="G441" s="2">
        <v>153500</v>
      </c>
      <c r="H441" t="str">
        <f>VLOOKUP(G441,'Accounts with long descriptions'!$A$2:$E$3434,4,FALSE)</f>
        <v>LEASE/PURCHASE AGREEMENTS</v>
      </c>
      <c r="I441">
        <f>VLOOKUP(G441,'Accounts with long descriptions'!$A$2:$E$3434,5,FALSE)</f>
        <v>0</v>
      </c>
    </row>
    <row r="442" spans="1:9" x14ac:dyDescent="0.3">
      <c r="A442" s="1">
        <v>373</v>
      </c>
      <c r="B442" t="s">
        <v>174</v>
      </c>
      <c r="C442" t="s">
        <v>83</v>
      </c>
      <c r="D442" t="s">
        <v>173</v>
      </c>
      <c r="E442" t="s">
        <v>37</v>
      </c>
      <c r="F442" s="1" t="str">
        <f t="shared" si="6"/>
        <v>15</v>
      </c>
      <c r="G442" s="2">
        <v>153500</v>
      </c>
      <c r="H442" t="str">
        <f>VLOOKUP(G442,'Accounts with long descriptions'!$A$2:$E$3434,4,FALSE)</f>
        <v>LEASE/PURCHASE AGREEMENTS</v>
      </c>
      <c r="I442">
        <f>VLOOKUP(G442,'Accounts with long descriptions'!$A$2:$E$3434,5,FALSE)</f>
        <v>0</v>
      </c>
    </row>
    <row r="443" spans="1:9" hidden="1" x14ac:dyDescent="0.3">
      <c r="A443" s="1">
        <v>121</v>
      </c>
      <c r="B443" t="s">
        <v>59</v>
      </c>
      <c r="C443" s="7" t="s">
        <v>39</v>
      </c>
      <c r="D443" t="s">
        <v>95</v>
      </c>
      <c r="E443" t="s">
        <v>37</v>
      </c>
      <c r="F443" s="1" t="str">
        <f t="shared" si="6"/>
        <v>A1</v>
      </c>
      <c r="G443" s="6" t="s">
        <v>56</v>
      </c>
      <c r="H443" t="str">
        <f>VLOOKUP(G443,'Accounts with long descriptions'!$A$2:$E$3434,4,FALSE)</f>
        <v>DUE FROM (TO) OTHER FUNDS</v>
      </c>
      <c r="I443">
        <f>VLOOKUP(G443,'Accounts with long descriptions'!$A$2:$E$3434,5,FALSE)</f>
        <v>0</v>
      </c>
    </row>
    <row r="444" spans="1:9" hidden="1" x14ac:dyDescent="0.3">
      <c r="A444" s="1">
        <v>119</v>
      </c>
      <c r="B444" t="s">
        <v>59</v>
      </c>
      <c r="C444" t="s">
        <v>39</v>
      </c>
      <c r="D444" t="s">
        <v>95</v>
      </c>
      <c r="E444" t="s">
        <v>37</v>
      </c>
      <c r="F444" s="1" t="str">
        <f t="shared" si="6"/>
        <v>A2</v>
      </c>
      <c r="G444" s="2" t="s">
        <v>8</v>
      </c>
      <c r="H444" t="str">
        <f>VLOOKUP(G444,'Accounts with long descriptions'!$A$2:$E$3434,4,FALSE)</f>
        <v>NON STUDENT BILLING REFUNDS</v>
      </c>
      <c r="I444">
        <f>VLOOKUP(G444,'Accounts with long descriptions'!$A$2:$E$3434,5,FALSE)</f>
        <v>0</v>
      </c>
    </row>
    <row r="445" spans="1:9" hidden="1" x14ac:dyDescent="0.3">
      <c r="A445" s="1">
        <v>118</v>
      </c>
      <c r="B445" t="s">
        <v>59</v>
      </c>
      <c r="C445" t="s">
        <v>39</v>
      </c>
      <c r="D445" t="s">
        <v>95</v>
      </c>
      <c r="E445" t="s">
        <v>37</v>
      </c>
      <c r="F445" s="1" t="str">
        <f t="shared" si="6"/>
        <v>A2</v>
      </c>
      <c r="G445" s="2" t="s">
        <v>54</v>
      </c>
      <c r="H445" t="str">
        <f>VLOOKUP(G445,'Accounts with long descriptions'!$A$2:$E$3434,4,FALSE)</f>
        <v>SPEECH LANGUAGE HEARING CLINIC</v>
      </c>
      <c r="I445">
        <f>VLOOKUP(G445,'Accounts with long descriptions'!$A$2:$E$3434,5,FALSE)</f>
        <v>0</v>
      </c>
    </row>
    <row r="446" spans="1:9" hidden="1" x14ac:dyDescent="0.3">
      <c r="A446" s="1">
        <v>120</v>
      </c>
      <c r="B446" t="s">
        <v>59</v>
      </c>
      <c r="C446" t="s">
        <v>39</v>
      </c>
      <c r="D446" t="s">
        <v>95</v>
      </c>
      <c r="E446" t="s">
        <v>37</v>
      </c>
      <c r="F446" s="1" t="str">
        <f t="shared" si="6"/>
        <v>A2</v>
      </c>
      <c r="G446" s="2" t="s">
        <v>55</v>
      </c>
      <c r="H446" t="str">
        <f>VLOOKUP(G446,'Accounts with long descriptions'!$A$2:$E$3434,4,FALSE)</f>
        <v>NURSE MANAGED HLTH CTR RECEIV</v>
      </c>
      <c r="I446">
        <f>VLOOKUP(G446,'Accounts with long descriptions'!$A$2:$E$3434,5,FALSE)</f>
        <v>0</v>
      </c>
    </row>
    <row r="447" spans="1:9" hidden="1" x14ac:dyDescent="0.3">
      <c r="A447" s="1">
        <v>122</v>
      </c>
      <c r="B447" t="s">
        <v>59</v>
      </c>
      <c r="C447" t="s">
        <v>39</v>
      </c>
      <c r="D447" t="s">
        <v>95</v>
      </c>
      <c r="E447" t="s">
        <v>37</v>
      </c>
      <c r="F447" s="1" t="str">
        <f t="shared" si="6"/>
        <v>A2</v>
      </c>
      <c r="G447" s="2" t="s">
        <v>57</v>
      </c>
      <c r="H447" t="str">
        <f>VLOOKUP(G447,'Accounts with long descriptions'!$A$2:$E$3434,4,FALSE)</f>
        <v>PHYSICAL THERAPY CLINIC</v>
      </c>
      <c r="I447">
        <f>VLOOKUP(G447,'Accounts with long descriptions'!$A$2:$E$3434,5,FALSE)</f>
        <v>0</v>
      </c>
    </row>
    <row r="448" spans="1:9" hidden="1" x14ac:dyDescent="0.3">
      <c r="A448" s="1">
        <v>123</v>
      </c>
      <c r="B448" t="s">
        <v>59</v>
      </c>
      <c r="C448" t="s">
        <v>39</v>
      </c>
      <c r="D448" t="s">
        <v>95</v>
      </c>
      <c r="E448" t="s">
        <v>37</v>
      </c>
      <c r="F448" s="1" t="str">
        <f t="shared" si="6"/>
        <v>R0</v>
      </c>
      <c r="G448" s="2" t="s">
        <v>58</v>
      </c>
      <c r="H448" t="str">
        <f>VLOOKUP(G448,'Accounts with long descriptions'!$A$2:$E$3434,4,FALSE)</f>
        <v>GIFTS</v>
      </c>
      <c r="I448" t="str">
        <f>VLOOKUP(G448,'Accounts with long descriptions'!$A$2:$E$3434,5,FALSE)</f>
        <v>To book donations and gifts made to the University including cash, stock, material gifts, etc.</v>
      </c>
    </row>
    <row r="449" spans="1:9" x14ac:dyDescent="0.3">
      <c r="A449" s="1">
        <v>223</v>
      </c>
      <c r="B449" t="s">
        <v>122</v>
      </c>
      <c r="C449" t="s">
        <v>83</v>
      </c>
      <c r="D449" t="s">
        <v>121</v>
      </c>
      <c r="E449" t="s">
        <v>37</v>
      </c>
      <c r="F449" s="1" t="str">
        <f t="shared" si="6"/>
        <v>15</v>
      </c>
      <c r="G449" s="2">
        <v>153500</v>
      </c>
      <c r="H449" t="str">
        <f>VLOOKUP(G449,'Accounts with long descriptions'!$A$2:$E$3434,4,FALSE)</f>
        <v>LEASE/PURCHASE AGREEMENTS</v>
      </c>
      <c r="I449">
        <f>VLOOKUP(G449,'Accounts with long descriptions'!$A$2:$E$3434,5,FALSE)</f>
        <v>0</v>
      </c>
    </row>
    <row r="450" spans="1:9" x14ac:dyDescent="0.3">
      <c r="A450" s="1">
        <v>505</v>
      </c>
      <c r="B450" t="s">
        <v>227</v>
      </c>
      <c r="C450" t="s">
        <v>83</v>
      </c>
      <c r="D450" t="s">
        <v>226</v>
      </c>
      <c r="E450" t="s">
        <v>37</v>
      </c>
      <c r="F450" s="1" t="str">
        <f t="shared" ref="F450:F513" si="7">LEFT(G450,2)</f>
        <v>15</v>
      </c>
      <c r="G450" s="2">
        <v>153500</v>
      </c>
      <c r="H450" t="str">
        <f>VLOOKUP(G450,'Accounts with long descriptions'!$A$2:$E$3434,4,FALSE)</f>
        <v>LEASE/PURCHASE AGREEMENTS</v>
      </c>
      <c r="I450">
        <f>VLOOKUP(G450,'Accounts with long descriptions'!$A$2:$E$3434,5,FALSE)</f>
        <v>0</v>
      </c>
    </row>
    <row r="451" spans="1:9" x14ac:dyDescent="0.3">
      <c r="A451" s="1">
        <v>276</v>
      </c>
      <c r="B451" t="s">
        <v>140</v>
      </c>
      <c r="C451" t="s">
        <v>83</v>
      </c>
      <c r="D451" t="s">
        <v>139</v>
      </c>
      <c r="E451" t="s">
        <v>37</v>
      </c>
      <c r="F451" s="1" t="str">
        <f t="shared" si="7"/>
        <v>15</v>
      </c>
      <c r="G451" s="2">
        <v>153500</v>
      </c>
      <c r="H451" t="str">
        <f>VLOOKUP(G451,'Accounts with long descriptions'!$A$2:$E$3434,4,FALSE)</f>
        <v>LEASE/PURCHASE AGREEMENTS</v>
      </c>
      <c r="I451">
        <f>VLOOKUP(G451,'Accounts with long descriptions'!$A$2:$E$3434,5,FALSE)</f>
        <v>0</v>
      </c>
    </row>
    <row r="452" spans="1:9" x14ac:dyDescent="0.3">
      <c r="A452" s="1">
        <v>282</v>
      </c>
      <c r="B452" t="s">
        <v>142</v>
      </c>
      <c r="C452" t="s">
        <v>83</v>
      </c>
      <c r="D452" t="s">
        <v>141</v>
      </c>
      <c r="E452" t="s">
        <v>37</v>
      </c>
      <c r="F452" s="1" t="str">
        <f t="shared" si="7"/>
        <v>15</v>
      </c>
      <c r="G452" s="2">
        <v>153500</v>
      </c>
      <c r="H452" t="str">
        <f>VLOOKUP(G452,'Accounts with long descriptions'!$A$2:$E$3434,4,FALSE)</f>
        <v>LEASE/PURCHASE AGREEMENTS</v>
      </c>
      <c r="I452">
        <f>VLOOKUP(G452,'Accounts with long descriptions'!$A$2:$E$3434,5,FALSE)</f>
        <v>0</v>
      </c>
    </row>
    <row r="453" spans="1:9" x14ac:dyDescent="0.3">
      <c r="A453" s="1">
        <v>289</v>
      </c>
      <c r="B453" t="s">
        <v>146</v>
      </c>
      <c r="C453" t="s">
        <v>83</v>
      </c>
      <c r="D453" t="s">
        <v>145</v>
      </c>
      <c r="E453" t="s">
        <v>37</v>
      </c>
      <c r="F453" s="1" t="str">
        <f t="shared" si="7"/>
        <v>15</v>
      </c>
      <c r="G453" s="2">
        <v>153500</v>
      </c>
      <c r="H453" t="str">
        <f>VLOOKUP(G453,'Accounts with long descriptions'!$A$2:$E$3434,4,FALSE)</f>
        <v>LEASE/PURCHASE AGREEMENTS</v>
      </c>
      <c r="I453">
        <f>VLOOKUP(G453,'Accounts with long descriptions'!$A$2:$E$3434,5,FALSE)</f>
        <v>0</v>
      </c>
    </row>
    <row r="454" spans="1:9" x14ac:dyDescent="0.3">
      <c r="A454" s="1">
        <v>433</v>
      </c>
      <c r="B454" t="s">
        <v>198</v>
      </c>
      <c r="C454" t="s">
        <v>83</v>
      </c>
      <c r="D454" t="s">
        <v>197</v>
      </c>
      <c r="E454" t="s">
        <v>37</v>
      </c>
      <c r="F454" s="1" t="str">
        <f t="shared" si="7"/>
        <v>15</v>
      </c>
      <c r="G454" s="2">
        <v>153500</v>
      </c>
      <c r="H454" t="str">
        <f>VLOOKUP(G454,'Accounts with long descriptions'!$A$2:$E$3434,4,FALSE)</f>
        <v>LEASE/PURCHASE AGREEMENTS</v>
      </c>
      <c r="I454">
        <f>VLOOKUP(G454,'Accounts with long descriptions'!$A$2:$E$3434,5,FALSE)</f>
        <v>0</v>
      </c>
    </row>
    <row r="455" spans="1:9" x14ac:dyDescent="0.3">
      <c r="A455" s="1">
        <v>453</v>
      </c>
      <c r="B455" t="s">
        <v>206</v>
      </c>
      <c r="C455" t="s">
        <v>83</v>
      </c>
      <c r="D455" t="s">
        <v>205</v>
      </c>
      <c r="E455" t="s">
        <v>37</v>
      </c>
      <c r="F455" s="1" t="str">
        <f t="shared" si="7"/>
        <v>15</v>
      </c>
      <c r="G455" s="2">
        <v>153500</v>
      </c>
      <c r="H455" t="str">
        <f>VLOOKUP(G455,'Accounts with long descriptions'!$A$2:$E$3434,4,FALSE)</f>
        <v>LEASE/PURCHASE AGREEMENTS</v>
      </c>
      <c r="I455">
        <f>VLOOKUP(G455,'Accounts with long descriptions'!$A$2:$E$3434,5,FALSE)</f>
        <v>0</v>
      </c>
    </row>
    <row r="456" spans="1:9" x14ac:dyDescent="0.3">
      <c r="A456" s="1">
        <v>461</v>
      </c>
      <c r="B456" t="s">
        <v>208</v>
      </c>
      <c r="C456" t="s">
        <v>83</v>
      </c>
      <c r="D456" t="s">
        <v>207</v>
      </c>
      <c r="E456" t="s">
        <v>37</v>
      </c>
      <c r="F456" s="1" t="str">
        <f t="shared" si="7"/>
        <v>15</v>
      </c>
      <c r="G456" s="2">
        <v>153500</v>
      </c>
      <c r="H456" t="str">
        <f>VLOOKUP(G456,'Accounts with long descriptions'!$A$2:$E$3434,4,FALSE)</f>
        <v>LEASE/PURCHASE AGREEMENTS</v>
      </c>
      <c r="I456">
        <f>VLOOKUP(G456,'Accounts with long descriptions'!$A$2:$E$3434,5,FALSE)</f>
        <v>0</v>
      </c>
    </row>
    <row r="457" spans="1:9" x14ac:dyDescent="0.3">
      <c r="A457" s="1">
        <v>303</v>
      </c>
      <c r="B457" t="s">
        <v>150</v>
      </c>
      <c r="C457" t="s">
        <v>83</v>
      </c>
      <c r="D457" t="s">
        <v>149</v>
      </c>
      <c r="E457" t="s">
        <v>37</v>
      </c>
      <c r="F457" s="1" t="str">
        <f t="shared" si="7"/>
        <v>15</v>
      </c>
      <c r="G457" s="2">
        <v>153500</v>
      </c>
      <c r="H457" t="str">
        <f>VLOOKUP(G457,'Accounts with long descriptions'!$A$2:$E$3434,4,FALSE)</f>
        <v>LEASE/PURCHASE AGREEMENTS</v>
      </c>
      <c r="I457">
        <f>VLOOKUP(G457,'Accounts with long descriptions'!$A$2:$E$3434,5,FALSE)</f>
        <v>0</v>
      </c>
    </row>
    <row r="458" spans="1:9" x14ac:dyDescent="0.3">
      <c r="A458" s="1">
        <v>492</v>
      </c>
      <c r="B458" t="s">
        <v>221</v>
      </c>
      <c r="C458" t="s">
        <v>83</v>
      </c>
      <c r="D458" t="s">
        <v>220</v>
      </c>
      <c r="E458" t="s">
        <v>37</v>
      </c>
      <c r="F458" s="1" t="str">
        <f t="shared" si="7"/>
        <v>15</v>
      </c>
      <c r="G458" s="2">
        <v>153500</v>
      </c>
      <c r="H458" t="str">
        <f>VLOOKUP(G458,'Accounts with long descriptions'!$A$2:$E$3434,4,FALSE)</f>
        <v>LEASE/PURCHASE AGREEMENTS</v>
      </c>
      <c r="I458">
        <f>VLOOKUP(G458,'Accounts with long descriptions'!$A$2:$E$3434,5,FALSE)</f>
        <v>0</v>
      </c>
    </row>
    <row r="459" spans="1:9" x14ac:dyDescent="0.3">
      <c r="A459" s="1">
        <v>296</v>
      </c>
      <c r="B459" t="s">
        <v>148</v>
      </c>
      <c r="C459" t="s">
        <v>83</v>
      </c>
      <c r="D459" t="s">
        <v>147</v>
      </c>
      <c r="E459" t="s">
        <v>37</v>
      </c>
      <c r="F459" s="1" t="str">
        <f t="shared" si="7"/>
        <v>15</v>
      </c>
      <c r="G459" s="2">
        <v>153500</v>
      </c>
      <c r="H459" t="str">
        <f>VLOOKUP(G459,'Accounts with long descriptions'!$A$2:$E$3434,4,FALSE)</f>
        <v>LEASE/PURCHASE AGREEMENTS</v>
      </c>
      <c r="I459">
        <f>VLOOKUP(G459,'Accounts with long descriptions'!$A$2:$E$3434,5,FALSE)</f>
        <v>0</v>
      </c>
    </row>
    <row r="460" spans="1:9" x14ac:dyDescent="0.3">
      <c r="A460" s="1">
        <v>124</v>
      </c>
      <c r="B460" t="s">
        <v>60</v>
      </c>
      <c r="C460" t="s">
        <v>39</v>
      </c>
      <c r="D460" t="s">
        <v>96</v>
      </c>
      <c r="E460" t="s">
        <v>37</v>
      </c>
      <c r="F460" s="1" t="str">
        <f t="shared" si="7"/>
        <v>15</v>
      </c>
      <c r="G460" s="2">
        <v>154200</v>
      </c>
      <c r="H460" t="str">
        <f>VLOOKUP(G460,'Accounts with long descriptions'!$A$2:$E$3434,4,FALSE)</f>
        <v>SPACE RENTALS</v>
      </c>
      <c r="I460">
        <f>VLOOKUP(G460,'Accounts with long descriptions'!$A$2:$E$3434,5,FALSE)</f>
        <v>0</v>
      </c>
    </row>
    <row r="461" spans="1:9" x14ac:dyDescent="0.3">
      <c r="A461" s="1">
        <v>197</v>
      </c>
      <c r="B461" t="s">
        <v>82</v>
      </c>
      <c r="C461" t="s">
        <v>39</v>
      </c>
      <c r="D461" t="s">
        <v>109</v>
      </c>
      <c r="E461" t="s">
        <v>37</v>
      </c>
      <c r="F461" s="1" t="str">
        <f t="shared" si="7"/>
        <v>15</v>
      </c>
      <c r="G461" s="2">
        <v>156099</v>
      </c>
      <c r="H461" t="str">
        <f>VLOOKUP(G461,'Accounts with long descriptions'!$A$2:$E$3434,4,FALSE)</f>
        <v>UTIL/GAS REIMBURSEMENTS</v>
      </c>
      <c r="I461" t="str">
        <f>VLOOKUP(G461,'Accounts with long descriptions'!$A$2:$E$3434,5,FALSE)</f>
        <v>To be used for credits from billing non-UD entities;   includes billing to UD Purpose codes for agencies and outside billing with receipts through non-student bill webform, cash deposit, etc.</v>
      </c>
    </row>
    <row r="462" spans="1:9" x14ac:dyDescent="0.3">
      <c r="A462" s="1">
        <v>198</v>
      </c>
      <c r="B462" t="s">
        <v>82</v>
      </c>
      <c r="C462" t="s">
        <v>39</v>
      </c>
      <c r="D462" t="s">
        <v>109</v>
      </c>
      <c r="E462" t="s">
        <v>37</v>
      </c>
      <c r="F462" s="1" t="str">
        <f t="shared" si="7"/>
        <v>15</v>
      </c>
      <c r="G462" s="2">
        <v>156100</v>
      </c>
      <c r="H462" t="str">
        <f>VLOOKUP(G462,'Accounts with long descriptions'!$A$2:$E$3434,4,FALSE)</f>
        <v>UTILITIES/ELECTRICITY</v>
      </c>
      <c r="I462">
        <f>VLOOKUP(G462,'Accounts with long descriptions'!$A$2:$E$3434,5,FALSE)</f>
        <v>0</v>
      </c>
    </row>
    <row r="463" spans="1:9" x14ac:dyDescent="0.3">
      <c r="A463" s="1">
        <v>199</v>
      </c>
      <c r="B463" t="s">
        <v>82</v>
      </c>
      <c r="C463" t="s">
        <v>39</v>
      </c>
      <c r="D463" t="s">
        <v>109</v>
      </c>
      <c r="E463" t="s">
        <v>37</v>
      </c>
      <c r="F463" s="1" t="str">
        <f t="shared" si="7"/>
        <v>15</v>
      </c>
      <c r="G463" s="2">
        <v>156199</v>
      </c>
      <c r="H463" t="str">
        <f>VLOOKUP(G463,'Accounts with long descriptions'!$A$2:$E$3434,4,FALSE)</f>
        <v>UTIL/ELECTRIC REIMBURSEMENTS</v>
      </c>
      <c r="I463" t="str">
        <f>VLOOKUP(G463,'Accounts with long descriptions'!$A$2:$E$3434,5,FALSE)</f>
        <v>To be used for credits from billing non-UD entities;   includes billing to UD Purpose codes for agencies and outside billing with receipts through non-student bill webform, cash deposit, etc.</v>
      </c>
    </row>
    <row r="464" spans="1:9" x14ac:dyDescent="0.3">
      <c r="A464" s="1">
        <v>200</v>
      </c>
      <c r="B464" t="s">
        <v>82</v>
      </c>
      <c r="C464" t="s">
        <v>39</v>
      </c>
      <c r="D464" t="s">
        <v>109</v>
      </c>
      <c r="E464" t="s">
        <v>37</v>
      </c>
      <c r="F464" s="1" t="str">
        <f t="shared" si="7"/>
        <v>15</v>
      </c>
      <c r="G464" s="2">
        <v>156200</v>
      </c>
      <c r="H464" t="str">
        <f>VLOOKUP(G464,'Accounts with long descriptions'!$A$2:$E$3434,4,FALSE)</f>
        <v>UTILITIES/WATER &amp; SEWER</v>
      </c>
      <c r="I464">
        <f>VLOOKUP(G464,'Accounts with long descriptions'!$A$2:$E$3434,5,FALSE)</f>
        <v>0</v>
      </c>
    </row>
    <row r="465" spans="1:9" x14ac:dyDescent="0.3">
      <c r="A465" s="1">
        <v>201</v>
      </c>
      <c r="B465" t="s">
        <v>82</v>
      </c>
      <c r="C465" t="s">
        <v>39</v>
      </c>
      <c r="D465" t="s">
        <v>109</v>
      </c>
      <c r="E465" t="s">
        <v>37</v>
      </c>
      <c r="F465" s="1" t="str">
        <f t="shared" si="7"/>
        <v>15</v>
      </c>
      <c r="G465" s="2">
        <v>156299</v>
      </c>
      <c r="H465" t="str">
        <f>VLOOKUP(G465,'Accounts with long descriptions'!$A$2:$E$3434,4,FALSE)</f>
        <v>UTIL/WATR&amp;SEWER REIMBURSEMENTS</v>
      </c>
      <c r="I465" t="str">
        <f>VLOOKUP(G465,'Accounts with long descriptions'!$A$2:$E$3434,5,FALSE)</f>
        <v>To be used for credits from billing non-UD entities;   includes billing to UD Purpose codes for agencies and outside billing with receipts through non-student bill webform, cash deposit, etc.</v>
      </c>
    </row>
    <row r="466" spans="1:9" x14ac:dyDescent="0.3">
      <c r="A466" s="1">
        <v>202</v>
      </c>
      <c r="B466" t="s">
        <v>82</v>
      </c>
      <c r="C466" t="s">
        <v>39</v>
      </c>
      <c r="D466" t="s">
        <v>109</v>
      </c>
      <c r="E466" t="s">
        <v>37</v>
      </c>
      <c r="F466" s="1" t="str">
        <f t="shared" si="7"/>
        <v>15</v>
      </c>
      <c r="G466" s="2">
        <v>156300</v>
      </c>
      <c r="H466" t="str">
        <f>VLOOKUP(G466,'Accounts with long descriptions'!$A$2:$E$3434,4,FALSE)</f>
        <v>UTILITIES/HEATING FUEL</v>
      </c>
      <c r="I466">
        <f>VLOOKUP(G466,'Accounts with long descriptions'!$A$2:$E$3434,5,FALSE)</f>
        <v>0</v>
      </c>
    </row>
    <row r="467" spans="1:9" x14ac:dyDescent="0.3">
      <c r="A467" s="1">
        <v>203</v>
      </c>
      <c r="B467" t="s">
        <v>82</v>
      </c>
      <c r="C467" t="s">
        <v>39</v>
      </c>
      <c r="D467" t="s">
        <v>109</v>
      </c>
      <c r="E467" t="s">
        <v>37</v>
      </c>
      <c r="F467" s="1" t="str">
        <f t="shared" si="7"/>
        <v>15</v>
      </c>
      <c r="G467" s="2">
        <v>156399</v>
      </c>
      <c r="H467" t="str">
        <f>VLOOKUP(G467,'Accounts with long descriptions'!$A$2:$E$3434,4,FALSE)</f>
        <v>UTIL/HEAT FUEL REIMBURSEMENTS</v>
      </c>
      <c r="I467" t="str">
        <f>VLOOKUP(G467,'Accounts with long descriptions'!$A$2:$E$3434,5,FALSE)</f>
        <v>To be used for credits from billing non-UD entities;   includes billing to UD Purpose codes for agencies and outside billing with receipts through non-student bill webform, cash deposit, etc.</v>
      </c>
    </row>
    <row r="468" spans="1:9" x14ac:dyDescent="0.3">
      <c r="A468" s="1">
        <v>204</v>
      </c>
      <c r="B468" t="s">
        <v>82</v>
      </c>
      <c r="C468" t="s">
        <v>39</v>
      </c>
      <c r="D468" t="s">
        <v>109</v>
      </c>
      <c r="E468" t="s">
        <v>37</v>
      </c>
      <c r="F468" s="1" t="str">
        <f t="shared" si="7"/>
        <v>15</v>
      </c>
      <c r="G468" s="2">
        <v>156400</v>
      </c>
      <c r="H468" t="str">
        <f>VLOOKUP(G468,'Accounts with long descriptions'!$A$2:$E$3434,4,FALSE)</f>
        <v>CABLE TV SERVICE</v>
      </c>
      <c r="I468">
        <f>VLOOKUP(G468,'Accounts with long descriptions'!$A$2:$E$3434,5,FALSE)</f>
        <v>0</v>
      </c>
    </row>
    <row r="469" spans="1:9" hidden="1" x14ac:dyDescent="0.3">
      <c r="A469" s="1">
        <v>136</v>
      </c>
      <c r="B469" t="s">
        <v>62</v>
      </c>
      <c r="C469" t="s">
        <v>39</v>
      </c>
      <c r="D469" t="s">
        <v>106</v>
      </c>
      <c r="E469" t="s">
        <v>37</v>
      </c>
      <c r="F469" s="1" t="str">
        <f t="shared" si="7"/>
        <v>13</v>
      </c>
      <c r="G469" s="2">
        <v>130100</v>
      </c>
      <c r="H469" t="str">
        <f>VLOOKUP(G469,'Accounts with long descriptions'!$A$2:$E$3434,4,FALSE)</f>
        <v>CONFERENCES &amp; TRAINING MEETING</v>
      </c>
      <c r="I469" t="str">
        <f>VLOOKUP(G469,'Accounts with long descriptions'!$A$2:$E$3434,5,FALSE)</f>
        <v>To book travel expense for conferences and training meetings.</v>
      </c>
    </row>
    <row r="470" spans="1:9" x14ac:dyDescent="0.3">
      <c r="A470" s="1">
        <v>205</v>
      </c>
      <c r="B470" t="s">
        <v>82</v>
      </c>
      <c r="C470" t="s">
        <v>39</v>
      </c>
      <c r="D470" t="s">
        <v>109</v>
      </c>
      <c r="E470" t="s">
        <v>37</v>
      </c>
      <c r="F470" s="1" t="str">
        <f t="shared" si="7"/>
        <v>15</v>
      </c>
      <c r="G470" s="2">
        <v>156500</v>
      </c>
      <c r="H470" t="str">
        <f>VLOOKUP(G470,'Accounts with long descriptions'!$A$2:$E$3434,4,FALSE)</f>
        <v>UTILITIES/STORMWATER FEES</v>
      </c>
      <c r="I470" t="str">
        <f>VLOOKUP(G470,'Accounts with long descriptions'!$A$2:$E$3434,5,FALSE)</f>
        <v>Stormwater fee assessed by the City of Newark for future stormwater remediation projects.</v>
      </c>
    </row>
    <row r="471" spans="1:9" x14ac:dyDescent="0.3">
      <c r="A471" s="1">
        <v>206</v>
      </c>
      <c r="B471" t="s">
        <v>82</v>
      </c>
      <c r="C471" t="s">
        <v>39</v>
      </c>
      <c r="D471" t="s">
        <v>109</v>
      </c>
      <c r="E471" t="s">
        <v>37</v>
      </c>
      <c r="F471" s="1" t="str">
        <f t="shared" si="7"/>
        <v>15</v>
      </c>
      <c r="G471" s="2">
        <v>156599</v>
      </c>
      <c r="H471" t="str">
        <f>VLOOKUP(G471,'Accounts with long descriptions'!$A$2:$E$3434,4,FALSE)</f>
        <v>UTIL/STORMWATER REIMBURSEMENTS</v>
      </c>
      <c r="I471" t="str">
        <f>VLOOKUP(G471,'Accounts with long descriptions'!$A$2:$E$3434,5,FALSE)</f>
        <v>To isolate chargeback of City of Newark stormwater fee to University departments.</v>
      </c>
    </row>
    <row r="472" spans="1:9" x14ac:dyDescent="0.3">
      <c r="A472" s="1">
        <v>207</v>
      </c>
      <c r="B472" t="s">
        <v>82</v>
      </c>
      <c r="C472" t="s">
        <v>39</v>
      </c>
      <c r="D472" t="s">
        <v>109</v>
      </c>
      <c r="E472" t="s">
        <v>37</v>
      </c>
      <c r="F472" s="1" t="str">
        <f t="shared" si="7"/>
        <v>15</v>
      </c>
      <c r="G472" s="2">
        <v>156700</v>
      </c>
      <c r="H472" t="str">
        <f>VLOOKUP(G472,'Accounts with long descriptions'!$A$2:$E$3434,4,FALSE)</f>
        <v>CITY SUBVENTION</v>
      </c>
      <c r="I472" t="str">
        <f>VLOOKUP(G472,'Accounts with long descriptions'!$A$2:$E$3434,5,FALSE)</f>
        <v>Subvention payments to City of Newark as per the Electric Service Agreement with UD.</v>
      </c>
    </row>
    <row r="473" spans="1:9" x14ac:dyDescent="0.3">
      <c r="A473" s="1">
        <v>29</v>
      </c>
      <c r="B473" t="s">
        <v>0</v>
      </c>
      <c r="C473" t="s">
        <v>39</v>
      </c>
      <c r="D473" t="s">
        <v>89</v>
      </c>
      <c r="E473" t="s">
        <v>37</v>
      </c>
      <c r="F473" s="1" t="str">
        <f t="shared" si="7"/>
        <v>15</v>
      </c>
      <c r="G473" s="2">
        <v>159700</v>
      </c>
      <c r="H473" t="str">
        <f>VLOOKUP(G473,'Accounts with long descriptions'!$A$2:$E$3434,4,FALSE)</f>
        <v>ADMINISTRATIVE FEES-FPC</v>
      </c>
      <c r="I473" t="str">
        <f>VLOOKUP(G473,'Accounts with long descriptions'!$A$2:$E$3434,5,FALSE)</f>
        <v>To be used by Facilities for administrative fees expense.</v>
      </c>
    </row>
    <row r="474" spans="1:9" x14ac:dyDescent="0.3">
      <c r="A474" s="1">
        <v>299</v>
      </c>
      <c r="B474" t="s">
        <v>150</v>
      </c>
      <c r="C474" t="s">
        <v>83</v>
      </c>
      <c r="D474" t="s">
        <v>149</v>
      </c>
      <c r="E474" t="s">
        <v>37</v>
      </c>
      <c r="F474" s="1" t="str">
        <f t="shared" si="7"/>
        <v>16</v>
      </c>
      <c r="G474" s="2">
        <v>161201</v>
      </c>
      <c r="H474" t="str">
        <f>VLOOKUP(G474,'Accounts with long descriptions'!$A$2:$E$3434,4,FALSE)</f>
        <v>STRUCTURAL COMPONENTS AND SUPP</v>
      </c>
      <c r="I474" t="str">
        <f>VLOOKUP(G474,'Accounts with long descriptions'!$A$2:$E$3434,5,FALSE)</f>
        <v>STRUCTURAL COMPONENTS AND SUPPLIES</v>
      </c>
    </row>
    <row r="475" spans="1:9" x14ac:dyDescent="0.3">
      <c r="A475" s="1">
        <v>581</v>
      </c>
      <c r="B475" t="s">
        <v>6920</v>
      </c>
      <c r="C475" t="s">
        <v>83</v>
      </c>
      <c r="D475" t="s">
        <v>6919</v>
      </c>
      <c r="E475" t="s">
        <v>37</v>
      </c>
      <c r="F475" s="1" t="str">
        <f t="shared" si="7"/>
        <v>16</v>
      </c>
      <c r="G475" s="2">
        <v>161202</v>
      </c>
      <c r="H475" t="str">
        <f>VLOOKUP(G475,'Accounts with long descriptions'!$A$2:$E$3434,4,FALSE)</f>
        <v>LAND AND BUILDINGS AND STRUCT</v>
      </c>
      <c r="I475" t="str">
        <f>VLOOKUP(G475,'Accounts with long descriptions'!$A$2:$E$3434,5,FALSE)</f>
        <v>LAND AND BUILDINGS AND STRUCTURES AND THOROUGHFARES</v>
      </c>
    </row>
    <row r="476" spans="1:9" x14ac:dyDescent="0.3">
      <c r="A476" s="1">
        <v>208</v>
      </c>
      <c r="B476" t="s">
        <v>82</v>
      </c>
      <c r="C476" t="s">
        <v>39</v>
      </c>
      <c r="D476" t="s">
        <v>109</v>
      </c>
      <c r="E476" t="s">
        <v>37</v>
      </c>
      <c r="F476" s="1" t="str">
        <f t="shared" si="7"/>
        <v>16</v>
      </c>
      <c r="G476" s="2">
        <v>161602</v>
      </c>
      <c r="H476" t="str">
        <f>VLOOKUP(G476,'Accounts with long descriptions'!$A$2:$E$3434,4,FALSE)</f>
        <v>UTILITY UPGRADE</v>
      </c>
      <c r="I476">
        <f>VLOOKUP(G476,'Accounts with long descriptions'!$A$2:$E$3434,5,FALSE)</f>
        <v>0</v>
      </c>
    </row>
    <row r="477" spans="1:9" x14ac:dyDescent="0.3">
      <c r="A477" s="1">
        <v>99</v>
      </c>
      <c r="B477" t="s">
        <v>33</v>
      </c>
      <c r="C477" t="s">
        <v>39</v>
      </c>
      <c r="D477" t="s">
        <v>93</v>
      </c>
      <c r="E477" t="s">
        <v>46</v>
      </c>
      <c r="F477" s="1" t="str">
        <f t="shared" si="7"/>
        <v>16</v>
      </c>
      <c r="G477" s="2">
        <v>166200</v>
      </c>
      <c r="H477" t="str">
        <f>VLOOKUP(G477,'Accounts with long descriptions'!$A$2:$E$3434,4,FALSE)</f>
        <v>BUILDERS RISK INSURANCE</v>
      </c>
      <c r="I477">
        <f>VLOOKUP(G477,'Accounts with long descriptions'!$A$2:$E$3434,5,FALSE)</f>
        <v>0</v>
      </c>
    </row>
    <row r="478" spans="1:9" x14ac:dyDescent="0.3">
      <c r="A478" s="1">
        <v>21</v>
      </c>
      <c r="B478" t="s">
        <v>0</v>
      </c>
      <c r="C478" t="s">
        <v>39</v>
      </c>
      <c r="D478" t="s">
        <v>89</v>
      </c>
      <c r="E478" t="s">
        <v>37</v>
      </c>
      <c r="F478" s="1" t="str">
        <f t="shared" si="7"/>
        <v>16</v>
      </c>
      <c r="G478" s="2">
        <v>166300</v>
      </c>
      <c r="H478" t="str">
        <f>VLOOKUP(G478,'Accounts with long descriptions'!$A$2:$E$3434,4,FALSE)</f>
        <v>BLDG &amp; OCCUPANCY PERMIT FEES</v>
      </c>
      <c r="I478">
        <f>VLOOKUP(G478,'Accounts with long descriptions'!$A$2:$E$3434,5,FALSE)</f>
        <v>0</v>
      </c>
    </row>
    <row r="479" spans="1:9" x14ac:dyDescent="0.3">
      <c r="A479" s="1">
        <v>486</v>
      </c>
      <c r="B479" t="s">
        <v>219</v>
      </c>
      <c r="C479" t="s">
        <v>83</v>
      </c>
      <c r="D479" t="s">
        <v>218</v>
      </c>
      <c r="E479" t="s">
        <v>37</v>
      </c>
      <c r="F479" s="1" t="str">
        <f t="shared" si="7"/>
        <v>16</v>
      </c>
      <c r="G479" s="2">
        <v>167900</v>
      </c>
      <c r="H479" t="str">
        <f>VLOOKUP(G479,'Accounts with long descriptions'!$A$2:$E$3434,4,FALSE)</f>
        <v>CAPITAL EQUIPMENT</v>
      </c>
      <c r="I479" t="str">
        <f>VLOOKUP(G479,'Accounts with long descriptions'!$A$2:$E$3434,5,FALSE)</f>
        <v>To be used for cost of equipment over $5,000.</v>
      </c>
    </row>
    <row r="480" spans="1:9" x14ac:dyDescent="0.3">
      <c r="A480" s="1">
        <v>236</v>
      </c>
      <c r="B480" t="s">
        <v>126</v>
      </c>
      <c r="C480" t="s">
        <v>83</v>
      </c>
      <c r="D480" t="s">
        <v>125</v>
      </c>
      <c r="E480" t="s">
        <v>37</v>
      </c>
      <c r="F480" s="1" t="str">
        <f t="shared" si="7"/>
        <v>16</v>
      </c>
      <c r="G480" s="2">
        <v>167900</v>
      </c>
      <c r="H480" t="str">
        <f>VLOOKUP(G480,'Accounts with long descriptions'!$A$2:$E$3434,4,FALSE)</f>
        <v>CAPITAL EQUIPMENT</v>
      </c>
      <c r="I480" t="str">
        <f>VLOOKUP(G480,'Accounts with long descriptions'!$A$2:$E$3434,5,FALSE)</f>
        <v>To be used for cost of equipment over $5,000.</v>
      </c>
    </row>
    <row r="481" spans="1:9" x14ac:dyDescent="0.3">
      <c r="A481" s="1">
        <v>265</v>
      </c>
      <c r="B481" t="s">
        <v>136</v>
      </c>
      <c r="C481" t="s">
        <v>83</v>
      </c>
      <c r="D481" t="s">
        <v>135</v>
      </c>
      <c r="E481" t="s">
        <v>37</v>
      </c>
      <c r="F481" s="1" t="str">
        <f t="shared" si="7"/>
        <v>16</v>
      </c>
      <c r="G481" s="2">
        <v>167900</v>
      </c>
      <c r="H481" t="str">
        <f>VLOOKUP(G481,'Accounts with long descriptions'!$A$2:$E$3434,4,FALSE)</f>
        <v>CAPITAL EQUIPMENT</v>
      </c>
      <c r="I481" t="str">
        <f>VLOOKUP(G481,'Accounts with long descriptions'!$A$2:$E$3434,5,FALSE)</f>
        <v>To be used for cost of equipment over $5,000.</v>
      </c>
    </row>
    <row r="482" spans="1:9" x14ac:dyDescent="0.3">
      <c r="A482" s="1">
        <v>270</v>
      </c>
      <c r="B482" t="s">
        <v>138</v>
      </c>
      <c r="C482" t="s">
        <v>83</v>
      </c>
      <c r="D482" t="s">
        <v>137</v>
      </c>
      <c r="E482" t="s">
        <v>37</v>
      </c>
      <c r="F482" s="1" t="str">
        <f t="shared" si="7"/>
        <v>16</v>
      </c>
      <c r="G482" s="2">
        <v>167900</v>
      </c>
      <c r="H482" t="str">
        <f>VLOOKUP(G482,'Accounts with long descriptions'!$A$2:$E$3434,4,FALSE)</f>
        <v>CAPITAL EQUIPMENT</v>
      </c>
      <c r="I482" t="str">
        <f>VLOOKUP(G482,'Accounts with long descriptions'!$A$2:$E$3434,5,FALSE)</f>
        <v>To be used for cost of equipment over $5,000.</v>
      </c>
    </row>
    <row r="483" spans="1:9" x14ac:dyDescent="0.3">
      <c r="A483" s="1">
        <v>406</v>
      </c>
      <c r="B483" t="s">
        <v>186</v>
      </c>
      <c r="C483" t="s">
        <v>83</v>
      </c>
      <c r="D483" t="s">
        <v>185</v>
      </c>
      <c r="E483" t="s">
        <v>37</v>
      </c>
      <c r="F483" s="1" t="str">
        <f t="shared" si="7"/>
        <v>16</v>
      </c>
      <c r="G483" s="2">
        <v>167900</v>
      </c>
      <c r="H483" t="str">
        <f>VLOOKUP(G483,'Accounts with long descriptions'!$A$2:$E$3434,4,FALSE)</f>
        <v>CAPITAL EQUIPMENT</v>
      </c>
      <c r="I483" t="str">
        <f>VLOOKUP(G483,'Accounts with long descriptions'!$A$2:$E$3434,5,FALSE)</f>
        <v>To be used for cost of equipment over $5,000.</v>
      </c>
    </row>
    <row r="484" spans="1:9" x14ac:dyDescent="0.3">
      <c r="A484" s="1">
        <v>412</v>
      </c>
      <c r="B484" t="s">
        <v>188</v>
      </c>
      <c r="C484" t="s">
        <v>83</v>
      </c>
      <c r="D484" t="s">
        <v>187</v>
      </c>
      <c r="E484" t="s">
        <v>37</v>
      </c>
      <c r="F484" s="1" t="str">
        <f t="shared" si="7"/>
        <v>16</v>
      </c>
      <c r="G484" s="2">
        <v>167900</v>
      </c>
      <c r="H484" t="str">
        <f>VLOOKUP(G484,'Accounts with long descriptions'!$A$2:$E$3434,4,FALSE)</f>
        <v>CAPITAL EQUIPMENT</v>
      </c>
      <c r="I484" t="str">
        <f>VLOOKUP(G484,'Accounts with long descriptions'!$A$2:$E$3434,5,FALSE)</f>
        <v>To be used for cost of equipment over $5,000.</v>
      </c>
    </row>
    <row r="485" spans="1:9" x14ac:dyDescent="0.3">
      <c r="A485" s="1">
        <v>418</v>
      </c>
      <c r="B485" t="s">
        <v>190</v>
      </c>
      <c r="C485" t="s">
        <v>83</v>
      </c>
      <c r="D485" t="s">
        <v>189</v>
      </c>
      <c r="E485" t="s">
        <v>37</v>
      </c>
      <c r="F485" s="1" t="str">
        <f t="shared" si="7"/>
        <v>16</v>
      </c>
      <c r="G485" s="2">
        <v>167900</v>
      </c>
      <c r="H485" t="str">
        <f>VLOOKUP(G485,'Accounts with long descriptions'!$A$2:$E$3434,4,FALSE)</f>
        <v>CAPITAL EQUIPMENT</v>
      </c>
      <c r="I485" t="str">
        <f>VLOOKUP(G485,'Accounts with long descriptions'!$A$2:$E$3434,5,FALSE)</f>
        <v>To be used for cost of equipment over $5,000.</v>
      </c>
    </row>
    <row r="486" spans="1:9" x14ac:dyDescent="0.3">
      <c r="A486" s="1">
        <v>447</v>
      </c>
      <c r="B486" t="s">
        <v>202</v>
      </c>
      <c r="C486" t="s">
        <v>83</v>
      </c>
      <c r="D486" t="s">
        <v>201</v>
      </c>
      <c r="E486" t="s">
        <v>37</v>
      </c>
      <c r="F486" s="1" t="str">
        <f t="shared" si="7"/>
        <v>16</v>
      </c>
      <c r="G486" s="2">
        <v>167900</v>
      </c>
      <c r="H486" t="str">
        <f>VLOOKUP(G486,'Accounts with long descriptions'!$A$2:$E$3434,4,FALSE)</f>
        <v>CAPITAL EQUIPMENT</v>
      </c>
      <c r="I486" t="str">
        <f>VLOOKUP(G486,'Accounts with long descriptions'!$A$2:$E$3434,5,FALSE)</f>
        <v>To be used for cost of equipment over $5,000.</v>
      </c>
    </row>
    <row r="487" spans="1:9" x14ac:dyDescent="0.3">
      <c r="A487" s="1">
        <v>441</v>
      </c>
      <c r="B487" t="s">
        <v>200</v>
      </c>
      <c r="C487" t="s">
        <v>83</v>
      </c>
      <c r="D487" t="s">
        <v>199</v>
      </c>
      <c r="E487" t="s">
        <v>37</v>
      </c>
      <c r="F487" s="1" t="str">
        <f t="shared" si="7"/>
        <v>16</v>
      </c>
      <c r="G487" s="2">
        <v>167900</v>
      </c>
      <c r="H487" t="str">
        <f>VLOOKUP(G487,'Accounts with long descriptions'!$A$2:$E$3434,4,FALSE)</f>
        <v>CAPITAL EQUIPMENT</v>
      </c>
      <c r="I487" t="str">
        <f>VLOOKUP(G487,'Accounts with long descriptions'!$A$2:$E$3434,5,FALSE)</f>
        <v>To be used for cost of equipment over $5,000.</v>
      </c>
    </row>
    <row r="488" spans="1:9" x14ac:dyDescent="0.3">
      <c r="A488" s="1">
        <v>330</v>
      </c>
      <c r="B488" t="s">
        <v>158</v>
      </c>
      <c r="C488" t="s">
        <v>83</v>
      </c>
      <c r="D488" t="s">
        <v>157</v>
      </c>
      <c r="E488" t="s">
        <v>37</v>
      </c>
      <c r="F488" s="1" t="str">
        <f t="shared" si="7"/>
        <v>16</v>
      </c>
      <c r="G488" s="2">
        <v>167900</v>
      </c>
      <c r="H488" t="str">
        <f>VLOOKUP(G488,'Accounts with long descriptions'!$A$2:$E$3434,4,FALSE)</f>
        <v>CAPITAL EQUIPMENT</v>
      </c>
      <c r="I488" t="str">
        <f>VLOOKUP(G488,'Accounts with long descriptions'!$A$2:$E$3434,5,FALSE)</f>
        <v>To be used for cost of equipment over $5,000.</v>
      </c>
    </row>
    <row r="489" spans="1:9" x14ac:dyDescent="0.3">
      <c r="A489" s="1">
        <v>479</v>
      </c>
      <c r="B489" t="s">
        <v>217</v>
      </c>
      <c r="C489" t="s">
        <v>83</v>
      </c>
      <c r="D489" t="s">
        <v>216</v>
      </c>
      <c r="E489" t="s">
        <v>37</v>
      </c>
      <c r="F489" s="1" t="str">
        <f t="shared" si="7"/>
        <v>16</v>
      </c>
      <c r="G489" s="2">
        <v>167900</v>
      </c>
      <c r="H489" t="str">
        <f>VLOOKUP(G489,'Accounts with long descriptions'!$A$2:$E$3434,4,FALSE)</f>
        <v>CAPITAL EQUIPMENT</v>
      </c>
      <c r="I489" t="str">
        <f>VLOOKUP(G489,'Accounts with long descriptions'!$A$2:$E$3434,5,FALSE)</f>
        <v>To be used for cost of equipment over $5,000.</v>
      </c>
    </row>
    <row r="490" spans="1:9" hidden="1" x14ac:dyDescent="0.3">
      <c r="A490" s="1">
        <v>143</v>
      </c>
      <c r="B490" t="s">
        <v>65</v>
      </c>
      <c r="C490" t="s">
        <v>39</v>
      </c>
      <c r="D490" t="s">
        <v>105</v>
      </c>
      <c r="E490" t="s">
        <v>64</v>
      </c>
      <c r="F490" s="1" t="str">
        <f t="shared" si="7"/>
        <v>A1</v>
      </c>
      <c r="G490" s="2" t="s">
        <v>69</v>
      </c>
      <c r="H490" t="str">
        <f>VLOOKUP(G490,'Accounts with long descriptions'!$A$2:$E$3434,4,FALSE)</f>
        <v>STUDENT EMERGENCY LOAN FUND</v>
      </c>
      <c r="I490">
        <f>VLOOKUP(G490,'Accounts with long descriptions'!$A$2:$E$3434,5,FALSE)</f>
        <v>0</v>
      </c>
    </row>
    <row r="491" spans="1:9" hidden="1" x14ac:dyDescent="0.3">
      <c r="A491" s="1">
        <v>140</v>
      </c>
      <c r="B491" t="s">
        <v>65</v>
      </c>
      <c r="C491" t="s">
        <v>39</v>
      </c>
      <c r="D491" t="s">
        <v>105</v>
      </c>
      <c r="E491" t="s">
        <v>64</v>
      </c>
      <c r="F491" s="1" t="str">
        <f t="shared" si="7"/>
        <v>A2</v>
      </c>
      <c r="G491" s="2" t="s">
        <v>66</v>
      </c>
      <c r="H491" t="str">
        <f>VLOOKUP(G491,'Accounts with long descriptions'!$A$2:$E$3434,4,FALSE)</f>
        <v>STUDENT ACCOUNTS - NEW</v>
      </c>
      <c r="I491">
        <f>VLOOKUP(G491,'Accounts with long descriptions'!$A$2:$E$3434,5,FALSE)</f>
        <v>0</v>
      </c>
    </row>
    <row r="492" spans="1:9" hidden="1" x14ac:dyDescent="0.3">
      <c r="A492" s="1">
        <v>141</v>
      </c>
      <c r="B492" t="s">
        <v>65</v>
      </c>
      <c r="C492" t="s">
        <v>39</v>
      </c>
      <c r="D492" t="s">
        <v>105</v>
      </c>
      <c r="E492" t="s">
        <v>64</v>
      </c>
      <c r="F492" s="1" t="str">
        <f t="shared" si="7"/>
        <v>A2</v>
      </c>
      <c r="G492" s="2" t="s">
        <v>67</v>
      </c>
      <c r="H492" t="str">
        <f>VLOOKUP(G492,'Accounts with long descriptions'!$A$2:$E$3434,4,FALSE)</f>
        <v>STUDENT ACCOUNTS</v>
      </c>
      <c r="I492">
        <f>VLOOKUP(G492,'Accounts with long descriptions'!$A$2:$E$3434,5,FALSE)</f>
        <v>0</v>
      </c>
    </row>
    <row r="493" spans="1:9" hidden="1" x14ac:dyDescent="0.3">
      <c r="A493" s="1">
        <v>142</v>
      </c>
      <c r="B493" t="s">
        <v>65</v>
      </c>
      <c r="C493" t="s">
        <v>39</v>
      </c>
      <c r="D493" t="s">
        <v>105</v>
      </c>
      <c r="E493" t="s">
        <v>64</v>
      </c>
      <c r="F493" s="1" t="str">
        <f t="shared" si="7"/>
        <v>A2</v>
      </c>
      <c r="G493" s="2" t="s">
        <v>68</v>
      </c>
      <c r="H493" t="str">
        <f>VLOOKUP(G493,'Accounts with long descriptions'!$A$2:$E$3434,4,FALSE)</f>
        <v>STUDENT REFUNDS</v>
      </c>
      <c r="I493">
        <f>VLOOKUP(G493,'Accounts with long descriptions'!$A$2:$E$3434,5,FALSE)</f>
        <v>0</v>
      </c>
    </row>
    <row r="494" spans="1:9" hidden="1" x14ac:dyDescent="0.3">
      <c r="A494" s="1">
        <v>145</v>
      </c>
      <c r="B494" t="s">
        <v>65</v>
      </c>
      <c r="C494" t="s">
        <v>39</v>
      </c>
      <c r="D494" t="s">
        <v>105</v>
      </c>
      <c r="E494" t="s">
        <v>64</v>
      </c>
      <c r="F494" s="1" t="str">
        <f t="shared" si="7"/>
        <v>L1</v>
      </c>
      <c r="G494" s="2" t="s">
        <v>70</v>
      </c>
      <c r="H494" t="str">
        <f>VLOOKUP(G494,'Accounts with long descriptions'!$A$2:$E$3434,4,FALSE)</f>
        <v>STUDENT LOAN CLEARING</v>
      </c>
      <c r="I494">
        <f>VLOOKUP(G494,'Accounts with long descriptions'!$A$2:$E$3434,5,FALSE)</f>
        <v>0</v>
      </c>
    </row>
    <row r="495" spans="1:9" hidden="1" x14ac:dyDescent="0.3">
      <c r="A495" s="1">
        <v>144</v>
      </c>
      <c r="B495" t="s">
        <v>65</v>
      </c>
      <c r="C495" t="s">
        <v>39</v>
      </c>
      <c r="D495" t="s">
        <v>105</v>
      </c>
      <c r="E495" t="s">
        <v>64</v>
      </c>
      <c r="F495" s="1" t="str">
        <f t="shared" si="7"/>
        <v>L1</v>
      </c>
      <c r="G495" s="2" t="s">
        <v>3759</v>
      </c>
      <c r="H495" t="str">
        <f>VLOOKUP(G495,'Accounts with long descriptions'!$A$2:$E$3434,4,FALSE)</f>
        <v>BKSTRE SALES PAY TO BARNES &amp; N</v>
      </c>
      <c r="I495">
        <f>VLOOKUP(G495,'Accounts with long descriptions'!$A$2:$E$3434,5,FALSE)</f>
        <v>0</v>
      </c>
    </row>
    <row r="496" spans="1:9" hidden="1" x14ac:dyDescent="0.3">
      <c r="A496" s="1">
        <v>146</v>
      </c>
      <c r="B496" t="s">
        <v>65</v>
      </c>
      <c r="C496" t="s">
        <v>39</v>
      </c>
      <c r="D496" t="s">
        <v>105</v>
      </c>
      <c r="E496" t="s">
        <v>64</v>
      </c>
      <c r="F496" s="1" t="str">
        <f t="shared" si="7"/>
        <v>R0</v>
      </c>
      <c r="G496" s="2" t="s">
        <v>71</v>
      </c>
      <c r="H496" t="str">
        <f>VLOOKUP(G496,'Accounts with long descriptions'!$A$2:$E$3434,4,FALSE)</f>
        <v>GENERAL FEES</v>
      </c>
      <c r="I496" t="str">
        <f>VLOOKUP(G496,'Accounts with long descriptions'!$A$2:$E$3434,5,FALSE)</f>
        <v>To book general fees related to student tuition and fees where not specifically defined in other revenue accounts.</v>
      </c>
    </row>
    <row r="497" spans="1:9" hidden="1" x14ac:dyDescent="0.3">
      <c r="A497" s="1">
        <v>147</v>
      </c>
      <c r="B497" t="s">
        <v>65</v>
      </c>
      <c r="C497" t="s">
        <v>39</v>
      </c>
      <c r="D497" t="s">
        <v>105</v>
      </c>
      <c r="E497" t="s">
        <v>64</v>
      </c>
      <c r="F497" s="1" t="str">
        <f t="shared" si="7"/>
        <v>R0</v>
      </c>
      <c r="G497" s="2" t="s">
        <v>58</v>
      </c>
      <c r="H497" t="str">
        <f>VLOOKUP(G497,'Accounts with long descriptions'!$A$2:$E$3434,4,FALSE)</f>
        <v>GIFTS</v>
      </c>
      <c r="I497" t="str">
        <f>VLOOKUP(G497,'Accounts with long descriptions'!$A$2:$E$3434,5,FALSE)</f>
        <v>To book donations and gifts made to the University including cash, stock, material gifts, etc.</v>
      </c>
    </row>
    <row r="498" spans="1:9" x14ac:dyDescent="0.3">
      <c r="A498" s="1">
        <v>473</v>
      </c>
      <c r="B498" t="s">
        <v>215</v>
      </c>
      <c r="C498" t="s">
        <v>83</v>
      </c>
      <c r="D498" t="s">
        <v>214</v>
      </c>
      <c r="E498" t="s">
        <v>37</v>
      </c>
      <c r="F498" s="1" t="str">
        <f t="shared" si="7"/>
        <v>16</v>
      </c>
      <c r="G498" s="2">
        <v>167900</v>
      </c>
      <c r="H498" t="str">
        <f>VLOOKUP(G498,'Accounts with long descriptions'!$A$2:$E$3434,4,FALSE)</f>
        <v>CAPITAL EQUIPMENT</v>
      </c>
      <c r="I498" t="str">
        <f>VLOOKUP(G498,'Accounts with long descriptions'!$A$2:$E$3434,5,FALSE)</f>
        <v>To be used for cost of equipment over $5,000.</v>
      </c>
    </row>
    <row r="499" spans="1:9" x14ac:dyDescent="0.3">
      <c r="A499" s="1">
        <v>427</v>
      </c>
      <c r="B499" t="s">
        <v>196</v>
      </c>
      <c r="C499" t="s">
        <v>83</v>
      </c>
      <c r="D499" t="s">
        <v>195</v>
      </c>
      <c r="E499" t="s">
        <v>37</v>
      </c>
      <c r="F499" s="1" t="str">
        <f t="shared" si="7"/>
        <v>16</v>
      </c>
      <c r="G499" s="2">
        <v>167900</v>
      </c>
      <c r="H499" t="str">
        <f>VLOOKUP(G499,'Accounts with long descriptions'!$A$2:$E$3434,4,FALSE)</f>
        <v>CAPITAL EQUIPMENT</v>
      </c>
      <c r="I499" t="str">
        <f>VLOOKUP(G499,'Accounts with long descriptions'!$A$2:$E$3434,5,FALSE)</f>
        <v>To be used for cost of equipment over $5,000.</v>
      </c>
    </row>
    <row r="500" spans="1:9" x14ac:dyDescent="0.3">
      <c r="A500" s="1">
        <v>324</v>
      </c>
      <c r="B500" t="s">
        <v>156</v>
      </c>
      <c r="C500" t="s">
        <v>83</v>
      </c>
      <c r="D500" t="s">
        <v>155</v>
      </c>
      <c r="E500" t="s">
        <v>37</v>
      </c>
      <c r="F500" s="1" t="str">
        <f t="shared" si="7"/>
        <v>16</v>
      </c>
      <c r="G500" s="2">
        <v>167900</v>
      </c>
      <c r="H500" t="str">
        <f>VLOOKUP(G500,'Accounts with long descriptions'!$A$2:$E$3434,4,FALSE)</f>
        <v>CAPITAL EQUIPMENT</v>
      </c>
      <c r="I500" t="str">
        <f>VLOOKUP(G500,'Accounts with long descriptions'!$A$2:$E$3434,5,FALSE)</f>
        <v>To be used for cost of equipment over $5,000.</v>
      </c>
    </row>
    <row r="501" spans="1:9" x14ac:dyDescent="0.3">
      <c r="A501" s="1">
        <v>317</v>
      </c>
      <c r="B501" t="s">
        <v>154</v>
      </c>
      <c r="C501" t="s">
        <v>83</v>
      </c>
      <c r="D501" t="s">
        <v>153</v>
      </c>
      <c r="E501" t="s">
        <v>37</v>
      </c>
      <c r="F501" s="1" t="str">
        <f t="shared" si="7"/>
        <v>16</v>
      </c>
      <c r="G501" s="2">
        <v>167900</v>
      </c>
      <c r="H501" t="str">
        <f>VLOOKUP(G501,'Accounts with long descriptions'!$A$2:$E$3434,4,FALSE)</f>
        <v>CAPITAL EQUIPMENT</v>
      </c>
      <c r="I501" t="str">
        <f>VLOOKUP(G501,'Accounts with long descriptions'!$A$2:$E$3434,5,FALSE)</f>
        <v>To be used for cost of equipment over $5,000.</v>
      </c>
    </row>
    <row r="502" spans="1:9" x14ac:dyDescent="0.3">
      <c r="A502" s="1">
        <v>230</v>
      </c>
      <c r="B502" t="s">
        <v>124</v>
      </c>
      <c r="C502" t="s">
        <v>83</v>
      </c>
      <c r="D502" t="s">
        <v>123</v>
      </c>
      <c r="E502" t="s">
        <v>37</v>
      </c>
      <c r="F502" s="1" t="str">
        <f t="shared" si="7"/>
        <v>16</v>
      </c>
      <c r="G502" s="2">
        <v>167900</v>
      </c>
      <c r="H502" t="str">
        <f>VLOOKUP(G502,'Accounts with long descriptions'!$A$2:$E$3434,4,FALSE)</f>
        <v>CAPITAL EQUIPMENT</v>
      </c>
      <c r="I502" t="str">
        <f>VLOOKUP(G502,'Accounts with long descriptions'!$A$2:$E$3434,5,FALSE)</f>
        <v>To be used for cost of equipment over $5,000.</v>
      </c>
    </row>
    <row r="503" spans="1:9" x14ac:dyDescent="0.3">
      <c r="A503" s="1">
        <v>500</v>
      </c>
      <c r="B503" t="s">
        <v>225</v>
      </c>
      <c r="C503" t="s">
        <v>83</v>
      </c>
      <c r="D503" t="s">
        <v>224</v>
      </c>
      <c r="E503" t="s">
        <v>37</v>
      </c>
      <c r="F503" s="1" t="str">
        <f t="shared" si="7"/>
        <v>16</v>
      </c>
      <c r="G503" s="2">
        <v>167900</v>
      </c>
      <c r="H503" t="str">
        <f>VLOOKUP(G503,'Accounts with long descriptions'!$A$2:$E$3434,4,FALSE)</f>
        <v>CAPITAL EQUIPMENT</v>
      </c>
      <c r="I503" t="str">
        <f>VLOOKUP(G503,'Accounts with long descriptions'!$A$2:$E$3434,5,FALSE)</f>
        <v>To be used for cost of equipment over $5,000.</v>
      </c>
    </row>
    <row r="504" spans="1:9" x14ac:dyDescent="0.3">
      <c r="A504" s="1">
        <v>243</v>
      </c>
      <c r="B504" t="s">
        <v>128</v>
      </c>
      <c r="C504" t="s">
        <v>83</v>
      </c>
      <c r="D504" t="s">
        <v>127</v>
      </c>
      <c r="E504" t="s">
        <v>37</v>
      </c>
      <c r="F504" s="1" t="str">
        <f t="shared" si="7"/>
        <v>16</v>
      </c>
      <c r="G504" s="2">
        <v>167900</v>
      </c>
      <c r="H504" t="str">
        <f>VLOOKUP(G504,'Accounts with long descriptions'!$A$2:$E$3434,4,FALSE)</f>
        <v>CAPITAL EQUIPMENT</v>
      </c>
      <c r="I504" t="str">
        <f>VLOOKUP(G504,'Accounts with long descriptions'!$A$2:$E$3434,5,FALSE)</f>
        <v>To be used for cost of equipment over $5,000.</v>
      </c>
    </row>
    <row r="505" spans="1:9" x14ac:dyDescent="0.3">
      <c r="A505" s="1">
        <v>248</v>
      </c>
      <c r="B505" t="s">
        <v>130</v>
      </c>
      <c r="C505" t="s">
        <v>83</v>
      </c>
      <c r="D505" t="s">
        <v>129</v>
      </c>
      <c r="E505" t="s">
        <v>37</v>
      </c>
      <c r="F505" s="1" t="str">
        <f t="shared" si="7"/>
        <v>16</v>
      </c>
      <c r="G505" s="2">
        <v>167900</v>
      </c>
      <c r="H505" t="str">
        <f>VLOOKUP(G505,'Accounts with long descriptions'!$A$2:$E$3434,4,FALSE)</f>
        <v>CAPITAL EQUIPMENT</v>
      </c>
      <c r="I505" t="str">
        <f>VLOOKUP(G505,'Accounts with long descriptions'!$A$2:$E$3434,5,FALSE)</f>
        <v>To be used for cost of equipment over $5,000.</v>
      </c>
    </row>
    <row r="506" spans="1:9" x14ac:dyDescent="0.3">
      <c r="A506" s="1">
        <v>399</v>
      </c>
      <c r="B506" t="s">
        <v>182</v>
      </c>
      <c r="C506" t="s">
        <v>83</v>
      </c>
      <c r="D506" t="s">
        <v>181</v>
      </c>
      <c r="E506" t="s">
        <v>37</v>
      </c>
      <c r="F506" s="1" t="str">
        <f t="shared" si="7"/>
        <v>16</v>
      </c>
      <c r="G506" s="2">
        <v>167900</v>
      </c>
      <c r="H506" t="str">
        <f>VLOOKUP(G506,'Accounts with long descriptions'!$A$2:$E$3434,4,FALSE)</f>
        <v>CAPITAL EQUIPMENT</v>
      </c>
      <c r="I506" t="str">
        <f>VLOOKUP(G506,'Accounts with long descriptions'!$A$2:$E$3434,5,FALSE)</f>
        <v>To be used for cost of equipment over $5,000.</v>
      </c>
    </row>
    <row r="507" spans="1:9" x14ac:dyDescent="0.3">
      <c r="A507" s="1">
        <v>352</v>
      </c>
      <c r="B507" t="s">
        <v>166</v>
      </c>
      <c r="C507" t="s">
        <v>83</v>
      </c>
      <c r="D507" t="s">
        <v>165</v>
      </c>
      <c r="E507" t="s">
        <v>37</v>
      </c>
      <c r="F507" s="1" t="str">
        <f t="shared" si="7"/>
        <v>16</v>
      </c>
      <c r="G507" s="2">
        <v>167900</v>
      </c>
      <c r="H507" t="str">
        <f>VLOOKUP(G507,'Accounts with long descriptions'!$A$2:$E$3434,4,FALSE)</f>
        <v>CAPITAL EQUIPMENT</v>
      </c>
      <c r="I507" t="str">
        <f>VLOOKUP(G507,'Accounts with long descriptions'!$A$2:$E$3434,5,FALSE)</f>
        <v>To be used for cost of equipment over $5,000.</v>
      </c>
    </row>
    <row r="508" spans="1:9" x14ac:dyDescent="0.3">
      <c r="A508" s="1">
        <v>342</v>
      </c>
      <c r="B508" t="s">
        <v>162</v>
      </c>
      <c r="C508" t="s">
        <v>83</v>
      </c>
      <c r="D508" t="s">
        <v>161</v>
      </c>
      <c r="E508" t="s">
        <v>37</v>
      </c>
      <c r="F508" s="1" t="str">
        <f t="shared" si="7"/>
        <v>16</v>
      </c>
      <c r="G508" s="2">
        <v>167900</v>
      </c>
      <c r="H508" t="str">
        <f>VLOOKUP(G508,'Accounts with long descriptions'!$A$2:$E$3434,4,FALSE)</f>
        <v>CAPITAL EQUIPMENT</v>
      </c>
      <c r="I508" t="str">
        <f>VLOOKUP(G508,'Accounts with long descriptions'!$A$2:$E$3434,5,FALSE)</f>
        <v>To be used for cost of equipment over $5,000.</v>
      </c>
    </row>
    <row r="509" spans="1:9" x14ac:dyDescent="0.3">
      <c r="A509" s="1">
        <v>347</v>
      </c>
      <c r="B509" t="s">
        <v>164</v>
      </c>
      <c r="C509" t="s">
        <v>83</v>
      </c>
      <c r="D509" t="s">
        <v>163</v>
      </c>
      <c r="E509" t="s">
        <v>37</v>
      </c>
      <c r="F509" s="1" t="str">
        <f t="shared" si="7"/>
        <v>16</v>
      </c>
      <c r="G509" s="2">
        <v>167900</v>
      </c>
      <c r="H509" t="str">
        <f>VLOOKUP(G509,'Accounts with long descriptions'!$A$2:$E$3434,4,FALSE)</f>
        <v>CAPITAL EQUIPMENT</v>
      </c>
      <c r="I509" t="str">
        <f>VLOOKUP(G509,'Accounts with long descriptions'!$A$2:$E$3434,5,FALSE)</f>
        <v>To be used for cost of equipment over $5,000.</v>
      </c>
    </row>
    <row r="510" spans="1:9" x14ac:dyDescent="0.3">
      <c r="A510" s="1">
        <v>362</v>
      </c>
      <c r="B510" t="s">
        <v>170</v>
      </c>
      <c r="C510" t="s">
        <v>83</v>
      </c>
      <c r="D510" t="s">
        <v>169</v>
      </c>
      <c r="E510" t="s">
        <v>37</v>
      </c>
      <c r="F510" s="1" t="str">
        <f t="shared" si="7"/>
        <v>16</v>
      </c>
      <c r="G510" s="2">
        <v>167900</v>
      </c>
      <c r="H510" t="str">
        <f>VLOOKUP(G510,'Accounts with long descriptions'!$A$2:$E$3434,4,FALSE)</f>
        <v>CAPITAL EQUIPMENT</v>
      </c>
      <c r="I510" t="str">
        <f>VLOOKUP(G510,'Accounts with long descriptions'!$A$2:$E$3434,5,FALSE)</f>
        <v>To be used for cost of equipment over $5,000.</v>
      </c>
    </row>
    <row r="511" spans="1:9" x14ac:dyDescent="0.3">
      <c r="A511" s="1">
        <v>357</v>
      </c>
      <c r="B511" t="s">
        <v>168</v>
      </c>
      <c r="C511" t="s">
        <v>83</v>
      </c>
      <c r="D511" t="s">
        <v>167</v>
      </c>
      <c r="E511" t="s">
        <v>37</v>
      </c>
      <c r="F511" s="1" t="str">
        <f t="shared" si="7"/>
        <v>16</v>
      </c>
      <c r="G511" s="2">
        <v>167900</v>
      </c>
      <c r="H511" t="str">
        <f>VLOOKUP(G511,'Accounts with long descriptions'!$A$2:$E$3434,4,FALSE)</f>
        <v>CAPITAL EQUIPMENT</v>
      </c>
      <c r="I511" t="str">
        <f>VLOOKUP(G511,'Accounts with long descriptions'!$A$2:$E$3434,5,FALSE)</f>
        <v>To be used for cost of equipment over $5,000.</v>
      </c>
    </row>
    <row r="512" spans="1:9" x14ac:dyDescent="0.3">
      <c r="A512" s="1">
        <v>337</v>
      </c>
      <c r="B512" t="s">
        <v>160</v>
      </c>
      <c r="C512" t="s">
        <v>83</v>
      </c>
      <c r="D512" t="s">
        <v>159</v>
      </c>
      <c r="E512" t="s">
        <v>37</v>
      </c>
      <c r="F512" s="1" t="str">
        <f t="shared" si="7"/>
        <v>16</v>
      </c>
      <c r="G512" s="2">
        <v>167900</v>
      </c>
      <c r="H512" t="str">
        <f>VLOOKUP(G512,'Accounts with long descriptions'!$A$2:$E$3434,4,FALSE)</f>
        <v>CAPITAL EQUIPMENT</v>
      </c>
      <c r="I512" t="str">
        <f>VLOOKUP(G512,'Accounts with long descriptions'!$A$2:$E$3434,5,FALSE)</f>
        <v>To be used for cost of equipment over $5,000.</v>
      </c>
    </row>
    <row r="513" spans="1:9" x14ac:dyDescent="0.3">
      <c r="A513" s="1">
        <v>311</v>
      </c>
      <c r="B513" t="s">
        <v>152</v>
      </c>
      <c r="C513" t="s">
        <v>83</v>
      </c>
      <c r="D513" t="s">
        <v>151</v>
      </c>
      <c r="E513" t="s">
        <v>37</v>
      </c>
      <c r="F513" s="1" t="str">
        <f t="shared" si="7"/>
        <v>16</v>
      </c>
      <c r="G513" s="2">
        <v>167900</v>
      </c>
      <c r="H513" t="str">
        <f>VLOOKUP(G513,'Accounts with long descriptions'!$A$2:$E$3434,4,FALSE)</f>
        <v>CAPITAL EQUIPMENT</v>
      </c>
      <c r="I513" t="str">
        <f>VLOOKUP(G513,'Accounts with long descriptions'!$A$2:$E$3434,5,FALSE)</f>
        <v>To be used for cost of equipment over $5,000.</v>
      </c>
    </row>
    <row r="514" spans="1:9" x14ac:dyDescent="0.3">
      <c r="A514" s="1">
        <v>254</v>
      </c>
      <c r="B514" t="s">
        <v>132</v>
      </c>
      <c r="C514" t="s">
        <v>83</v>
      </c>
      <c r="D514" t="s">
        <v>131</v>
      </c>
      <c r="E514" t="s">
        <v>37</v>
      </c>
      <c r="F514" s="1" t="str">
        <f t="shared" ref="F514:F577" si="8">LEFT(G514,2)</f>
        <v>16</v>
      </c>
      <c r="G514" s="2">
        <v>167900</v>
      </c>
      <c r="H514" t="str">
        <f>VLOOKUP(G514,'Accounts with long descriptions'!$A$2:$E$3434,4,FALSE)</f>
        <v>CAPITAL EQUIPMENT</v>
      </c>
      <c r="I514" t="str">
        <f>VLOOKUP(G514,'Accounts with long descriptions'!$A$2:$E$3434,5,FALSE)</f>
        <v>To be used for cost of equipment over $5,000.</v>
      </c>
    </row>
    <row r="515" spans="1:9" hidden="1" x14ac:dyDescent="0.3">
      <c r="A515" s="1">
        <v>149</v>
      </c>
      <c r="B515" t="s">
        <v>73</v>
      </c>
      <c r="C515" t="s">
        <v>39</v>
      </c>
      <c r="D515" t="s">
        <v>103</v>
      </c>
      <c r="E515" t="s">
        <v>37</v>
      </c>
      <c r="F515" s="1" t="str">
        <f t="shared" si="8"/>
        <v>13</v>
      </c>
      <c r="G515" s="2">
        <v>130100</v>
      </c>
      <c r="H515" t="str">
        <f>VLOOKUP(G515,'Accounts with long descriptions'!$A$2:$E$3434,4,FALSE)</f>
        <v>CONFERENCES &amp; TRAINING MEETING</v>
      </c>
      <c r="I515" t="str">
        <f>VLOOKUP(G515,'Accounts with long descriptions'!$A$2:$E$3434,5,FALSE)</f>
        <v>To book travel expense for conferences and training meetings.</v>
      </c>
    </row>
    <row r="516" spans="1:9" hidden="1" x14ac:dyDescent="0.3">
      <c r="A516" s="1">
        <v>150</v>
      </c>
      <c r="B516" t="s">
        <v>73</v>
      </c>
      <c r="C516" t="s">
        <v>39</v>
      </c>
      <c r="D516" t="s">
        <v>103</v>
      </c>
      <c r="E516" t="s">
        <v>37</v>
      </c>
      <c r="F516" s="1" t="str">
        <f t="shared" si="8"/>
        <v>13</v>
      </c>
      <c r="G516" s="2">
        <v>130150</v>
      </c>
      <c r="H516" t="str">
        <f>VLOOKUP(G516,'Accounts with long descriptions'!$A$2:$E$3434,4,FALSE)</f>
        <v>ATHLETIC DEVELOPMENT TRAVEL</v>
      </c>
      <c r="I516" t="str">
        <f>VLOOKUP(G516,'Accounts with long descriptions'!$A$2:$E$3434,5,FALSE)</f>
        <v>To be used to record athletics' personnel travel for the purpose of visiting potential donors and other development activities.</v>
      </c>
    </row>
    <row r="517" spans="1:9" hidden="1" x14ac:dyDescent="0.3">
      <c r="A517" s="1">
        <v>151</v>
      </c>
      <c r="B517" t="s">
        <v>73</v>
      </c>
      <c r="C517" t="s">
        <v>39</v>
      </c>
      <c r="D517" t="s">
        <v>103</v>
      </c>
      <c r="E517" t="s">
        <v>37</v>
      </c>
      <c r="F517" s="1" t="str">
        <f t="shared" si="8"/>
        <v>13</v>
      </c>
      <c r="G517" s="2">
        <v>130400</v>
      </c>
      <c r="H517" t="str">
        <f>VLOOKUP(G517,'Accounts with long descriptions'!$A$2:$E$3434,4,FALSE)</f>
        <v>TRANSPORTATION SERVICES CHARGE</v>
      </c>
      <c r="I517" t="str">
        <f>VLOOKUP(G517,'Accounts with long descriptions'!$A$2:$E$3434,5,FALSE)</f>
        <v>To book travel expense for both internal and external transportation service charges.</v>
      </c>
    </row>
    <row r="518" spans="1:9" hidden="1" x14ac:dyDescent="0.3">
      <c r="A518" s="1">
        <v>152</v>
      </c>
      <c r="B518" t="s">
        <v>73</v>
      </c>
      <c r="C518" t="s">
        <v>39</v>
      </c>
      <c r="D518" t="s">
        <v>103</v>
      </c>
      <c r="E518" t="s">
        <v>37</v>
      </c>
      <c r="F518" s="1" t="str">
        <f t="shared" si="8"/>
        <v>13</v>
      </c>
      <c r="G518" s="2">
        <v>130500</v>
      </c>
      <c r="H518" t="str">
        <f>VLOOKUP(G518,'Accounts with long descriptions'!$A$2:$E$3434,4,FALSE)</f>
        <v>FOREIGN TRAVEL</v>
      </c>
      <c r="I518" t="str">
        <f>VLOOKUP(G518,'Accounts with long descriptions'!$A$2:$E$3434,5,FALSE)</f>
        <v>To book travel expense for study abroad and other foreign travel.</v>
      </c>
    </row>
    <row r="519" spans="1:9" hidden="1" x14ac:dyDescent="0.3">
      <c r="A519" s="1">
        <v>153</v>
      </c>
      <c r="B519" t="s">
        <v>73</v>
      </c>
      <c r="C519" t="s">
        <v>39</v>
      </c>
      <c r="D519" t="s">
        <v>103</v>
      </c>
      <c r="E519" t="s">
        <v>37</v>
      </c>
      <c r="F519" s="1" t="str">
        <f t="shared" si="8"/>
        <v>13</v>
      </c>
      <c r="G519" s="2">
        <v>130700</v>
      </c>
      <c r="H519" t="str">
        <f>VLOOKUP(G519,'Accounts with long descriptions'!$A$2:$E$3434,4,FALSE)</f>
        <v>TRAVEL TO CANADA(C&amp;G EXPENSE O</v>
      </c>
      <c r="I519" t="str">
        <f>VLOOKUP(G519,'Accounts with long descriptions'!$A$2:$E$3434,5,FALSE)</f>
        <v>To be used to record expense for travel to Canada funded by sponsored projects.</v>
      </c>
    </row>
    <row r="520" spans="1:9" hidden="1" x14ac:dyDescent="0.3">
      <c r="A520" s="1">
        <v>154</v>
      </c>
      <c r="B520" t="s">
        <v>73</v>
      </c>
      <c r="C520" t="s">
        <v>39</v>
      </c>
      <c r="D520" t="s">
        <v>103</v>
      </c>
      <c r="E520" t="s">
        <v>37</v>
      </c>
      <c r="F520" s="1" t="str">
        <f t="shared" si="8"/>
        <v>13</v>
      </c>
      <c r="G520" s="2">
        <v>131100</v>
      </c>
      <c r="H520" t="str">
        <f>VLOOKUP(G520,'Accounts with long descriptions'!$A$2:$E$3434,4,FALSE)</f>
        <v>STUDENT INSTRUCTIONAL TRANSPOR</v>
      </c>
      <c r="I520" t="str">
        <f>VLOOKUP(G520,'Accounts with long descriptions'!$A$2:$E$3434,5,FALSE)</f>
        <v>To book travel cost for student transportation - instructional  (non instructional student travel should be booked to account 131800).</v>
      </c>
    </row>
    <row r="521" spans="1:9" hidden="1" x14ac:dyDescent="0.3">
      <c r="A521" s="1">
        <v>155</v>
      </c>
      <c r="B521" t="s">
        <v>73</v>
      </c>
      <c r="C521" t="s">
        <v>39</v>
      </c>
      <c r="D521" t="s">
        <v>103</v>
      </c>
      <c r="E521" t="s">
        <v>37</v>
      </c>
      <c r="F521" s="1" t="str">
        <f t="shared" si="8"/>
        <v>13</v>
      </c>
      <c r="G521" s="2">
        <v>131800</v>
      </c>
      <c r="H521" t="str">
        <f>VLOOKUP(G521,'Accounts with long descriptions'!$A$2:$E$3434,4,FALSE)</f>
        <v>OTHER STUDENT TRANSPORTATION</v>
      </c>
      <c r="I521" t="str">
        <f>VLOOKUP(G521,'Accounts with long descriptions'!$A$2:$E$3434,5,FALSE)</f>
        <v>To book travel cost for student transportation - non instructional  (instructional student travel should be booked to account 131100).</v>
      </c>
    </row>
    <row r="522" spans="1:9" hidden="1" x14ac:dyDescent="0.3">
      <c r="A522" s="1">
        <v>156</v>
      </c>
      <c r="B522" t="s">
        <v>73</v>
      </c>
      <c r="C522" t="s">
        <v>39</v>
      </c>
      <c r="D522" t="s">
        <v>103</v>
      </c>
      <c r="E522" t="s">
        <v>37</v>
      </c>
      <c r="F522" s="1" t="str">
        <f t="shared" si="8"/>
        <v>13</v>
      </c>
      <c r="G522" s="2">
        <v>132100</v>
      </c>
      <c r="H522" t="str">
        <f>VLOOKUP(G522,'Accounts with long descriptions'!$A$2:$E$3434,4,FALSE)</f>
        <v>FAC &amp; STAFF/LOCAL INSTR &amp; ADMI</v>
      </c>
      <c r="I522" t="str">
        <f>VLOOKUP(G522,'Accounts with long descriptions'!$A$2:$E$3434,5,FALSE)</f>
        <v>To book general travel expense for faculty and staff for local instruction and administrative activities not identified in other specific travel accounts.</v>
      </c>
    </row>
    <row r="523" spans="1:9" hidden="1" x14ac:dyDescent="0.3">
      <c r="A523" s="1">
        <v>157</v>
      </c>
      <c r="B523" t="s">
        <v>73</v>
      </c>
      <c r="C523" t="s">
        <v>39</v>
      </c>
      <c r="D523" t="s">
        <v>103</v>
      </c>
      <c r="E523" t="s">
        <v>37</v>
      </c>
      <c r="F523" s="1" t="str">
        <f t="shared" si="8"/>
        <v>13</v>
      </c>
      <c r="G523" s="2">
        <v>133601</v>
      </c>
      <c r="H523" t="str">
        <f>VLOOKUP(G523,'Accounts with long descriptions'!$A$2:$E$3434,4,FALSE)</f>
        <v>DOMESTIC TRAVEL-AIRFARE</v>
      </c>
      <c r="I523" t="str">
        <f>VLOOKUP(G523,'Accounts with long descriptions'!$A$2:$E$3434,5,FALSE)</f>
        <v>Airfare while traveling within the U.S.</v>
      </c>
    </row>
    <row r="524" spans="1:9" hidden="1" x14ac:dyDescent="0.3">
      <c r="A524" s="1">
        <v>158</v>
      </c>
      <c r="B524" t="s">
        <v>73</v>
      </c>
      <c r="C524" t="s">
        <v>39</v>
      </c>
      <c r="D524" t="s">
        <v>103</v>
      </c>
      <c r="E524" t="s">
        <v>37</v>
      </c>
      <c r="F524" s="1" t="str">
        <f t="shared" si="8"/>
        <v>13</v>
      </c>
      <c r="G524" s="2">
        <v>133602</v>
      </c>
      <c r="H524" t="str">
        <f>VLOOKUP(G524,'Accounts with long descriptions'!$A$2:$E$3434,4,FALSE)</f>
        <v>DOMESTIC TRAVEL-LODGING</v>
      </c>
      <c r="I524" t="str">
        <f>VLOOKUP(G524,'Accounts with long descriptions'!$A$2:$E$3434,5,FALSE)</f>
        <v>Lodging while traveling within the U.S.</v>
      </c>
    </row>
    <row r="525" spans="1:9" hidden="1" x14ac:dyDescent="0.3">
      <c r="A525" s="1">
        <v>159</v>
      </c>
      <c r="B525" t="s">
        <v>73</v>
      </c>
      <c r="C525" t="s">
        <v>39</v>
      </c>
      <c r="D525" t="s">
        <v>103</v>
      </c>
      <c r="E525" t="s">
        <v>37</v>
      </c>
      <c r="F525" s="1" t="str">
        <f t="shared" si="8"/>
        <v>13</v>
      </c>
      <c r="G525" s="2">
        <v>133603</v>
      </c>
      <c r="H525" t="str">
        <f>VLOOKUP(G525,'Accounts with long descriptions'!$A$2:$E$3434,4,FALSE)</f>
        <v>DOMESTIC TRAVEL-MEALS</v>
      </c>
      <c r="I525" t="str">
        <f>VLOOKUP(G525,'Accounts with long descriptions'!$A$2:$E$3434,5,FALSE)</f>
        <v>Per diem while traveling within the U.S.</v>
      </c>
    </row>
    <row r="526" spans="1:9" hidden="1" x14ac:dyDescent="0.3">
      <c r="A526" s="1">
        <v>160</v>
      </c>
      <c r="B526" t="s">
        <v>73</v>
      </c>
      <c r="C526" t="s">
        <v>39</v>
      </c>
      <c r="D526" t="s">
        <v>103</v>
      </c>
      <c r="E526" t="s">
        <v>37</v>
      </c>
      <c r="F526" s="1" t="str">
        <f t="shared" si="8"/>
        <v>13</v>
      </c>
      <c r="G526" s="2">
        <v>133604</v>
      </c>
      <c r="H526" t="str">
        <f>VLOOKUP(G526,'Accounts with long descriptions'!$A$2:$E$3434,4,FALSE)</f>
        <v>DOMESTIC TRAVEL-GROUND TRANS</v>
      </c>
      <c r="I526" t="str">
        <f>VLOOKUP(G526,'Accounts with long descriptions'!$A$2:$E$3434,5,FALSE)</f>
        <v>Domestic Travel - Ground Transportation</v>
      </c>
    </row>
    <row r="527" spans="1:9" hidden="1" x14ac:dyDescent="0.3">
      <c r="A527" s="1">
        <v>161</v>
      </c>
      <c r="B527" t="s">
        <v>73</v>
      </c>
      <c r="C527" t="s">
        <v>39</v>
      </c>
      <c r="D527" t="s">
        <v>103</v>
      </c>
      <c r="E527" t="s">
        <v>37</v>
      </c>
      <c r="F527" s="1" t="str">
        <f t="shared" si="8"/>
        <v>13</v>
      </c>
      <c r="G527" s="2">
        <v>133701</v>
      </c>
      <c r="H527" t="str">
        <f>VLOOKUP(G527,'Accounts with long descriptions'!$A$2:$E$3434,4,FALSE)</f>
        <v>INTERNATIONAL TRAVEL-AIRFARE</v>
      </c>
      <c r="I527" t="str">
        <f>VLOOKUP(G527,'Accounts with long descriptions'!$A$2:$E$3434,5,FALSE)</f>
        <v>Airfare while traveling outside the U.S.</v>
      </c>
    </row>
    <row r="528" spans="1:9" hidden="1" x14ac:dyDescent="0.3">
      <c r="A528" s="1">
        <v>162</v>
      </c>
      <c r="B528" t="s">
        <v>73</v>
      </c>
      <c r="C528" t="s">
        <v>39</v>
      </c>
      <c r="D528" t="s">
        <v>103</v>
      </c>
      <c r="E528" t="s">
        <v>37</v>
      </c>
      <c r="F528" s="1" t="str">
        <f t="shared" si="8"/>
        <v>13</v>
      </c>
      <c r="G528" s="2">
        <v>133702</v>
      </c>
      <c r="H528" t="str">
        <f>VLOOKUP(G528,'Accounts with long descriptions'!$A$2:$E$3434,4,FALSE)</f>
        <v>INTERNATIONAL TRAVEL-LODGING</v>
      </c>
      <c r="I528" t="str">
        <f>VLOOKUP(G528,'Accounts with long descriptions'!$A$2:$E$3434,5,FALSE)</f>
        <v>Lodging while traveling outside the U.S.</v>
      </c>
    </row>
    <row r="529" spans="1:9" hidden="1" x14ac:dyDescent="0.3">
      <c r="A529" s="1">
        <v>163</v>
      </c>
      <c r="B529" t="s">
        <v>73</v>
      </c>
      <c r="C529" t="s">
        <v>39</v>
      </c>
      <c r="D529" t="s">
        <v>103</v>
      </c>
      <c r="E529" t="s">
        <v>37</v>
      </c>
      <c r="F529" s="1" t="str">
        <f t="shared" si="8"/>
        <v>13</v>
      </c>
      <c r="G529" s="2">
        <v>133703</v>
      </c>
      <c r="H529" t="str">
        <f>VLOOKUP(G529,'Accounts with long descriptions'!$A$2:$E$3434,4,FALSE)</f>
        <v>INTERNATIONAL TRAVEL-MEALS</v>
      </c>
      <c r="I529" t="str">
        <f>VLOOKUP(G529,'Accounts with long descriptions'!$A$2:$E$3434,5,FALSE)</f>
        <v>Per diem while traveling outside the U.S.</v>
      </c>
    </row>
    <row r="530" spans="1:9" hidden="1" x14ac:dyDescent="0.3">
      <c r="A530" s="1">
        <v>164</v>
      </c>
      <c r="B530" t="s">
        <v>73</v>
      </c>
      <c r="C530" t="s">
        <v>39</v>
      </c>
      <c r="D530" t="s">
        <v>103</v>
      </c>
      <c r="E530" t="s">
        <v>37</v>
      </c>
      <c r="F530" s="1" t="str">
        <f t="shared" si="8"/>
        <v>13</v>
      </c>
      <c r="G530" s="2">
        <v>133704</v>
      </c>
      <c r="H530" t="str">
        <f>VLOOKUP(G530,'Accounts with long descriptions'!$A$2:$E$3434,4,FALSE)</f>
        <v>INTERNATIONAL TRAVEL-GRND TRAN</v>
      </c>
      <c r="I530" t="str">
        <f>VLOOKUP(G530,'Accounts with long descriptions'!$A$2:$E$3434,5,FALSE)</f>
        <v>Ground Transportation while traveling outside the U.S.</v>
      </c>
    </row>
    <row r="531" spans="1:9" hidden="1" x14ac:dyDescent="0.3">
      <c r="A531" s="1">
        <v>165</v>
      </c>
      <c r="B531" t="s">
        <v>73</v>
      </c>
      <c r="C531" t="s">
        <v>39</v>
      </c>
      <c r="D531" t="s">
        <v>103</v>
      </c>
      <c r="E531" t="s">
        <v>37</v>
      </c>
      <c r="F531" s="1" t="str">
        <f t="shared" si="8"/>
        <v>13</v>
      </c>
      <c r="G531" s="2">
        <v>133800</v>
      </c>
      <c r="H531" t="str">
        <f>VLOOKUP(G531,'Accounts with long descriptions'!$A$2:$E$3434,4,FALSE)</f>
        <v>TEAM TRAVEL</v>
      </c>
      <c r="I531" t="str">
        <f>VLOOKUP(G531,'Accounts with long descriptions'!$A$2:$E$3434,5,FALSE)</f>
        <v>To book general cost of team travel not defined in other specific team travel or playoff accounts.</v>
      </c>
    </row>
    <row r="532" spans="1:9" hidden="1" x14ac:dyDescent="0.3">
      <c r="A532" s="1">
        <v>166</v>
      </c>
      <c r="B532" t="s">
        <v>73</v>
      </c>
      <c r="C532" t="s">
        <v>39</v>
      </c>
      <c r="D532" t="s">
        <v>103</v>
      </c>
      <c r="E532" t="s">
        <v>37</v>
      </c>
      <c r="F532" s="1" t="str">
        <f t="shared" si="8"/>
        <v>13</v>
      </c>
      <c r="G532" s="2">
        <v>133802</v>
      </c>
      <c r="H532" t="str">
        <f>VLOOKUP(G532,'Accounts with long descriptions'!$A$2:$E$3434,4,FALSE)</f>
        <v>TEAM TRAVEL-FLIGHTS</v>
      </c>
      <c r="I532" t="str">
        <f>VLOOKUP(G532,'Accounts with long descriptions'!$A$2:$E$3434,5,FALSE)</f>
        <v>To book cost for flights for team travel (playoff airfare should be booked to 133809).</v>
      </c>
    </row>
    <row r="533" spans="1:9" hidden="1" x14ac:dyDescent="0.3">
      <c r="A533" s="1">
        <v>167</v>
      </c>
      <c r="B533" t="s">
        <v>73</v>
      </c>
      <c r="C533" t="s">
        <v>39</v>
      </c>
      <c r="D533" t="s">
        <v>103</v>
      </c>
      <c r="E533" t="s">
        <v>37</v>
      </c>
      <c r="F533" s="1" t="str">
        <f t="shared" si="8"/>
        <v>13</v>
      </c>
      <c r="G533" s="2">
        <v>133803</v>
      </c>
      <c r="H533" t="str">
        <f>VLOOKUP(G533,'Accounts with long descriptions'!$A$2:$E$3434,4,FALSE)</f>
        <v>TEAM TRAVEL-LODGING</v>
      </c>
      <c r="I533" t="str">
        <f>VLOOKUP(G533,'Accounts with long descriptions'!$A$2:$E$3434,5,FALSE)</f>
        <v>To book cost for lodging for team travel (playoff lodging should be booked to 133808).</v>
      </c>
    </row>
    <row r="534" spans="1:9" hidden="1" x14ac:dyDescent="0.3">
      <c r="A534" s="1">
        <v>168</v>
      </c>
      <c r="B534" t="s">
        <v>73</v>
      </c>
      <c r="C534" t="s">
        <v>39</v>
      </c>
      <c r="D534" t="s">
        <v>103</v>
      </c>
      <c r="E534" t="s">
        <v>37</v>
      </c>
      <c r="F534" s="1" t="str">
        <f t="shared" si="8"/>
        <v>13</v>
      </c>
      <c r="G534" s="2">
        <v>133804</v>
      </c>
      <c r="H534" t="str">
        <f>VLOOKUP(G534,'Accounts with long descriptions'!$A$2:$E$3434,4,FALSE)</f>
        <v>TEAM TRAVEL-MEALS</v>
      </c>
      <c r="I534" t="str">
        <f>VLOOKUP(G534,'Accounts with long descriptions'!$A$2:$E$3434,5,FALSE)</f>
        <v>To book cost for meals for team travel (playoff food should be booked to 133807).</v>
      </c>
    </row>
    <row r="535" spans="1:9" hidden="1" x14ac:dyDescent="0.3">
      <c r="A535" s="1">
        <v>169</v>
      </c>
      <c r="B535" t="s">
        <v>73</v>
      </c>
      <c r="C535" t="s">
        <v>39</v>
      </c>
      <c r="D535" t="s">
        <v>103</v>
      </c>
      <c r="E535" t="s">
        <v>37</v>
      </c>
      <c r="F535" s="1" t="str">
        <f t="shared" si="8"/>
        <v>13</v>
      </c>
      <c r="G535" s="2">
        <v>133805</v>
      </c>
      <c r="H535" t="str">
        <f>VLOOKUP(G535,'Accounts with long descriptions'!$A$2:$E$3434,4,FALSE)</f>
        <v>TEAM TRAVEL-GROUND TRANSPORT</v>
      </c>
      <c r="I535" t="str">
        <f>VLOOKUP(G535,'Accounts with long descriptions'!$A$2:$E$3434,5,FALSE)</f>
        <v>To book cost for ground transportation for team travel (playoff ground transportation should be booked to 133806).</v>
      </c>
    </row>
    <row r="536" spans="1:9" hidden="1" x14ac:dyDescent="0.3">
      <c r="A536" s="1">
        <v>170</v>
      </c>
      <c r="B536" t="s">
        <v>73</v>
      </c>
      <c r="C536" t="s">
        <v>39</v>
      </c>
      <c r="D536" t="s">
        <v>103</v>
      </c>
      <c r="E536" t="s">
        <v>37</v>
      </c>
      <c r="F536" s="1" t="str">
        <f t="shared" si="8"/>
        <v>13</v>
      </c>
      <c r="G536" s="2">
        <v>133806</v>
      </c>
      <c r="H536" t="str">
        <f>VLOOKUP(G536,'Accounts with long descriptions'!$A$2:$E$3434,4,FALSE)</f>
        <v>PLAYOFF TRANSPORTATION</v>
      </c>
      <c r="I536" t="str">
        <f>VLOOKUP(G536,'Accounts with long descriptions'!$A$2:$E$3434,5,FALSE)</f>
        <v>Transportation cost (excluding airfare) while traveling for Playoff Competitions</v>
      </c>
    </row>
    <row r="537" spans="1:9" hidden="1" x14ac:dyDescent="0.3">
      <c r="A537" s="1">
        <v>171</v>
      </c>
      <c r="B537" t="s">
        <v>73</v>
      </c>
      <c r="C537" t="s">
        <v>39</v>
      </c>
      <c r="D537" t="s">
        <v>103</v>
      </c>
      <c r="E537" t="s">
        <v>37</v>
      </c>
      <c r="F537" s="1" t="str">
        <f t="shared" si="8"/>
        <v>13</v>
      </c>
      <c r="G537" s="2">
        <v>133807</v>
      </c>
      <c r="H537" t="str">
        <f>VLOOKUP(G537,'Accounts with long descriptions'!$A$2:$E$3434,4,FALSE)</f>
        <v>PLAYOFF FOOD</v>
      </c>
      <c r="I537" t="str">
        <f>VLOOKUP(G537,'Accounts with long descriptions'!$A$2:$E$3434,5,FALSE)</f>
        <v>Food while traveling for Playoff Competitions</v>
      </c>
    </row>
    <row r="538" spans="1:9" hidden="1" x14ac:dyDescent="0.3">
      <c r="A538" s="1">
        <v>172</v>
      </c>
      <c r="B538" t="s">
        <v>73</v>
      </c>
      <c r="C538" t="s">
        <v>39</v>
      </c>
      <c r="D538" t="s">
        <v>103</v>
      </c>
      <c r="E538" t="s">
        <v>37</v>
      </c>
      <c r="F538" s="1" t="str">
        <f t="shared" si="8"/>
        <v>13</v>
      </c>
      <c r="G538" s="2">
        <v>133808</v>
      </c>
      <c r="H538" t="str">
        <f>VLOOKUP(G538,'Accounts with long descriptions'!$A$2:$E$3434,4,FALSE)</f>
        <v>PLAYOFF LODGING</v>
      </c>
      <c r="I538" t="str">
        <f>VLOOKUP(G538,'Accounts with long descriptions'!$A$2:$E$3434,5,FALSE)</f>
        <v>Lodging while traveling for Playoff Competitions</v>
      </c>
    </row>
    <row r="539" spans="1:9" hidden="1" x14ac:dyDescent="0.3">
      <c r="A539" s="1">
        <v>173</v>
      </c>
      <c r="B539" t="s">
        <v>73</v>
      </c>
      <c r="C539" t="s">
        <v>39</v>
      </c>
      <c r="D539" t="s">
        <v>103</v>
      </c>
      <c r="E539" t="s">
        <v>37</v>
      </c>
      <c r="F539" s="1" t="str">
        <f t="shared" si="8"/>
        <v>13</v>
      </c>
      <c r="G539" s="2">
        <v>133809</v>
      </c>
      <c r="H539" t="str">
        <f>VLOOKUP(G539,'Accounts with long descriptions'!$A$2:$E$3434,4,FALSE)</f>
        <v>PLAYOFF-AIRFARE</v>
      </c>
      <c r="I539" t="str">
        <f>VLOOKUP(G539,'Accounts with long descriptions'!$A$2:$E$3434,5,FALSE)</f>
        <v>Airfare while traveling for Playoff Competitions</v>
      </c>
    </row>
    <row r="540" spans="1:9" hidden="1" x14ac:dyDescent="0.3">
      <c r="A540" s="1">
        <v>174</v>
      </c>
      <c r="B540" t="s">
        <v>73</v>
      </c>
      <c r="C540" t="s">
        <v>39</v>
      </c>
      <c r="D540" t="s">
        <v>103</v>
      </c>
      <c r="E540" t="s">
        <v>37</v>
      </c>
      <c r="F540" s="1" t="str">
        <f t="shared" si="8"/>
        <v>13</v>
      </c>
      <c r="G540" s="2">
        <v>133810</v>
      </c>
      <c r="H540" t="str">
        <f>VLOOKUP(G540,'Accounts with long descriptions'!$A$2:$E$3434,4,FALSE)</f>
        <v>TEAM TRAVEL-INCIDENTALS</v>
      </c>
      <c r="I540" t="str">
        <f>VLOOKUP(G540,'Accounts with long descriptions'!$A$2:$E$3434,5,FALSE)</f>
        <v>Incidentals for team travel</v>
      </c>
    </row>
    <row r="541" spans="1:9" hidden="1" x14ac:dyDescent="0.3">
      <c r="A541" s="1">
        <v>175</v>
      </c>
      <c r="B541" t="s">
        <v>73</v>
      </c>
      <c r="C541" t="s">
        <v>39</v>
      </c>
      <c r="D541" t="s">
        <v>103</v>
      </c>
      <c r="E541" t="s">
        <v>37</v>
      </c>
      <c r="F541" s="1" t="str">
        <f t="shared" si="8"/>
        <v>13</v>
      </c>
      <c r="G541" s="2">
        <v>133811</v>
      </c>
      <c r="H541" t="str">
        <f>VLOOKUP(G541,'Accounts with long descriptions'!$A$2:$E$3434,4,FALSE)</f>
        <v>PLAYOFF-INCIDENTALS</v>
      </c>
      <c r="I541" t="str">
        <f>VLOOKUP(G541,'Accounts with long descriptions'!$A$2:$E$3434,5,FALSE)</f>
        <v>Incidentals for playoff travel</v>
      </c>
    </row>
    <row r="542" spans="1:9" hidden="1" x14ac:dyDescent="0.3">
      <c r="A542" s="1">
        <v>176</v>
      </c>
      <c r="B542" t="s">
        <v>73</v>
      </c>
      <c r="C542" t="s">
        <v>39</v>
      </c>
      <c r="D542" t="s">
        <v>103</v>
      </c>
      <c r="E542" t="s">
        <v>37</v>
      </c>
      <c r="F542" s="1" t="str">
        <f t="shared" si="8"/>
        <v>13</v>
      </c>
      <c r="G542" s="2">
        <v>133812</v>
      </c>
      <c r="H542" t="str">
        <f>VLOOKUP(G542,'Accounts with long descriptions'!$A$2:$E$3434,4,FALSE)</f>
        <v>TEAM TRAVEL-ENTRY FEES</v>
      </c>
      <c r="I542" t="str">
        <f>VLOOKUP(G542,'Accounts with long descriptions'!$A$2:$E$3434,5,FALSE)</f>
        <v>Entry Fees to participate in tournaments</v>
      </c>
    </row>
    <row r="543" spans="1:9" hidden="1" x14ac:dyDescent="0.3">
      <c r="A543" s="1">
        <v>177</v>
      </c>
      <c r="B543" t="s">
        <v>73</v>
      </c>
      <c r="C543" t="s">
        <v>39</v>
      </c>
      <c r="D543" t="s">
        <v>103</v>
      </c>
      <c r="E543" t="s">
        <v>37</v>
      </c>
      <c r="F543" s="1" t="str">
        <f t="shared" si="8"/>
        <v>13</v>
      </c>
      <c r="G543" s="2">
        <v>136800</v>
      </c>
      <c r="H543" t="str">
        <f>VLOOKUP(G543,'Accounts with long descriptions'!$A$2:$E$3434,4,FALSE)</f>
        <v>SEMINAR SPKRS/EXCLDG HONORARIA</v>
      </c>
      <c r="I543" t="str">
        <f>VLOOKUP(G543,'Accounts with long descriptions'!$A$2:$E$3434,5,FALSE)</f>
        <v>To book travel cost for seminar speakers (excluding honoraria that should be booked to account 146400).</v>
      </c>
    </row>
    <row r="544" spans="1:9" hidden="1" x14ac:dyDescent="0.3">
      <c r="A544" s="1">
        <v>178</v>
      </c>
      <c r="B544" t="s">
        <v>73</v>
      </c>
      <c r="C544" t="s">
        <v>39</v>
      </c>
      <c r="D544" t="s">
        <v>103</v>
      </c>
      <c r="E544" t="s">
        <v>37</v>
      </c>
      <c r="F544" s="1" t="str">
        <f t="shared" si="8"/>
        <v>13</v>
      </c>
      <c r="G544" s="2">
        <v>137500</v>
      </c>
      <c r="H544" t="str">
        <f>VLOOKUP(G544,'Accounts with long descriptions'!$A$2:$E$3434,4,FALSE)</f>
        <v>EMPLOYEE RECRUITING</v>
      </c>
      <c r="I544" t="str">
        <f>VLOOKUP(G544,'Accounts with long descriptions'!$A$2:$E$3434,5,FALSE)</f>
        <v>To book expense for employee recruiting (excludes moving expense reimbursements).</v>
      </c>
    </row>
    <row r="545" spans="1:9" hidden="1" x14ac:dyDescent="0.3">
      <c r="A545" s="1">
        <v>179</v>
      </c>
      <c r="B545" t="s">
        <v>73</v>
      </c>
      <c r="C545" t="s">
        <v>39</v>
      </c>
      <c r="D545" t="s">
        <v>103</v>
      </c>
      <c r="E545" t="s">
        <v>37</v>
      </c>
      <c r="F545" s="1" t="str">
        <f t="shared" si="8"/>
        <v>13</v>
      </c>
      <c r="G545" s="2">
        <v>137510</v>
      </c>
      <c r="H545" t="str">
        <f>VLOOKUP(G545,'Accounts with long descriptions'!$A$2:$E$3434,4,FALSE)</f>
        <v>STUDENT RECRUITING</v>
      </c>
      <c r="I545" t="str">
        <f>VLOOKUP(G545,'Accounts with long descriptions'!$A$2:$E$3434,5,FALSE)</f>
        <v>To record general cost of meals, refreshments, and other expenses associated with recruiting students (excluding costs defined in other specific student recruiting accounts 1375##).</v>
      </c>
    </row>
    <row r="546" spans="1:9" hidden="1" x14ac:dyDescent="0.3">
      <c r="A546" s="1">
        <v>180</v>
      </c>
      <c r="B546" t="s">
        <v>73</v>
      </c>
      <c r="C546" t="s">
        <v>39</v>
      </c>
      <c r="D546" t="s">
        <v>103</v>
      </c>
      <c r="E546" t="s">
        <v>37</v>
      </c>
      <c r="F546" s="1" t="str">
        <f t="shared" si="8"/>
        <v>13</v>
      </c>
      <c r="G546" s="2">
        <v>137511</v>
      </c>
      <c r="H546" t="str">
        <f>VLOOKUP(G546,'Accounts with long descriptions'!$A$2:$E$3434,4,FALSE)</f>
        <v>STUDENT RECRUITING-FLIGHTS</v>
      </c>
      <c r="I546" t="str">
        <f>VLOOKUP(G546,'Accounts with long descriptions'!$A$2:$E$3434,5,FALSE)</f>
        <v>To record cost of flights associated with recruiting students.</v>
      </c>
    </row>
    <row r="547" spans="1:9" hidden="1" x14ac:dyDescent="0.3">
      <c r="A547" s="1">
        <v>181</v>
      </c>
      <c r="B547" t="s">
        <v>73</v>
      </c>
      <c r="C547" t="s">
        <v>39</v>
      </c>
      <c r="D547" t="s">
        <v>103</v>
      </c>
      <c r="E547" t="s">
        <v>37</v>
      </c>
      <c r="F547" s="1" t="str">
        <f t="shared" si="8"/>
        <v>13</v>
      </c>
      <c r="G547" s="2">
        <v>137512</v>
      </c>
      <c r="H547" t="str">
        <f>VLOOKUP(G547,'Accounts with long descriptions'!$A$2:$E$3434,4,FALSE)</f>
        <v>STUDENT RECRUITING-LODGING</v>
      </c>
      <c r="I547" t="str">
        <f>VLOOKUP(G547,'Accounts with long descriptions'!$A$2:$E$3434,5,FALSE)</f>
        <v>To record cost of lodging associated with recruiting students.</v>
      </c>
    </row>
    <row r="548" spans="1:9" hidden="1" x14ac:dyDescent="0.3">
      <c r="A548" s="1">
        <v>182</v>
      </c>
      <c r="B548" t="s">
        <v>73</v>
      </c>
      <c r="C548" t="s">
        <v>39</v>
      </c>
      <c r="D548" t="s">
        <v>103</v>
      </c>
      <c r="E548" t="s">
        <v>37</v>
      </c>
      <c r="F548" s="1" t="str">
        <f t="shared" si="8"/>
        <v>13</v>
      </c>
      <c r="G548" s="2">
        <v>137513</v>
      </c>
      <c r="H548" t="str">
        <f>VLOOKUP(G548,'Accounts with long descriptions'!$A$2:$E$3434,4,FALSE)</f>
        <v>STUDENT RECRUITING-MEALS</v>
      </c>
      <c r="I548" t="str">
        <f>VLOOKUP(G548,'Accounts with long descriptions'!$A$2:$E$3434,5,FALSE)</f>
        <v>To record cost of meals associated with recruiting students.</v>
      </c>
    </row>
    <row r="549" spans="1:9" hidden="1" x14ac:dyDescent="0.3">
      <c r="A549" s="1">
        <v>183</v>
      </c>
      <c r="B549" t="s">
        <v>73</v>
      </c>
      <c r="C549" t="s">
        <v>39</v>
      </c>
      <c r="D549" t="s">
        <v>103</v>
      </c>
      <c r="E549" t="s">
        <v>37</v>
      </c>
      <c r="F549" s="1" t="str">
        <f t="shared" si="8"/>
        <v>13</v>
      </c>
      <c r="G549" s="2">
        <v>137514</v>
      </c>
      <c r="H549" t="str">
        <f>VLOOKUP(G549,'Accounts with long descriptions'!$A$2:$E$3434,4,FALSE)</f>
        <v>STU RECRUITING-GROUND TRANSPOR</v>
      </c>
      <c r="I549" t="str">
        <f>VLOOKUP(G549,'Accounts with long descriptions'!$A$2:$E$3434,5,FALSE)</f>
        <v>To record cost of ground transportation associated with recruiting students.</v>
      </c>
    </row>
    <row r="550" spans="1:9" hidden="1" x14ac:dyDescent="0.3">
      <c r="A550" s="1">
        <v>184</v>
      </c>
      <c r="B550" t="s">
        <v>73</v>
      </c>
      <c r="C550" t="s">
        <v>39</v>
      </c>
      <c r="D550" t="s">
        <v>103</v>
      </c>
      <c r="E550" t="s">
        <v>37</v>
      </c>
      <c r="F550" s="1" t="str">
        <f t="shared" si="8"/>
        <v>13</v>
      </c>
      <c r="G550" s="2">
        <v>137515</v>
      </c>
      <c r="H550" t="str">
        <f>VLOOKUP(G550,'Accounts with long descriptions'!$A$2:$E$3434,4,FALSE)</f>
        <v>STU RECR-ENTRY FEE/PLAYER PACK</v>
      </c>
      <c r="I550" t="str">
        <f>VLOOKUP(G550,'Accounts with long descriptions'!$A$2:$E$3434,5,FALSE)</f>
        <v>Entry Fees and Player Packets at recruiting tournaments</v>
      </c>
    </row>
    <row r="551" spans="1:9" hidden="1" x14ac:dyDescent="0.3">
      <c r="A551" s="1">
        <v>185</v>
      </c>
      <c r="B551" t="s">
        <v>73</v>
      </c>
      <c r="C551" t="s">
        <v>39</v>
      </c>
      <c r="D551" t="s">
        <v>103</v>
      </c>
      <c r="E551" t="s">
        <v>37</v>
      </c>
      <c r="F551" s="1" t="str">
        <f t="shared" si="8"/>
        <v>13</v>
      </c>
      <c r="G551" s="2">
        <v>137516</v>
      </c>
      <c r="H551" t="str">
        <f>VLOOKUP(G551,'Accounts with long descriptions'!$A$2:$E$3434,4,FALSE)</f>
        <v>STUDENT RECRUITING-SERVICES</v>
      </c>
      <c r="I551" t="str">
        <f>VLOOKUP(G551,'Accounts with long descriptions'!$A$2:$E$3434,5,FALSE)</f>
        <v>Scouting Subscriptions</v>
      </c>
    </row>
    <row r="552" spans="1:9" hidden="1" x14ac:dyDescent="0.3">
      <c r="A552" s="1">
        <v>564</v>
      </c>
      <c r="B552" t="s">
        <v>6906</v>
      </c>
      <c r="C552" t="s">
        <v>83</v>
      </c>
      <c r="D552" t="s">
        <v>6905</v>
      </c>
      <c r="E552" t="s">
        <v>37</v>
      </c>
      <c r="F552" s="1" t="str">
        <f t="shared" si="8"/>
        <v>13</v>
      </c>
      <c r="G552" s="2">
        <v>131201</v>
      </c>
      <c r="H552" t="str">
        <f>VLOOKUP(G552,'Accounts with long descriptions'!$A$2:$E$3434,4,FALSE)</f>
        <v>COMMERCIAL SPORTS</v>
      </c>
      <c r="I552" t="str">
        <f>VLOOKUP(G552,'Accounts with long descriptions'!$A$2:$E$3434,5,FALSE)</f>
        <v>COMMERCIAL SPORTS</v>
      </c>
    </row>
    <row r="553" spans="1:9" hidden="1" x14ac:dyDescent="0.3">
      <c r="A553" s="1">
        <v>565</v>
      </c>
      <c r="B553" t="s">
        <v>6906</v>
      </c>
      <c r="C553" t="s">
        <v>83</v>
      </c>
      <c r="D553" t="s">
        <v>6905</v>
      </c>
      <c r="E553" t="s">
        <v>37</v>
      </c>
      <c r="F553" s="1" t="str">
        <f t="shared" si="8"/>
        <v>13</v>
      </c>
      <c r="G553" s="2">
        <v>131202</v>
      </c>
      <c r="H553" t="str">
        <f>VLOOKUP(G553,'Accounts with long descriptions'!$A$2:$E$3434,4,FALSE)</f>
        <v>RESTAURANTS AND CATERING</v>
      </c>
      <c r="I553" t="str">
        <f>VLOOKUP(G553,'Accounts with long descriptions'!$A$2:$E$3434,5,FALSE)</f>
        <v>RESTAURANTS AND CATERING</v>
      </c>
    </row>
    <row r="554" spans="1:9" hidden="1" x14ac:dyDescent="0.3">
      <c r="A554" s="1">
        <v>566</v>
      </c>
      <c r="B554" t="s">
        <v>6906</v>
      </c>
      <c r="C554" t="s">
        <v>83</v>
      </c>
      <c r="D554" t="s">
        <v>6905</v>
      </c>
      <c r="E554" t="s">
        <v>37</v>
      </c>
      <c r="F554" s="1" t="str">
        <f t="shared" si="8"/>
        <v>13</v>
      </c>
      <c r="G554" s="2">
        <v>131203</v>
      </c>
      <c r="H554" t="str">
        <f>VLOOKUP(G554,'Accounts with long descriptions'!$A$2:$E$3434,4,FALSE)</f>
        <v>HOTELS LODGING &amp; MTG FACILTIES</v>
      </c>
      <c r="I554" t="str">
        <f>VLOOKUP(G554,'Accounts with long descriptions'!$A$2:$E$3434,5,FALSE)</f>
        <v>HOTELS, LODGING AND MEETING FACILITIES</v>
      </c>
    </row>
    <row r="555" spans="1:9" hidden="1" x14ac:dyDescent="0.3">
      <c r="A555" s="1">
        <v>567</v>
      </c>
      <c r="B555" t="s">
        <v>6906</v>
      </c>
      <c r="C555" t="s">
        <v>83</v>
      </c>
      <c r="D555" t="s">
        <v>6905</v>
      </c>
      <c r="E555" t="s">
        <v>37</v>
      </c>
      <c r="F555" s="1" t="str">
        <f t="shared" si="8"/>
        <v>13</v>
      </c>
      <c r="G555" s="2">
        <v>131204</v>
      </c>
      <c r="H555" t="str">
        <f>VLOOKUP(G555,'Accounts with long descriptions'!$A$2:$E$3434,4,FALSE)</f>
        <v>TRAVEL FACILITATION</v>
      </c>
      <c r="I555" t="str">
        <f>VLOOKUP(G555,'Accounts with long descriptions'!$A$2:$E$3434,5,FALSE)</f>
        <v>TRAVEL FACILITATION</v>
      </c>
    </row>
    <row r="556" spans="1:9" hidden="1" x14ac:dyDescent="0.3">
      <c r="A556" s="1">
        <v>568</v>
      </c>
      <c r="B556" t="s">
        <v>6906</v>
      </c>
      <c r="C556" t="s">
        <v>83</v>
      </c>
      <c r="D556" t="s">
        <v>6905</v>
      </c>
      <c r="E556" t="s">
        <v>37</v>
      </c>
      <c r="F556" s="1" t="str">
        <f t="shared" si="8"/>
        <v>13</v>
      </c>
      <c r="G556" s="2">
        <v>131205</v>
      </c>
      <c r="H556" t="str">
        <f>VLOOKUP(G556,'Accounts with long descriptions'!$A$2:$E$3434,4,FALSE)</f>
        <v>ENTERTAINMENT SERVICES</v>
      </c>
      <c r="I556" t="str">
        <f>VLOOKUP(G556,'Accounts with long descriptions'!$A$2:$E$3434,5,FALSE)</f>
        <v>ENTERTAINMENT SERVICES</v>
      </c>
    </row>
    <row r="557" spans="1:9" hidden="1" x14ac:dyDescent="0.3">
      <c r="A557" s="1">
        <v>569</v>
      </c>
      <c r="B557" t="s">
        <v>6906</v>
      </c>
      <c r="C557" t="s">
        <v>83</v>
      </c>
      <c r="D557" t="s">
        <v>6905</v>
      </c>
      <c r="E557" t="s">
        <v>37</v>
      </c>
      <c r="F557" s="1" t="str">
        <f t="shared" si="8"/>
        <v>13</v>
      </c>
      <c r="G557" s="2">
        <v>133807</v>
      </c>
      <c r="H557" t="str">
        <f>VLOOKUP(G557,'Accounts with long descriptions'!$A$2:$E$3434,4,FALSE)</f>
        <v>PLAYOFF FOOD</v>
      </c>
      <c r="I557" t="str">
        <f>VLOOKUP(G557,'Accounts with long descriptions'!$A$2:$E$3434,5,FALSE)</f>
        <v>Food while traveling for Playoff Competitions</v>
      </c>
    </row>
    <row r="558" spans="1:9" hidden="1" x14ac:dyDescent="0.3">
      <c r="A558" s="1">
        <v>570</v>
      </c>
      <c r="B558" t="s">
        <v>6906</v>
      </c>
      <c r="C558" t="s">
        <v>83</v>
      </c>
      <c r="D558" t="s">
        <v>6905</v>
      </c>
      <c r="E558" t="s">
        <v>37</v>
      </c>
      <c r="F558" s="1" t="str">
        <f t="shared" si="8"/>
        <v>13</v>
      </c>
      <c r="G558" s="2">
        <v>137500</v>
      </c>
      <c r="H558" t="str">
        <f>VLOOKUP(G558,'Accounts with long descriptions'!$A$2:$E$3434,4,FALSE)</f>
        <v>EMPLOYEE RECRUITING</v>
      </c>
      <c r="I558" t="str">
        <f>VLOOKUP(G558,'Accounts with long descriptions'!$A$2:$E$3434,5,FALSE)</f>
        <v>To book expense for employee recruiting (excludes moving expense reimbursements).</v>
      </c>
    </row>
    <row r="559" spans="1:9" x14ac:dyDescent="0.3">
      <c r="A559" s="1">
        <v>259</v>
      </c>
      <c r="B559" t="s">
        <v>134</v>
      </c>
      <c r="C559" t="s">
        <v>83</v>
      </c>
      <c r="D559" t="s">
        <v>133</v>
      </c>
      <c r="E559" t="s">
        <v>37</v>
      </c>
      <c r="F559" s="1" t="str">
        <f t="shared" si="8"/>
        <v>16</v>
      </c>
      <c r="G559" s="2">
        <v>167900</v>
      </c>
      <c r="H559" t="str">
        <f>VLOOKUP(G559,'Accounts with long descriptions'!$A$2:$E$3434,4,FALSE)</f>
        <v>CAPITAL EQUIPMENT</v>
      </c>
      <c r="I559" t="str">
        <f>VLOOKUP(G559,'Accounts with long descriptions'!$A$2:$E$3434,5,FALSE)</f>
        <v>To be used for cost of equipment over $5,000.</v>
      </c>
    </row>
    <row r="560" spans="1:9" hidden="1" x14ac:dyDescent="0.3">
      <c r="A560" s="1">
        <v>186</v>
      </c>
      <c r="B560" t="s">
        <v>81</v>
      </c>
      <c r="C560" t="s">
        <v>39</v>
      </c>
      <c r="D560" t="s">
        <v>108</v>
      </c>
      <c r="E560" t="s">
        <v>74</v>
      </c>
      <c r="F560" s="1" t="str">
        <f t="shared" si="8"/>
        <v>12</v>
      </c>
      <c r="G560" s="2">
        <v>127000</v>
      </c>
      <c r="H560" t="str">
        <f>VLOOKUP(G560,'Accounts with long descriptions'!$A$2:$E$3434,4,FALSE)</f>
        <v>EMPLOYEE BENEFITS</v>
      </c>
      <c r="I560" t="str">
        <f>VLOOKUP(G560,'Accounts with long descriptions'!$A$2:$E$3434,5,FALSE)</f>
        <v>To be used to record employer cost of benefits provided to employees.</v>
      </c>
    </row>
    <row r="561" spans="1:9" x14ac:dyDescent="0.3">
      <c r="A561" s="1">
        <v>368</v>
      </c>
      <c r="B561" t="s">
        <v>172</v>
      </c>
      <c r="C561" t="s">
        <v>83</v>
      </c>
      <c r="D561" t="s">
        <v>171</v>
      </c>
      <c r="E561" t="s">
        <v>37</v>
      </c>
      <c r="F561" s="1" t="str">
        <f t="shared" si="8"/>
        <v>16</v>
      </c>
      <c r="G561" s="2">
        <v>167900</v>
      </c>
      <c r="H561" t="str">
        <f>VLOOKUP(G561,'Accounts with long descriptions'!$A$2:$E$3434,4,FALSE)</f>
        <v>CAPITAL EQUIPMENT</v>
      </c>
      <c r="I561" t="str">
        <f>VLOOKUP(G561,'Accounts with long descriptions'!$A$2:$E$3434,5,FALSE)</f>
        <v>To be used for cost of equipment over $5,000.</v>
      </c>
    </row>
    <row r="562" spans="1:9" hidden="1" x14ac:dyDescent="0.3">
      <c r="A562" s="1">
        <v>190</v>
      </c>
      <c r="B562" t="s">
        <v>81</v>
      </c>
      <c r="C562" t="s">
        <v>39</v>
      </c>
      <c r="D562" t="s">
        <v>108</v>
      </c>
      <c r="E562" t="s">
        <v>74</v>
      </c>
      <c r="F562" s="1" t="str">
        <f t="shared" si="8"/>
        <v>L1</v>
      </c>
      <c r="G562" s="2" t="s">
        <v>77</v>
      </c>
      <c r="H562" t="str">
        <f>VLOOKUP(G562,'Accounts with long descriptions'!$A$2:$E$3434,4,FALSE)</f>
        <v>AMERICAN UNIV PROG REIMBURSE</v>
      </c>
      <c r="I562">
        <f>VLOOKUP(G562,'Accounts with long descriptions'!$A$2:$E$3434,5,FALSE)</f>
        <v>0</v>
      </c>
    </row>
    <row r="563" spans="1:9" hidden="1" x14ac:dyDescent="0.3">
      <c r="A563" s="1">
        <v>187</v>
      </c>
      <c r="B563" t="s">
        <v>81</v>
      </c>
      <c r="C563" t="s">
        <v>39</v>
      </c>
      <c r="D563" t="s">
        <v>108</v>
      </c>
      <c r="E563" t="s">
        <v>74</v>
      </c>
      <c r="F563" s="1" t="str">
        <f t="shared" si="8"/>
        <v>L1</v>
      </c>
      <c r="G563" s="2" t="s">
        <v>75</v>
      </c>
      <c r="H563" t="str">
        <f>VLOOKUP(G563,'Accounts with long descriptions'!$A$2:$E$3434,4,FALSE)</f>
        <v>DTCC AA PROGRAM REIMBURSEMENT</v>
      </c>
      <c r="I563">
        <f>VLOOKUP(G563,'Accounts with long descriptions'!$A$2:$E$3434,5,FALSE)</f>
        <v>0</v>
      </c>
    </row>
    <row r="564" spans="1:9" hidden="1" x14ac:dyDescent="0.3">
      <c r="A564" s="1">
        <v>191</v>
      </c>
      <c r="B564" t="s">
        <v>81</v>
      </c>
      <c r="C564" t="s">
        <v>39</v>
      </c>
      <c r="D564" t="s">
        <v>108</v>
      </c>
      <c r="E564" t="s">
        <v>74</v>
      </c>
      <c r="F564" s="1" t="str">
        <f t="shared" si="8"/>
        <v>L1</v>
      </c>
      <c r="G564" s="2" t="s">
        <v>78</v>
      </c>
      <c r="H564" t="str">
        <f>VLOOKUP(G564,'Accounts with long descriptions'!$A$2:$E$3434,4,FALSE)</f>
        <v>DTCC BKSTORE AP</v>
      </c>
      <c r="I564">
        <f>VLOOKUP(G564,'Accounts with long descriptions'!$A$2:$E$3434,5,FALSE)</f>
        <v>0</v>
      </c>
    </row>
    <row r="565" spans="1:9" hidden="1" x14ac:dyDescent="0.3">
      <c r="A565" s="1">
        <v>189</v>
      </c>
      <c r="B565" t="s">
        <v>81</v>
      </c>
      <c r="C565" t="s">
        <v>39</v>
      </c>
      <c r="D565" t="s">
        <v>108</v>
      </c>
      <c r="E565" t="s">
        <v>74</v>
      </c>
      <c r="F565" s="1" t="str">
        <f t="shared" si="8"/>
        <v>R0</v>
      </c>
      <c r="G565" s="2" t="s">
        <v>76</v>
      </c>
      <c r="H565" t="str">
        <f>VLOOKUP(G565,'Accounts with long descriptions'!$A$2:$E$3434,4,FALSE)</f>
        <v>GRAD ONLINE TUIT-ONLINE PARTNR</v>
      </c>
      <c r="I565" t="str">
        <f>VLOOKUP(G565,'Accounts with long descriptions'!$A$2:$E$3434,5,FALSE)</f>
        <v>To capture online graduate tuition payments to online partner organization per revenue-sharing agreement.</v>
      </c>
    </row>
    <row r="566" spans="1:9" hidden="1" x14ac:dyDescent="0.3">
      <c r="A566" s="1">
        <v>192</v>
      </c>
      <c r="B566" t="s">
        <v>81</v>
      </c>
      <c r="C566" t="s">
        <v>39</v>
      </c>
      <c r="D566" t="s">
        <v>108</v>
      </c>
      <c r="E566" t="s">
        <v>74</v>
      </c>
      <c r="F566" s="1" t="str">
        <f t="shared" si="8"/>
        <v>R0</v>
      </c>
      <c r="G566" s="2" t="s">
        <v>79</v>
      </c>
      <c r="H566" t="str">
        <f>VLOOKUP(G566,'Accounts with long descriptions'!$A$2:$E$3434,4,FALSE)</f>
        <v>STUDENT FEES</v>
      </c>
      <c r="I566" t="str">
        <f>VLOOKUP(G566,'Accounts with long descriptions'!$A$2:$E$3434,5,FALSE)</f>
        <v>Used for student fees not specifically defined in other accounts.</v>
      </c>
    </row>
    <row r="567" spans="1:9" hidden="1" x14ac:dyDescent="0.3">
      <c r="A567" s="1">
        <v>193</v>
      </c>
      <c r="B567" t="s">
        <v>81</v>
      </c>
      <c r="C567" t="s">
        <v>39</v>
      </c>
      <c r="D567" t="s">
        <v>108</v>
      </c>
      <c r="E567" t="s">
        <v>74</v>
      </c>
      <c r="F567" s="1" t="str">
        <f t="shared" si="8"/>
        <v>R0</v>
      </c>
      <c r="G567" s="2" t="s">
        <v>80</v>
      </c>
      <c r="H567" t="str">
        <f>VLOOKUP(G567,'Accounts with long descriptions'!$A$2:$E$3434,4,FALSE)</f>
        <v>DEL TECH FEES</v>
      </c>
      <c r="I567" t="str">
        <f>VLOOKUP(G567,'Accounts with long descriptions'!$A$2:$E$3434,5,FALSE)</f>
        <v>For fees UD collects on behalf of Del Tech (Lab, Student Service, Registration, and Technology fees) but that UD does not keep.</v>
      </c>
    </row>
    <row r="568" spans="1:9" x14ac:dyDescent="0.3">
      <c r="A568" s="1">
        <v>380</v>
      </c>
      <c r="B568" t="s">
        <v>176</v>
      </c>
      <c r="C568" t="s">
        <v>83</v>
      </c>
      <c r="D568" t="s">
        <v>175</v>
      </c>
      <c r="E568" t="s">
        <v>37</v>
      </c>
      <c r="F568" s="1" t="str">
        <f t="shared" si="8"/>
        <v>16</v>
      </c>
      <c r="G568" s="2">
        <v>167900</v>
      </c>
      <c r="H568" t="str">
        <f>VLOOKUP(G568,'Accounts with long descriptions'!$A$2:$E$3434,4,FALSE)</f>
        <v>CAPITAL EQUIPMENT</v>
      </c>
      <c r="I568" t="str">
        <f>VLOOKUP(G568,'Accounts with long descriptions'!$A$2:$E$3434,5,FALSE)</f>
        <v>To be used for cost of equipment over $5,000.</v>
      </c>
    </row>
    <row r="569" spans="1:9" x14ac:dyDescent="0.3">
      <c r="A569" s="1">
        <v>392</v>
      </c>
      <c r="B569" t="s">
        <v>180</v>
      </c>
      <c r="C569" t="s">
        <v>83</v>
      </c>
      <c r="D569" t="s">
        <v>179</v>
      </c>
      <c r="E569" t="s">
        <v>37</v>
      </c>
      <c r="F569" s="1" t="str">
        <f t="shared" si="8"/>
        <v>16</v>
      </c>
      <c r="G569" s="2">
        <v>167900</v>
      </c>
      <c r="H569" t="str">
        <f>VLOOKUP(G569,'Accounts with long descriptions'!$A$2:$E$3434,4,FALSE)</f>
        <v>CAPITAL EQUIPMENT</v>
      </c>
      <c r="I569" t="str">
        <f>VLOOKUP(G569,'Accounts with long descriptions'!$A$2:$E$3434,5,FALSE)</f>
        <v>To be used for cost of equipment over $5,000.</v>
      </c>
    </row>
    <row r="570" spans="1:9" x14ac:dyDescent="0.3">
      <c r="A570" s="1">
        <v>386</v>
      </c>
      <c r="B570" t="s">
        <v>178</v>
      </c>
      <c r="C570" t="s">
        <v>83</v>
      </c>
      <c r="D570" t="s">
        <v>177</v>
      </c>
      <c r="E570" t="s">
        <v>37</v>
      </c>
      <c r="F570" s="1" t="str">
        <f t="shared" si="8"/>
        <v>16</v>
      </c>
      <c r="G570" s="2">
        <v>167900</v>
      </c>
      <c r="H570" t="str">
        <f>VLOOKUP(G570,'Accounts with long descriptions'!$A$2:$E$3434,4,FALSE)</f>
        <v>CAPITAL EQUIPMENT</v>
      </c>
      <c r="I570" t="str">
        <f>VLOOKUP(G570,'Accounts with long descriptions'!$A$2:$E$3434,5,FALSE)</f>
        <v>To be used for cost of equipment over $5,000.</v>
      </c>
    </row>
    <row r="571" spans="1:9" x14ac:dyDescent="0.3">
      <c r="A571" s="1">
        <v>374</v>
      </c>
      <c r="B571" t="s">
        <v>174</v>
      </c>
      <c r="C571" t="s">
        <v>83</v>
      </c>
      <c r="D571" t="s">
        <v>173</v>
      </c>
      <c r="E571" t="s">
        <v>37</v>
      </c>
      <c r="F571" s="1" t="str">
        <f t="shared" si="8"/>
        <v>16</v>
      </c>
      <c r="G571" s="2">
        <v>167900</v>
      </c>
      <c r="H571" t="str">
        <f>VLOOKUP(G571,'Accounts with long descriptions'!$A$2:$E$3434,4,FALSE)</f>
        <v>CAPITAL EQUIPMENT</v>
      </c>
      <c r="I571" t="str">
        <f>VLOOKUP(G571,'Accounts with long descriptions'!$A$2:$E$3434,5,FALSE)</f>
        <v>To be used for cost of equipment over $5,000.</v>
      </c>
    </row>
    <row r="572" spans="1:9" x14ac:dyDescent="0.3">
      <c r="A572" s="1">
        <v>224</v>
      </c>
      <c r="B572" t="s">
        <v>122</v>
      </c>
      <c r="C572" t="s">
        <v>83</v>
      </c>
      <c r="D572" t="s">
        <v>121</v>
      </c>
      <c r="E572" t="s">
        <v>37</v>
      </c>
      <c r="F572" s="1" t="str">
        <f t="shared" si="8"/>
        <v>16</v>
      </c>
      <c r="G572" s="2">
        <v>167900</v>
      </c>
      <c r="H572" t="str">
        <f>VLOOKUP(G572,'Accounts with long descriptions'!$A$2:$E$3434,4,FALSE)</f>
        <v>CAPITAL EQUIPMENT</v>
      </c>
      <c r="I572" t="str">
        <f>VLOOKUP(G572,'Accounts with long descriptions'!$A$2:$E$3434,5,FALSE)</f>
        <v>To be used for cost of equipment over $5,000.</v>
      </c>
    </row>
    <row r="573" spans="1:9" x14ac:dyDescent="0.3">
      <c r="A573" s="1">
        <v>506</v>
      </c>
      <c r="B573" t="s">
        <v>227</v>
      </c>
      <c r="C573" t="s">
        <v>83</v>
      </c>
      <c r="D573" t="s">
        <v>226</v>
      </c>
      <c r="E573" t="s">
        <v>37</v>
      </c>
      <c r="F573" s="1" t="str">
        <f t="shared" si="8"/>
        <v>16</v>
      </c>
      <c r="G573" s="2">
        <v>167900</v>
      </c>
      <c r="H573" t="str">
        <f>VLOOKUP(G573,'Accounts with long descriptions'!$A$2:$E$3434,4,FALSE)</f>
        <v>CAPITAL EQUIPMENT</v>
      </c>
      <c r="I573" t="str">
        <f>VLOOKUP(G573,'Accounts with long descriptions'!$A$2:$E$3434,5,FALSE)</f>
        <v>To be used for cost of equipment over $5,000.</v>
      </c>
    </row>
    <row r="574" spans="1:9" x14ac:dyDescent="0.3">
      <c r="A574" s="1">
        <v>277</v>
      </c>
      <c r="B574" t="s">
        <v>140</v>
      </c>
      <c r="C574" t="s">
        <v>83</v>
      </c>
      <c r="D574" t="s">
        <v>139</v>
      </c>
      <c r="E574" t="s">
        <v>37</v>
      </c>
      <c r="F574" s="1" t="str">
        <f t="shared" si="8"/>
        <v>16</v>
      </c>
      <c r="G574" s="2">
        <v>167900</v>
      </c>
      <c r="H574" t="str">
        <f>VLOOKUP(G574,'Accounts with long descriptions'!$A$2:$E$3434,4,FALSE)</f>
        <v>CAPITAL EQUIPMENT</v>
      </c>
      <c r="I574" t="str">
        <f>VLOOKUP(G574,'Accounts with long descriptions'!$A$2:$E$3434,5,FALSE)</f>
        <v>To be used for cost of equipment over $5,000.</v>
      </c>
    </row>
    <row r="575" spans="1:9" x14ac:dyDescent="0.3">
      <c r="A575" s="1">
        <v>283</v>
      </c>
      <c r="B575" t="s">
        <v>142</v>
      </c>
      <c r="C575" t="s">
        <v>83</v>
      </c>
      <c r="D575" t="s">
        <v>141</v>
      </c>
      <c r="E575" t="s">
        <v>37</v>
      </c>
      <c r="F575" s="1" t="str">
        <f t="shared" si="8"/>
        <v>16</v>
      </c>
      <c r="G575" s="2">
        <v>167900</v>
      </c>
      <c r="H575" t="str">
        <f>VLOOKUP(G575,'Accounts with long descriptions'!$A$2:$E$3434,4,FALSE)</f>
        <v>CAPITAL EQUIPMENT</v>
      </c>
      <c r="I575" t="str">
        <f>VLOOKUP(G575,'Accounts with long descriptions'!$A$2:$E$3434,5,FALSE)</f>
        <v>To be used for cost of equipment over $5,000.</v>
      </c>
    </row>
    <row r="576" spans="1:9" x14ac:dyDescent="0.3">
      <c r="A576" s="1">
        <v>290</v>
      </c>
      <c r="B576" t="s">
        <v>146</v>
      </c>
      <c r="C576" t="s">
        <v>83</v>
      </c>
      <c r="D576" t="s">
        <v>145</v>
      </c>
      <c r="E576" t="s">
        <v>37</v>
      </c>
      <c r="F576" s="1" t="str">
        <f t="shared" si="8"/>
        <v>16</v>
      </c>
      <c r="G576" s="2">
        <v>167900</v>
      </c>
      <c r="H576" t="str">
        <f>VLOOKUP(G576,'Accounts with long descriptions'!$A$2:$E$3434,4,FALSE)</f>
        <v>CAPITAL EQUIPMENT</v>
      </c>
      <c r="I576" t="str">
        <f>VLOOKUP(G576,'Accounts with long descriptions'!$A$2:$E$3434,5,FALSE)</f>
        <v>To be used for cost of equipment over $5,000.</v>
      </c>
    </row>
    <row r="577" spans="1:9" x14ac:dyDescent="0.3">
      <c r="A577" s="1">
        <v>434</v>
      </c>
      <c r="B577" t="s">
        <v>198</v>
      </c>
      <c r="C577" t="s">
        <v>83</v>
      </c>
      <c r="D577" t="s">
        <v>197</v>
      </c>
      <c r="E577" t="s">
        <v>37</v>
      </c>
      <c r="F577" s="1" t="str">
        <f t="shared" si="8"/>
        <v>16</v>
      </c>
      <c r="G577" s="2">
        <v>167900</v>
      </c>
      <c r="H577" t="str">
        <f>VLOOKUP(G577,'Accounts with long descriptions'!$A$2:$E$3434,4,FALSE)</f>
        <v>CAPITAL EQUIPMENT</v>
      </c>
      <c r="I577" t="str">
        <f>VLOOKUP(G577,'Accounts with long descriptions'!$A$2:$E$3434,5,FALSE)</f>
        <v>To be used for cost of equipment over $5,000.</v>
      </c>
    </row>
    <row r="578" spans="1:9" x14ac:dyDescent="0.3">
      <c r="A578" s="1">
        <v>454</v>
      </c>
      <c r="B578" t="s">
        <v>206</v>
      </c>
      <c r="C578" t="s">
        <v>83</v>
      </c>
      <c r="D578" t="s">
        <v>205</v>
      </c>
      <c r="E578" t="s">
        <v>37</v>
      </c>
      <c r="F578" s="1" t="str">
        <f t="shared" ref="F578:F583" si="9">LEFT(G578,2)</f>
        <v>16</v>
      </c>
      <c r="G578" s="2">
        <v>167900</v>
      </c>
      <c r="H578" t="str">
        <f>VLOOKUP(G578,'Accounts with long descriptions'!$A$2:$E$3434,4,FALSE)</f>
        <v>CAPITAL EQUIPMENT</v>
      </c>
      <c r="I578" t="str">
        <f>VLOOKUP(G578,'Accounts with long descriptions'!$A$2:$E$3434,5,FALSE)</f>
        <v>To be used for cost of equipment over $5,000.</v>
      </c>
    </row>
    <row r="579" spans="1:9" x14ac:dyDescent="0.3">
      <c r="A579" s="1">
        <v>420</v>
      </c>
      <c r="B579" t="s">
        <v>192</v>
      </c>
      <c r="C579" t="s">
        <v>83</v>
      </c>
      <c r="D579" t="s">
        <v>191</v>
      </c>
      <c r="E579" t="s">
        <v>37</v>
      </c>
      <c r="F579" s="1" t="str">
        <f t="shared" si="9"/>
        <v>16</v>
      </c>
      <c r="G579" s="2">
        <v>167900</v>
      </c>
      <c r="H579" t="str">
        <f>VLOOKUP(G579,'Accounts with long descriptions'!$A$2:$E$3434,4,FALSE)</f>
        <v>CAPITAL EQUIPMENT</v>
      </c>
      <c r="I579" t="str">
        <f>VLOOKUP(G579,'Accounts with long descriptions'!$A$2:$E$3434,5,FALSE)</f>
        <v>To be used for cost of equipment over $5,000.</v>
      </c>
    </row>
    <row r="580" spans="1:9" x14ac:dyDescent="0.3">
      <c r="A580" s="1">
        <v>462</v>
      </c>
      <c r="B580" t="s">
        <v>208</v>
      </c>
      <c r="C580" t="s">
        <v>83</v>
      </c>
      <c r="D580" t="s">
        <v>207</v>
      </c>
      <c r="E580" t="s">
        <v>37</v>
      </c>
      <c r="F580" s="1" t="str">
        <f t="shared" si="9"/>
        <v>16</v>
      </c>
      <c r="G580" s="2">
        <v>167900</v>
      </c>
      <c r="H580" t="str">
        <f>VLOOKUP(G580,'Accounts with long descriptions'!$A$2:$E$3434,4,FALSE)</f>
        <v>CAPITAL EQUIPMENT</v>
      </c>
      <c r="I580" t="str">
        <f>VLOOKUP(G580,'Accounts with long descriptions'!$A$2:$E$3434,5,FALSE)</f>
        <v>To be used for cost of equipment over $5,000.</v>
      </c>
    </row>
    <row r="581" spans="1:9" x14ac:dyDescent="0.3">
      <c r="A581" s="1">
        <v>304</v>
      </c>
      <c r="B581" t="s">
        <v>150</v>
      </c>
      <c r="C581" t="s">
        <v>83</v>
      </c>
      <c r="D581" t="s">
        <v>149</v>
      </c>
      <c r="E581" t="s">
        <v>37</v>
      </c>
      <c r="F581" s="1" t="str">
        <f t="shared" si="9"/>
        <v>16</v>
      </c>
      <c r="G581" s="2">
        <v>167900</v>
      </c>
      <c r="H581" t="str">
        <f>VLOOKUP(G581,'Accounts with long descriptions'!$A$2:$E$3434,4,FALSE)</f>
        <v>CAPITAL EQUIPMENT</v>
      </c>
      <c r="I581" t="str">
        <f>VLOOKUP(G581,'Accounts with long descriptions'!$A$2:$E$3434,5,FALSE)</f>
        <v>To be used for cost of equipment over $5,000.</v>
      </c>
    </row>
    <row r="582" spans="1:9" x14ac:dyDescent="0.3">
      <c r="A582" s="1">
        <v>493</v>
      </c>
      <c r="B582" t="s">
        <v>221</v>
      </c>
      <c r="C582" t="s">
        <v>83</v>
      </c>
      <c r="D582" t="s">
        <v>220</v>
      </c>
      <c r="E582" t="s">
        <v>37</v>
      </c>
      <c r="F582" s="1" t="str">
        <f t="shared" si="9"/>
        <v>16</v>
      </c>
      <c r="G582" s="2">
        <v>167900</v>
      </c>
      <c r="H582" t="str">
        <f>VLOOKUP(G582,'Accounts with long descriptions'!$A$2:$E$3434,4,FALSE)</f>
        <v>CAPITAL EQUIPMENT</v>
      </c>
      <c r="I582" t="str">
        <f>VLOOKUP(G582,'Accounts with long descriptions'!$A$2:$E$3434,5,FALSE)</f>
        <v>To be used for cost of equipment over $5,000.</v>
      </c>
    </row>
    <row r="583" spans="1:9" x14ac:dyDescent="0.3">
      <c r="A583" s="1">
        <v>297</v>
      </c>
      <c r="B583" t="s">
        <v>148</v>
      </c>
      <c r="C583" t="s">
        <v>83</v>
      </c>
      <c r="D583" t="s">
        <v>147</v>
      </c>
      <c r="E583" t="s">
        <v>37</v>
      </c>
      <c r="F583" s="1" t="str">
        <f t="shared" si="9"/>
        <v>16</v>
      </c>
      <c r="G583" s="2">
        <v>167900</v>
      </c>
      <c r="H583" t="str">
        <f>VLOOKUP(G583,'Accounts with long descriptions'!$A$2:$E$3434,4,FALSE)</f>
        <v>CAPITAL EQUIPMENT</v>
      </c>
      <c r="I583" t="str">
        <f>VLOOKUP(G583,'Accounts with long descriptions'!$A$2:$E$3434,5,FALSE)</f>
        <v>To be used for cost of equipment over $5,000.</v>
      </c>
    </row>
  </sheetData>
  <autoFilter ref="A1:I583" xr:uid="{DC344995-5FC1-4B0A-B77E-8B1156DB2DC3}">
    <filterColumn colId="5">
      <filters>
        <filter val="14"/>
        <filter val="15"/>
        <filter val="16"/>
      </filters>
    </filterColumn>
    <sortState xmlns:xlrd2="http://schemas.microsoft.com/office/spreadsheetml/2017/richdata2" ref="A2:I583">
      <sortCondition ref="G1:G583"/>
    </sortState>
  </autoFilter>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139-CFBA-4DFE-941E-55FE08EE8460}">
  <dimension ref="A1:D206"/>
  <sheetViews>
    <sheetView workbookViewId="0">
      <pane ySplit="1" topLeftCell="A2" activePane="bottomLeft" state="frozen"/>
      <selection pane="bottomLeft" activeCell="C11" sqref="C11"/>
    </sheetView>
  </sheetViews>
  <sheetFormatPr defaultRowHeight="14.4" x14ac:dyDescent="0.3"/>
  <cols>
    <col min="1" max="1" width="13.88671875" customWidth="1"/>
    <col min="2" max="2" width="7.33203125" bestFit="1" customWidth="1"/>
    <col min="3" max="3" width="34.6640625" bestFit="1" customWidth="1"/>
    <col min="4" max="4" width="238.5546875" bestFit="1" customWidth="1"/>
  </cols>
  <sheetData>
    <row r="1" spans="1:4" x14ac:dyDescent="0.3">
      <c r="A1" t="s">
        <v>7457</v>
      </c>
      <c r="B1" t="s">
        <v>7458</v>
      </c>
      <c r="C1" t="s">
        <v>7459</v>
      </c>
      <c r="D1" t="s">
        <v>7460</v>
      </c>
    </row>
    <row r="2" spans="1:4" x14ac:dyDescent="0.3">
      <c r="A2">
        <v>140160</v>
      </c>
      <c r="B2" t="s">
        <v>250</v>
      </c>
      <c r="C2" s="41" t="s">
        <v>623</v>
      </c>
      <c r="D2" t="s">
        <v>624</v>
      </c>
    </row>
    <row r="3" spans="1:4" x14ac:dyDescent="0.3">
      <c r="A3">
        <v>140190</v>
      </c>
      <c r="B3" t="s">
        <v>250</v>
      </c>
      <c r="C3" s="41" t="s">
        <v>627</v>
      </c>
      <c r="D3" t="s">
        <v>628</v>
      </c>
    </row>
    <row r="4" spans="1:4" x14ac:dyDescent="0.3">
      <c r="A4">
        <v>140250</v>
      </c>
      <c r="B4" t="s">
        <v>250</v>
      </c>
      <c r="C4" s="41" t="s">
        <v>654</v>
      </c>
      <c r="D4" t="s">
        <v>655</v>
      </c>
    </row>
    <row r="5" spans="1:4" x14ac:dyDescent="0.3">
      <c r="A5">
        <v>141211</v>
      </c>
      <c r="B5" t="s">
        <v>250</v>
      </c>
      <c r="C5" s="41" t="s">
        <v>709</v>
      </c>
      <c r="D5" t="s">
        <v>710</v>
      </c>
    </row>
    <row r="6" spans="1:4" x14ac:dyDescent="0.3">
      <c r="A6">
        <v>141233</v>
      </c>
      <c r="B6" t="s">
        <v>250</v>
      </c>
      <c r="C6" s="41" t="s">
        <v>744</v>
      </c>
      <c r="D6" t="s">
        <v>745</v>
      </c>
    </row>
    <row r="7" spans="1:4" x14ac:dyDescent="0.3">
      <c r="A7">
        <v>141234</v>
      </c>
      <c r="B7" t="s">
        <v>250</v>
      </c>
      <c r="C7" s="41" t="s">
        <v>746</v>
      </c>
      <c r="D7" t="s">
        <v>747</v>
      </c>
    </row>
    <row r="8" spans="1:4" x14ac:dyDescent="0.3">
      <c r="A8">
        <v>141235</v>
      </c>
      <c r="B8" t="s">
        <v>250</v>
      </c>
      <c r="C8" s="41" t="s">
        <v>748</v>
      </c>
      <c r="D8" t="s">
        <v>749</v>
      </c>
    </row>
    <row r="9" spans="1:4" x14ac:dyDescent="0.3">
      <c r="A9">
        <v>141236</v>
      </c>
      <c r="B9" t="s">
        <v>250</v>
      </c>
      <c r="C9" s="41" t="s">
        <v>750</v>
      </c>
      <c r="D9" t="s">
        <v>751</v>
      </c>
    </row>
    <row r="10" spans="1:4" x14ac:dyDescent="0.3">
      <c r="A10">
        <v>141237</v>
      </c>
      <c r="B10" t="s">
        <v>250</v>
      </c>
      <c r="C10" s="41" t="s">
        <v>752</v>
      </c>
      <c r="D10" t="s">
        <v>753</v>
      </c>
    </row>
    <row r="11" spans="1:4" x14ac:dyDescent="0.3">
      <c r="A11">
        <v>141238</v>
      </c>
      <c r="B11" t="s">
        <v>250</v>
      </c>
      <c r="C11" s="41" t="s">
        <v>754</v>
      </c>
      <c r="D11" t="s">
        <v>754</v>
      </c>
    </row>
    <row r="12" spans="1:4" x14ac:dyDescent="0.3">
      <c r="A12">
        <v>141239</v>
      </c>
      <c r="B12" t="s">
        <v>250</v>
      </c>
      <c r="C12" s="41" t="s">
        <v>755</v>
      </c>
      <c r="D12" t="s">
        <v>756</v>
      </c>
    </row>
    <row r="13" spans="1:4" x14ac:dyDescent="0.3">
      <c r="A13">
        <v>141240</v>
      </c>
      <c r="B13" t="s">
        <v>250</v>
      </c>
      <c r="C13" s="41" t="s">
        <v>757</v>
      </c>
      <c r="D13" t="s">
        <v>757</v>
      </c>
    </row>
    <row r="14" spans="1:4" x14ac:dyDescent="0.3">
      <c r="A14">
        <v>141241</v>
      </c>
      <c r="B14" t="s">
        <v>250</v>
      </c>
      <c r="C14" s="41" t="s">
        <v>758</v>
      </c>
      <c r="D14" t="s">
        <v>758</v>
      </c>
    </row>
    <row r="15" spans="1:4" x14ac:dyDescent="0.3">
      <c r="A15">
        <v>141242</v>
      </c>
      <c r="B15" t="s">
        <v>250</v>
      </c>
      <c r="C15" s="41" t="s">
        <v>759</v>
      </c>
      <c r="D15" t="s">
        <v>760</v>
      </c>
    </row>
    <row r="16" spans="1:4" x14ac:dyDescent="0.3">
      <c r="A16">
        <v>141600</v>
      </c>
      <c r="B16" t="s">
        <v>250</v>
      </c>
      <c r="C16" s="41" t="s">
        <v>796</v>
      </c>
      <c r="D16" t="s">
        <v>797</v>
      </c>
    </row>
    <row r="17" spans="1:4" x14ac:dyDescent="0.3">
      <c r="A17">
        <v>141602</v>
      </c>
      <c r="B17" t="s">
        <v>250</v>
      </c>
      <c r="C17" s="41" t="s">
        <v>798</v>
      </c>
      <c r="D17" t="s">
        <v>799</v>
      </c>
    </row>
    <row r="18" spans="1:4" x14ac:dyDescent="0.3">
      <c r="A18">
        <v>141800</v>
      </c>
      <c r="B18" t="s">
        <v>250</v>
      </c>
      <c r="C18" s="41" t="s">
        <v>758</v>
      </c>
      <c r="D18" t="s">
        <v>804</v>
      </c>
    </row>
    <row r="19" spans="1:4" x14ac:dyDescent="0.3">
      <c r="A19">
        <v>142200</v>
      </c>
      <c r="B19" t="s">
        <v>250</v>
      </c>
      <c r="C19" s="41" t="s">
        <v>808</v>
      </c>
      <c r="D19" t="s">
        <v>809</v>
      </c>
    </row>
    <row r="20" spans="1:4" x14ac:dyDescent="0.3">
      <c r="A20">
        <v>142700</v>
      </c>
      <c r="B20" t="s">
        <v>250</v>
      </c>
      <c r="C20" s="41" t="s">
        <v>813</v>
      </c>
    </row>
    <row r="21" spans="1:4" x14ac:dyDescent="0.3">
      <c r="A21">
        <v>142800</v>
      </c>
      <c r="B21" t="s">
        <v>250</v>
      </c>
      <c r="C21" s="41" t="s">
        <v>814</v>
      </c>
    </row>
    <row r="22" spans="1:4" x14ac:dyDescent="0.3">
      <c r="A22">
        <v>142850</v>
      </c>
      <c r="B22" t="s">
        <v>250</v>
      </c>
      <c r="C22" s="41" t="s">
        <v>815</v>
      </c>
    </row>
    <row r="23" spans="1:4" x14ac:dyDescent="0.3">
      <c r="A23">
        <v>143900</v>
      </c>
      <c r="B23" t="s">
        <v>250</v>
      </c>
      <c r="C23" s="41" t="s">
        <v>828</v>
      </c>
    </row>
    <row r="24" spans="1:4" x14ac:dyDescent="0.3">
      <c r="A24">
        <v>144000</v>
      </c>
      <c r="B24" t="s">
        <v>250</v>
      </c>
      <c r="C24" s="41" t="s">
        <v>829</v>
      </c>
    </row>
    <row r="25" spans="1:4" x14ac:dyDescent="0.3">
      <c r="A25">
        <v>144100</v>
      </c>
      <c r="B25" t="s">
        <v>250</v>
      </c>
      <c r="C25" s="41" t="s">
        <v>830</v>
      </c>
      <c r="D25" t="s">
        <v>831</v>
      </c>
    </row>
    <row r="26" spans="1:4" x14ac:dyDescent="0.3">
      <c r="A26">
        <v>144300</v>
      </c>
      <c r="B26" t="s">
        <v>250</v>
      </c>
      <c r="C26" s="41" t="s">
        <v>833</v>
      </c>
    </row>
    <row r="27" spans="1:4" x14ac:dyDescent="0.3">
      <c r="A27">
        <v>144500</v>
      </c>
      <c r="B27" t="s">
        <v>250</v>
      </c>
      <c r="C27" s="41" t="s">
        <v>836</v>
      </c>
      <c r="D27" t="s">
        <v>837</v>
      </c>
    </row>
    <row r="28" spans="1:4" x14ac:dyDescent="0.3">
      <c r="A28">
        <v>144600</v>
      </c>
      <c r="B28" t="s">
        <v>250</v>
      </c>
      <c r="C28" s="41" t="s">
        <v>840</v>
      </c>
    </row>
    <row r="29" spans="1:4" x14ac:dyDescent="0.3">
      <c r="A29">
        <v>144601</v>
      </c>
      <c r="B29" t="s">
        <v>250</v>
      </c>
      <c r="C29" s="41" t="s">
        <v>841</v>
      </c>
      <c r="D29" t="s">
        <v>842</v>
      </c>
    </row>
    <row r="30" spans="1:4" x14ac:dyDescent="0.3">
      <c r="A30">
        <v>144602</v>
      </c>
      <c r="B30" t="s">
        <v>250</v>
      </c>
      <c r="C30" s="41" t="s">
        <v>843</v>
      </c>
      <c r="D30" t="s">
        <v>844</v>
      </c>
    </row>
    <row r="31" spans="1:4" x14ac:dyDescent="0.3">
      <c r="A31">
        <v>144610</v>
      </c>
      <c r="B31" t="s">
        <v>250</v>
      </c>
      <c r="C31" s="41" t="s">
        <v>845</v>
      </c>
    </row>
    <row r="32" spans="1:4" x14ac:dyDescent="0.3">
      <c r="A32">
        <v>144620</v>
      </c>
      <c r="B32" t="s">
        <v>250</v>
      </c>
      <c r="C32" s="41" t="s">
        <v>846</v>
      </c>
      <c r="D32" t="s">
        <v>847</v>
      </c>
    </row>
    <row r="33" spans="1:4" x14ac:dyDescent="0.3">
      <c r="A33">
        <v>144700</v>
      </c>
      <c r="B33" t="s">
        <v>250</v>
      </c>
      <c r="C33" s="41" t="s">
        <v>848</v>
      </c>
    </row>
    <row r="34" spans="1:4" x14ac:dyDescent="0.3">
      <c r="A34">
        <v>144710</v>
      </c>
      <c r="B34" t="s">
        <v>250</v>
      </c>
      <c r="C34" s="41" t="s">
        <v>852</v>
      </c>
      <c r="D34" t="s">
        <v>853</v>
      </c>
    </row>
    <row r="35" spans="1:4" x14ac:dyDescent="0.3">
      <c r="A35">
        <v>144711</v>
      </c>
      <c r="B35" t="s">
        <v>250</v>
      </c>
      <c r="C35" s="41" t="s">
        <v>874</v>
      </c>
      <c r="D35" t="s">
        <v>875</v>
      </c>
    </row>
    <row r="36" spans="1:4" x14ac:dyDescent="0.3">
      <c r="A36">
        <v>144714</v>
      </c>
      <c r="B36" t="s">
        <v>250</v>
      </c>
      <c r="C36" s="41" t="s">
        <v>876</v>
      </c>
      <c r="D36" t="s">
        <v>877</v>
      </c>
    </row>
    <row r="37" spans="1:4" x14ac:dyDescent="0.3">
      <c r="A37">
        <v>144715</v>
      </c>
      <c r="B37" t="s">
        <v>250</v>
      </c>
      <c r="C37" s="41" t="s">
        <v>878</v>
      </c>
      <c r="D37" t="s">
        <v>879</v>
      </c>
    </row>
    <row r="38" spans="1:4" x14ac:dyDescent="0.3">
      <c r="A38">
        <v>144716</v>
      </c>
      <c r="B38" t="s">
        <v>250</v>
      </c>
      <c r="C38" s="41" t="s">
        <v>882</v>
      </c>
      <c r="D38" t="s">
        <v>883</v>
      </c>
    </row>
    <row r="39" spans="1:4" x14ac:dyDescent="0.3">
      <c r="A39">
        <v>144900</v>
      </c>
      <c r="B39" t="s">
        <v>250</v>
      </c>
      <c r="C39" s="41" t="s">
        <v>884</v>
      </c>
    </row>
    <row r="40" spans="1:4" x14ac:dyDescent="0.3">
      <c r="A40">
        <v>145610</v>
      </c>
      <c r="B40" t="s">
        <v>250</v>
      </c>
      <c r="C40" s="41" t="s">
        <v>955</v>
      </c>
      <c r="D40" t="s">
        <v>956</v>
      </c>
    </row>
    <row r="41" spans="1:4" x14ac:dyDescent="0.3">
      <c r="A41">
        <v>145611</v>
      </c>
      <c r="B41" t="s">
        <v>250</v>
      </c>
      <c r="C41" s="41" t="s">
        <v>957</v>
      </c>
      <c r="D41" t="s">
        <v>958</v>
      </c>
    </row>
    <row r="42" spans="1:4" x14ac:dyDescent="0.3">
      <c r="A42">
        <v>145612</v>
      </c>
      <c r="B42" t="s">
        <v>250</v>
      </c>
      <c r="C42" s="41" t="s">
        <v>959</v>
      </c>
      <c r="D42" t="s">
        <v>960</v>
      </c>
    </row>
    <row r="43" spans="1:4" x14ac:dyDescent="0.3">
      <c r="A43">
        <v>145613</v>
      </c>
      <c r="B43" t="s">
        <v>250</v>
      </c>
      <c r="C43" s="41" t="s">
        <v>961</v>
      </c>
      <c r="D43" t="s">
        <v>962</v>
      </c>
    </row>
    <row r="44" spans="1:4" x14ac:dyDescent="0.3">
      <c r="A44">
        <v>146000</v>
      </c>
      <c r="B44" t="s">
        <v>250</v>
      </c>
      <c r="C44" s="41" t="s">
        <v>1067</v>
      </c>
    </row>
    <row r="45" spans="1:4" x14ac:dyDescent="0.3">
      <c r="A45">
        <v>146001</v>
      </c>
      <c r="B45" t="s">
        <v>250</v>
      </c>
      <c r="C45" s="41" t="s">
        <v>1068</v>
      </c>
      <c r="D45" t="s">
        <v>1068</v>
      </c>
    </row>
    <row r="46" spans="1:4" x14ac:dyDescent="0.3">
      <c r="A46">
        <v>146002</v>
      </c>
      <c r="B46" t="s">
        <v>250</v>
      </c>
      <c r="C46" s="41" t="s">
        <v>1069</v>
      </c>
      <c r="D46" t="s">
        <v>1070</v>
      </c>
    </row>
    <row r="47" spans="1:4" x14ac:dyDescent="0.3">
      <c r="A47">
        <v>146003</v>
      </c>
      <c r="B47" t="s">
        <v>250</v>
      </c>
      <c r="C47" s="41" t="s">
        <v>1071</v>
      </c>
      <c r="D47" t="s">
        <v>1071</v>
      </c>
    </row>
    <row r="48" spans="1:4" x14ac:dyDescent="0.3">
      <c r="A48">
        <v>146004</v>
      </c>
      <c r="B48" t="s">
        <v>250</v>
      </c>
      <c r="C48" s="41" t="s">
        <v>1072</v>
      </c>
      <c r="D48" t="s">
        <v>1072</v>
      </c>
    </row>
    <row r="49" spans="1:4" x14ac:dyDescent="0.3">
      <c r="A49">
        <v>146005</v>
      </c>
      <c r="B49" t="s">
        <v>250</v>
      </c>
      <c r="C49" s="41" t="s">
        <v>1073</v>
      </c>
      <c r="D49" t="s">
        <v>1074</v>
      </c>
    </row>
    <row r="50" spans="1:4" x14ac:dyDescent="0.3">
      <c r="A50">
        <v>146006</v>
      </c>
      <c r="B50" t="s">
        <v>250</v>
      </c>
      <c r="C50" s="41" t="s">
        <v>1075</v>
      </c>
      <c r="D50" t="s">
        <v>1075</v>
      </c>
    </row>
    <row r="51" spans="1:4" x14ac:dyDescent="0.3">
      <c r="A51">
        <v>146007</v>
      </c>
      <c r="B51" t="s">
        <v>250</v>
      </c>
      <c r="C51" s="41" t="s">
        <v>1076</v>
      </c>
      <c r="D51" t="s">
        <v>1077</v>
      </c>
    </row>
    <row r="52" spans="1:4" x14ac:dyDescent="0.3">
      <c r="A52">
        <v>146008</v>
      </c>
      <c r="B52" t="s">
        <v>250</v>
      </c>
      <c r="C52" s="41" t="s">
        <v>1078</v>
      </c>
      <c r="D52" t="s">
        <v>1079</v>
      </c>
    </row>
    <row r="53" spans="1:4" x14ac:dyDescent="0.3">
      <c r="A53">
        <v>146009</v>
      </c>
      <c r="B53" t="s">
        <v>250</v>
      </c>
      <c r="C53" s="41" t="s">
        <v>1080</v>
      </c>
      <c r="D53" t="s">
        <v>1081</v>
      </c>
    </row>
    <row r="54" spans="1:4" x14ac:dyDescent="0.3">
      <c r="A54">
        <v>146010</v>
      </c>
      <c r="B54" t="s">
        <v>250</v>
      </c>
      <c r="C54" s="41" t="s">
        <v>1082</v>
      </c>
      <c r="D54" t="s">
        <v>1082</v>
      </c>
    </row>
    <row r="55" spans="1:4" x14ac:dyDescent="0.3">
      <c r="A55">
        <v>146011</v>
      </c>
      <c r="B55" t="s">
        <v>250</v>
      </c>
      <c r="C55" s="41" t="s">
        <v>1083</v>
      </c>
      <c r="D55" t="s">
        <v>1083</v>
      </c>
    </row>
    <row r="56" spans="1:4" x14ac:dyDescent="0.3">
      <c r="A56">
        <v>146012</v>
      </c>
      <c r="B56" t="s">
        <v>250</v>
      </c>
      <c r="C56" s="41" t="s">
        <v>1084</v>
      </c>
      <c r="D56" t="s">
        <v>1085</v>
      </c>
    </row>
    <row r="57" spans="1:4" x14ac:dyDescent="0.3">
      <c r="A57">
        <v>146013</v>
      </c>
      <c r="B57" t="s">
        <v>250</v>
      </c>
      <c r="C57" s="41" t="s">
        <v>1086</v>
      </c>
      <c r="D57" t="s">
        <v>1087</v>
      </c>
    </row>
    <row r="58" spans="1:4" x14ac:dyDescent="0.3">
      <c r="A58">
        <v>146014</v>
      </c>
      <c r="B58" t="s">
        <v>250</v>
      </c>
      <c r="C58" s="41" t="s">
        <v>1088</v>
      </c>
      <c r="D58" t="s">
        <v>1089</v>
      </c>
    </row>
    <row r="59" spans="1:4" x14ac:dyDescent="0.3">
      <c r="A59">
        <v>146015</v>
      </c>
      <c r="B59" t="s">
        <v>250</v>
      </c>
      <c r="C59" s="41" t="s">
        <v>1090</v>
      </c>
      <c r="D59" t="s">
        <v>1091</v>
      </c>
    </row>
    <row r="60" spans="1:4" x14ac:dyDescent="0.3">
      <c r="A60">
        <v>146016</v>
      </c>
      <c r="B60" t="s">
        <v>250</v>
      </c>
      <c r="C60" s="41" t="s">
        <v>1092</v>
      </c>
      <c r="D60" t="s">
        <v>1092</v>
      </c>
    </row>
    <row r="61" spans="1:4" x14ac:dyDescent="0.3">
      <c r="A61">
        <v>146017</v>
      </c>
      <c r="B61" t="s">
        <v>250</v>
      </c>
      <c r="C61" s="41" t="s">
        <v>1093</v>
      </c>
      <c r="D61" t="s">
        <v>1094</v>
      </c>
    </row>
    <row r="62" spans="1:4" x14ac:dyDescent="0.3">
      <c r="A62">
        <v>146018</v>
      </c>
      <c r="B62" t="s">
        <v>250</v>
      </c>
      <c r="C62" s="41" t="s">
        <v>1095</v>
      </c>
      <c r="D62" t="s">
        <v>1096</v>
      </c>
    </row>
    <row r="63" spans="1:4" x14ac:dyDescent="0.3">
      <c r="A63">
        <v>146100</v>
      </c>
      <c r="B63" t="s">
        <v>250</v>
      </c>
      <c r="C63" s="41" t="s">
        <v>1097</v>
      </c>
      <c r="D63" t="s">
        <v>1098</v>
      </c>
    </row>
    <row r="64" spans="1:4" x14ac:dyDescent="0.3">
      <c r="A64">
        <v>146115</v>
      </c>
      <c r="B64" t="s">
        <v>250</v>
      </c>
      <c r="C64" s="41" t="s">
        <v>1099</v>
      </c>
      <c r="D64" t="s">
        <v>1100</v>
      </c>
    </row>
    <row r="65" spans="1:4" x14ac:dyDescent="0.3">
      <c r="A65">
        <v>146120</v>
      </c>
      <c r="B65" t="s">
        <v>250</v>
      </c>
      <c r="C65" s="41" t="s">
        <v>1101</v>
      </c>
      <c r="D65" t="s">
        <v>1102</v>
      </c>
    </row>
    <row r="66" spans="1:4" x14ac:dyDescent="0.3">
      <c r="A66">
        <v>146190</v>
      </c>
      <c r="B66" t="s">
        <v>250</v>
      </c>
      <c r="C66" s="41" t="s">
        <v>1103</v>
      </c>
      <c r="D66" t="s">
        <v>1104</v>
      </c>
    </row>
    <row r="67" spans="1:4" x14ac:dyDescent="0.3">
      <c r="A67">
        <v>146195</v>
      </c>
      <c r="B67" t="s">
        <v>250</v>
      </c>
      <c r="C67" s="41" t="s">
        <v>1120</v>
      </c>
      <c r="D67" t="s">
        <v>1121</v>
      </c>
    </row>
    <row r="68" spans="1:4" x14ac:dyDescent="0.3">
      <c r="A68">
        <v>146300</v>
      </c>
      <c r="B68" t="s">
        <v>250</v>
      </c>
      <c r="C68" s="41" t="s">
        <v>1123</v>
      </c>
    </row>
    <row r="69" spans="1:4" x14ac:dyDescent="0.3">
      <c r="A69">
        <v>146400</v>
      </c>
      <c r="B69" t="s">
        <v>250</v>
      </c>
      <c r="C69" s="41" t="s">
        <v>1124</v>
      </c>
    </row>
    <row r="70" spans="1:4" x14ac:dyDescent="0.3">
      <c r="A70">
        <v>146651</v>
      </c>
      <c r="B70" t="s">
        <v>250</v>
      </c>
      <c r="C70" s="41" t="s">
        <v>1403</v>
      </c>
      <c r="D70" t="s">
        <v>1404</v>
      </c>
    </row>
    <row r="71" spans="1:4" x14ac:dyDescent="0.3">
      <c r="A71">
        <v>146700</v>
      </c>
      <c r="B71" t="s">
        <v>250</v>
      </c>
      <c r="C71" s="41" t="s">
        <v>1405</v>
      </c>
    </row>
    <row r="72" spans="1:4" x14ac:dyDescent="0.3">
      <c r="A72">
        <v>146800</v>
      </c>
      <c r="B72" t="s">
        <v>250</v>
      </c>
      <c r="C72" s="41" t="s">
        <v>1406</v>
      </c>
    </row>
    <row r="73" spans="1:4" x14ac:dyDescent="0.3">
      <c r="A73">
        <v>146802</v>
      </c>
      <c r="B73" t="s">
        <v>250</v>
      </c>
      <c r="C73" s="41" t="s">
        <v>1413</v>
      </c>
      <c r="D73" t="s">
        <v>1414</v>
      </c>
    </row>
    <row r="74" spans="1:4" x14ac:dyDescent="0.3">
      <c r="A74">
        <v>146915</v>
      </c>
      <c r="B74" t="s">
        <v>250</v>
      </c>
      <c r="C74" s="41" t="s">
        <v>1421</v>
      </c>
      <c r="D74" t="s">
        <v>1422</v>
      </c>
    </row>
    <row r="75" spans="1:4" x14ac:dyDescent="0.3">
      <c r="A75">
        <v>147202</v>
      </c>
      <c r="B75" t="s">
        <v>250</v>
      </c>
      <c r="C75" s="41" t="s">
        <v>1438</v>
      </c>
      <c r="D75" t="s">
        <v>1439</v>
      </c>
    </row>
    <row r="76" spans="1:4" x14ac:dyDescent="0.3">
      <c r="A76">
        <v>147300</v>
      </c>
      <c r="B76" t="s">
        <v>250</v>
      </c>
      <c r="C76" s="41" t="s">
        <v>1440</v>
      </c>
    </row>
    <row r="77" spans="1:4" x14ac:dyDescent="0.3">
      <c r="A77">
        <v>147400</v>
      </c>
      <c r="B77" t="s">
        <v>250</v>
      </c>
      <c r="C77" s="41" t="s">
        <v>1441</v>
      </c>
    </row>
    <row r="78" spans="1:4" x14ac:dyDescent="0.3">
      <c r="A78">
        <v>147500</v>
      </c>
      <c r="B78" t="s">
        <v>250</v>
      </c>
      <c r="C78" s="41" t="s">
        <v>1446</v>
      </c>
    </row>
    <row r="79" spans="1:4" x14ac:dyDescent="0.3">
      <c r="A79">
        <v>147700</v>
      </c>
      <c r="B79" t="s">
        <v>250</v>
      </c>
      <c r="C79" s="41" t="s">
        <v>1448</v>
      </c>
    </row>
    <row r="80" spans="1:4" x14ac:dyDescent="0.3">
      <c r="A80">
        <v>147702</v>
      </c>
      <c r="B80" t="s">
        <v>250</v>
      </c>
      <c r="C80" s="41" t="s">
        <v>1449</v>
      </c>
      <c r="D80" t="s">
        <v>1450</v>
      </c>
    </row>
    <row r="81" spans="1:4" x14ac:dyDescent="0.3">
      <c r="A81">
        <v>147703</v>
      </c>
      <c r="B81" t="s">
        <v>250</v>
      </c>
      <c r="C81" s="41" t="s">
        <v>1451</v>
      </c>
      <c r="D81" t="s">
        <v>1450</v>
      </c>
    </row>
    <row r="82" spans="1:4" x14ac:dyDescent="0.3">
      <c r="A82">
        <v>147704</v>
      </c>
      <c r="B82" t="s">
        <v>250</v>
      </c>
      <c r="C82" s="41" t="s">
        <v>1452</v>
      </c>
      <c r="D82" t="s">
        <v>1450</v>
      </c>
    </row>
    <row r="83" spans="1:4" x14ac:dyDescent="0.3">
      <c r="A83">
        <v>147705</v>
      </c>
      <c r="B83" t="s">
        <v>250</v>
      </c>
      <c r="C83" s="41" t="s">
        <v>1453</v>
      </c>
      <c r="D83" t="s">
        <v>1450</v>
      </c>
    </row>
    <row r="84" spans="1:4" x14ac:dyDescent="0.3">
      <c r="A84">
        <v>147900</v>
      </c>
      <c r="B84" t="s">
        <v>250</v>
      </c>
      <c r="C84" s="41" t="s">
        <v>1457</v>
      </c>
    </row>
    <row r="85" spans="1:4" x14ac:dyDescent="0.3">
      <c r="A85">
        <v>147901</v>
      </c>
      <c r="B85" t="s">
        <v>250</v>
      </c>
      <c r="C85" s="41" t="s">
        <v>1458</v>
      </c>
      <c r="D85" t="s">
        <v>1459</v>
      </c>
    </row>
    <row r="86" spans="1:4" x14ac:dyDescent="0.3">
      <c r="A86">
        <v>147902</v>
      </c>
      <c r="B86" t="s">
        <v>250</v>
      </c>
      <c r="C86" s="41" t="s">
        <v>1460</v>
      </c>
      <c r="D86" t="s">
        <v>1461</v>
      </c>
    </row>
    <row r="87" spans="1:4" x14ac:dyDescent="0.3">
      <c r="A87">
        <v>147903</v>
      </c>
      <c r="B87" t="s">
        <v>250</v>
      </c>
      <c r="C87" s="41" t="s">
        <v>1462</v>
      </c>
      <c r="D87" t="s">
        <v>1463</v>
      </c>
    </row>
    <row r="88" spans="1:4" x14ac:dyDescent="0.3">
      <c r="A88">
        <v>148003</v>
      </c>
      <c r="B88" t="s">
        <v>250</v>
      </c>
      <c r="C88" s="41" t="s">
        <v>1514</v>
      </c>
    </row>
    <row r="89" spans="1:4" x14ac:dyDescent="0.3">
      <c r="A89">
        <v>148005</v>
      </c>
      <c r="B89" t="s">
        <v>250</v>
      </c>
      <c r="C89" s="41" t="s">
        <v>1517</v>
      </c>
      <c r="D89" t="s">
        <v>1518</v>
      </c>
    </row>
    <row r="90" spans="1:4" x14ac:dyDescent="0.3">
      <c r="A90">
        <v>148400</v>
      </c>
      <c r="B90" t="s">
        <v>250</v>
      </c>
      <c r="C90" t="s">
        <v>764</v>
      </c>
      <c r="D90" t="s">
        <v>7461</v>
      </c>
    </row>
    <row r="91" spans="1:4" x14ac:dyDescent="0.3">
      <c r="A91">
        <v>148503</v>
      </c>
      <c r="B91" t="s">
        <v>250</v>
      </c>
      <c r="C91" s="41" t="s">
        <v>1530</v>
      </c>
      <c r="D91" t="s">
        <v>1531</v>
      </c>
    </row>
    <row r="92" spans="1:4" x14ac:dyDescent="0.3">
      <c r="A92">
        <v>148504</v>
      </c>
      <c r="B92" t="s">
        <v>250</v>
      </c>
      <c r="C92" s="41" t="s">
        <v>1534</v>
      </c>
      <c r="D92" t="s">
        <v>1535</v>
      </c>
    </row>
    <row r="93" spans="1:4" x14ac:dyDescent="0.3">
      <c r="A93">
        <v>148800</v>
      </c>
      <c r="B93" t="s">
        <v>250</v>
      </c>
      <c r="C93" s="41" t="s">
        <v>1552</v>
      </c>
    </row>
    <row r="94" spans="1:4" x14ac:dyDescent="0.3">
      <c r="A94">
        <v>148900</v>
      </c>
      <c r="B94" t="s">
        <v>250</v>
      </c>
      <c r="C94" s="41" t="s">
        <v>1553</v>
      </c>
    </row>
    <row r="95" spans="1:4" x14ac:dyDescent="0.3">
      <c r="A95">
        <v>149000</v>
      </c>
      <c r="B95" t="s">
        <v>250</v>
      </c>
      <c r="C95" s="41" t="s">
        <v>1554</v>
      </c>
      <c r="D95" t="s">
        <v>1555</v>
      </c>
    </row>
    <row r="96" spans="1:4" x14ac:dyDescent="0.3">
      <c r="A96">
        <v>149010</v>
      </c>
      <c r="B96" t="s">
        <v>250</v>
      </c>
      <c r="C96" s="41" t="s">
        <v>1556</v>
      </c>
      <c r="D96" t="s">
        <v>1557</v>
      </c>
    </row>
    <row r="97" spans="1:4" x14ac:dyDescent="0.3">
      <c r="A97">
        <v>149100</v>
      </c>
      <c r="B97" t="s">
        <v>250</v>
      </c>
      <c r="C97" s="41" t="s">
        <v>1558</v>
      </c>
      <c r="D97" t="s">
        <v>1559</v>
      </c>
    </row>
    <row r="98" spans="1:4" x14ac:dyDescent="0.3">
      <c r="A98">
        <v>149200</v>
      </c>
      <c r="B98" t="s">
        <v>250</v>
      </c>
      <c r="C98" s="41" t="s">
        <v>1560</v>
      </c>
      <c r="D98" t="s">
        <v>1561</v>
      </c>
    </row>
    <row r="99" spans="1:4" x14ac:dyDescent="0.3">
      <c r="A99">
        <v>149250</v>
      </c>
      <c r="B99" t="s">
        <v>250</v>
      </c>
      <c r="C99" s="41" t="s">
        <v>1659</v>
      </c>
    </row>
    <row r="100" spans="1:4" x14ac:dyDescent="0.3">
      <c r="A100">
        <v>149321</v>
      </c>
      <c r="B100" t="s">
        <v>250</v>
      </c>
      <c r="C100" s="41" t="s">
        <v>1696</v>
      </c>
      <c r="D100" t="s">
        <v>1697</v>
      </c>
    </row>
    <row r="101" spans="1:4" x14ac:dyDescent="0.3">
      <c r="A101">
        <v>149322</v>
      </c>
      <c r="B101" t="s">
        <v>250</v>
      </c>
      <c r="C101" s="41" t="s">
        <v>1698</v>
      </c>
      <c r="D101" t="s">
        <v>1699</v>
      </c>
    </row>
    <row r="102" spans="1:4" x14ac:dyDescent="0.3">
      <c r="A102">
        <v>149323</v>
      </c>
      <c r="B102" t="s">
        <v>250</v>
      </c>
      <c r="C102" s="41" t="s">
        <v>1700</v>
      </c>
      <c r="D102" t="s">
        <v>1701</v>
      </c>
    </row>
    <row r="103" spans="1:4" x14ac:dyDescent="0.3">
      <c r="A103">
        <v>149324</v>
      </c>
      <c r="B103" t="s">
        <v>250</v>
      </c>
      <c r="C103" s="41" t="s">
        <v>1702</v>
      </c>
      <c r="D103" t="s">
        <v>1703</v>
      </c>
    </row>
    <row r="104" spans="1:4" x14ac:dyDescent="0.3">
      <c r="A104">
        <v>149325</v>
      </c>
      <c r="B104" t="s">
        <v>250</v>
      </c>
      <c r="C104" s="41" t="s">
        <v>1704</v>
      </c>
      <c r="D104" t="s">
        <v>1705</v>
      </c>
    </row>
    <row r="105" spans="1:4" x14ac:dyDescent="0.3">
      <c r="A105">
        <v>149820</v>
      </c>
      <c r="B105" t="s">
        <v>250</v>
      </c>
      <c r="C105" s="41" t="s">
        <v>1760</v>
      </c>
      <c r="D105" t="s">
        <v>1761</v>
      </c>
    </row>
    <row r="106" spans="1:4" x14ac:dyDescent="0.3">
      <c r="A106">
        <v>149821</v>
      </c>
      <c r="B106" t="s">
        <v>250</v>
      </c>
      <c r="C106" s="41" t="s">
        <v>1762</v>
      </c>
      <c r="D106" t="s">
        <v>1763</v>
      </c>
    </row>
    <row r="107" spans="1:4" x14ac:dyDescent="0.3">
      <c r="A107">
        <v>149822</v>
      </c>
      <c r="B107" t="s">
        <v>250</v>
      </c>
      <c r="C107" s="41" t="s">
        <v>1764</v>
      </c>
      <c r="D107" t="s">
        <v>1765</v>
      </c>
    </row>
    <row r="108" spans="1:4" x14ac:dyDescent="0.3">
      <c r="A108">
        <v>149823</v>
      </c>
      <c r="B108" t="s">
        <v>250</v>
      </c>
      <c r="C108" s="41" t="s">
        <v>1766</v>
      </c>
      <c r="D108" t="s">
        <v>1767</v>
      </c>
    </row>
    <row r="109" spans="1:4" x14ac:dyDescent="0.3">
      <c r="A109">
        <v>149829</v>
      </c>
      <c r="B109" t="s">
        <v>250</v>
      </c>
      <c r="C109" s="41" t="s">
        <v>1778</v>
      </c>
      <c r="D109" t="s">
        <v>1779</v>
      </c>
    </row>
    <row r="110" spans="1:4" x14ac:dyDescent="0.3">
      <c r="A110">
        <v>149830</v>
      </c>
      <c r="B110" t="s">
        <v>250</v>
      </c>
      <c r="C110" s="41" t="s">
        <v>1780</v>
      </c>
    </row>
    <row r="111" spans="1:4" x14ac:dyDescent="0.3">
      <c r="A111">
        <v>150200</v>
      </c>
      <c r="B111" t="s">
        <v>250</v>
      </c>
      <c r="C111" s="41" t="s">
        <v>1834</v>
      </c>
    </row>
    <row r="112" spans="1:4" x14ac:dyDescent="0.3">
      <c r="A112">
        <v>150300</v>
      </c>
      <c r="B112" t="s">
        <v>250</v>
      </c>
      <c r="C112" s="41" t="s">
        <v>1835</v>
      </c>
    </row>
    <row r="113" spans="1:4" x14ac:dyDescent="0.3">
      <c r="A113">
        <v>150400</v>
      </c>
      <c r="B113" t="s">
        <v>250</v>
      </c>
      <c r="C113" s="41" t="s">
        <v>1836</v>
      </c>
    </row>
    <row r="114" spans="1:4" x14ac:dyDescent="0.3">
      <c r="A114">
        <v>150500</v>
      </c>
      <c r="B114" t="s">
        <v>250</v>
      </c>
      <c r="C114" s="41" t="s">
        <v>1837</v>
      </c>
    </row>
    <row r="115" spans="1:4" x14ac:dyDescent="0.3">
      <c r="A115">
        <v>150600</v>
      </c>
      <c r="B115" t="s">
        <v>250</v>
      </c>
      <c r="C115" s="41" t="s">
        <v>1838</v>
      </c>
    </row>
    <row r="116" spans="1:4" x14ac:dyDescent="0.3">
      <c r="A116">
        <v>150700</v>
      </c>
      <c r="B116" t="s">
        <v>250</v>
      </c>
      <c r="C116" s="41" t="s">
        <v>1839</v>
      </c>
    </row>
    <row r="117" spans="1:4" x14ac:dyDescent="0.3">
      <c r="A117">
        <v>150800</v>
      </c>
      <c r="B117" t="s">
        <v>250</v>
      </c>
      <c r="C117" s="41" t="s">
        <v>1840</v>
      </c>
    </row>
    <row r="118" spans="1:4" x14ac:dyDescent="0.3">
      <c r="A118">
        <v>150810</v>
      </c>
      <c r="B118" t="s">
        <v>250</v>
      </c>
      <c r="C118" s="41" t="s">
        <v>1841</v>
      </c>
      <c r="D118" t="s">
        <v>1842</v>
      </c>
    </row>
    <row r="119" spans="1:4" x14ac:dyDescent="0.3">
      <c r="A119">
        <v>150820</v>
      </c>
      <c r="B119" t="s">
        <v>250</v>
      </c>
      <c r="C119" s="41" t="s">
        <v>1843</v>
      </c>
      <c r="D119" t="s">
        <v>1844</v>
      </c>
    </row>
    <row r="120" spans="1:4" x14ac:dyDescent="0.3">
      <c r="A120">
        <v>150900</v>
      </c>
      <c r="B120" t="s">
        <v>250</v>
      </c>
      <c r="C120" s="41" t="s">
        <v>1845</v>
      </c>
    </row>
    <row r="121" spans="1:4" x14ac:dyDescent="0.3">
      <c r="A121">
        <v>151200</v>
      </c>
      <c r="B121" t="s">
        <v>250</v>
      </c>
      <c r="C121" s="41" t="s">
        <v>1862</v>
      </c>
    </row>
    <row r="122" spans="1:4" x14ac:dyDescent="0.3">
      <c r="A122">
        <v>151205</v>
      </c>
      <c r="B122" t="s">
        <v>250</v>
      </c>
      <c r="C122" s="41" t="s">
        <v>1882</v>
      </c>
      <c r="D122" t="s">
        <v>1882</v>
      </c>
    </row>
    <row r="123" spans="1:4" x14ac:dyDescent="0.3">
      <c r="A123">
        <v>151206</v>
      </c>
      <c r="B123" t="s">
        <v>250</v>
      </c>
      <c r="C123" s="41" t="s">
        <v>1883</v>
      </c>
      <c r="D123" t="s">
        <v>1884</v>
      </c>
    </row>
    <row r="124" spans="1:4" x14ac:dyDescent="0.3">
      <c r="A124">
        <v>151207</v>
      </c>
      <c r="B124" t="s">
        <v>250</v>
      </c>
      <c r="C124" s="41" t="s">
        <v>1885</v>
      </c>
      <c r="D124" t="s">
        <v>1886</v>
      </c>
    </row>
    <row r="125" spans="1:4" x14ac:dyDescent="0.3">
      <c r="A125">
        <v>151208</v>
      </c>
      <c r="B125" t="s">
        <v>250</v>
      </c>
      <c r="C125" s="41" t="s">
        <v>1887</v>
      </c>
      <c r="D125" t="s">
        <v>1888</v>
      </c>
    </row>
    <row r="126" spans="1:4" x14ac:dyDescent="0.3">
      <c r="A126">
        <v>151209</v>
      </c>
      <c r="B126" t="s">
        <v>250</v>
      </c>
      <c r="C126" s="41" t="s">
        <v>1889</v>
      </c>
      <c r="D126" t="s">
        <v>1889</v>
      </c>
    </row>
    <row r="127" spans="1:4" x14ac:dyDescent="0.3">
      <c r="A127">
        <v>151210</v>
      </c>
      <c r="B127" t="s">
        <v>250</v>
      </c>
      <c r="C127" s="41" t="s">
        <v>1890</v>
      </c>
      <c r="D127" t="s">
        <v>1891</v>
      </c>
    </row>
    <row r="128" spans="1:4" x14ac:dyDescent="0.3">
      <c r="A128">
        <v>151211</v>
      </c>
      <c r="B128" t="s">
        <v>250</v>
      </c>
      <c r="C128" s="41" t="s">
        <v>1892</v>
      </c>
      <c r="D128" t="s">
        <v>1892</v>
      </c>
    </row>
    <row r="129" spans="1:4" x14ac:dyDescent="0.3">
      <c r="A129">
        <v>151212</v>
      </c>
      <c r="B129" t="s">
        <v>250</v>
      </c>
      <c r="C129" s="41" t="s">
        <v>1893</v>
      </c>
      <c r="D129" t="s">
        <v>1894</v>
      </c>
    </row>
    <row r="130" spans="1:4" x14ac:dyDescent="0.3">
      <c r="A130">
        <v>151213</v>
      </c>
      <c r="B130" t="s">
        <v>250</v>
      </c>
      <c r="C130" s="41" t="s">
        <v>6974</v>
      </c>
      <c r="D130" t="s">
        <v>6973</v>
      </c>
    </row>
    <row r="131" spans="1:4" x14ac:dyDescent="0.3">
      <c r="A131">
        <v>151900</v>
      </c>
      <c r="B131" t="s">
        <v>250</v>
      </c>
      <c r="C131" s="41" t="s">
        <v>1900</v>
      </c>
    </row>
    <row r="132" spans="1:4" x14ac:dyDescent="0.3">
      <c r="A132">
        <v>151910</v>
      </c>
      <c r="B132" t="s">
        <v>250</v>
      </c>
      <c r="C132" s="41" t="s">
        <v>1901</v>
      </c>
      <c r="D132" t="s">
        <v>1902</v>
      </c>
    </row>
    <row r="133" spans="1:4" x14ac:dyDescent="0.3">
      <c r="A133">
        <v>152000</v>
      </c>
      <c r="B133" t="s">
        <v>250</v>
      </c>
      <c r="C133" s="41" t="s">
        <v>1903</v>
      </c>
      <c r="D133" t="s">
        <v>1904</v>
      </c>
    </row>
    <row r="134" spans="1:4" x14ac:dyDescent="0.3">
      <c r="A134">
        <v>152010</v>
      </c>
      <c r="B134" t="s">
        <v>250</v>
      </c>
      <c r="C134" s="41" t="s">
        <v>1905</v>
      </c>
    </row>
    <row r="135" spans="1:4" x14ac:dyDescent="0.3">
      <c r="A135">
        <v>152100</v>
      </c>
      <c r="B135" t="s">
        <v>250</v>
      </c>
      <c r="C135" s="41" t="s">
        <v>1910</v>
      </c>
    </row>
    <row r="136" spans="1:4" x14ac:dyDescent="0.3">
      <c r="A136">
        <v>152200</v>
      </c>
      <c r="B136" t="s">
        <v>250</v>
      </c>
      <c r="C136" t="s">
        <v>1911</v>
      </c>
      <c r="D136" t="s">
        <v>7461</v>
      </c>
    </row>
    <row r="137" spans="1:4" x14ac:dyDescent="0.3">
      <c r="A137">
        <v>152500</v>
      </c>
      <c r="B137" t="s">
        <v>250</v>
      </c>
      <c r="C137" s="41" t="s">
        <v>1938</v>
      </c>
    </row>
    <row r="138" spans="1:4" x14ac:dyDescent="0.3">
      <c r="A138">
        <v>152700</v>
      </c>
      <c r="B138" t="s">
        <v>250</v>
      </c>
      <c r="C138" t="s">
        <v>1940</v>
      </c>
    </row>
    <row r="139" spans="1:4" x14ac:dyDescent="0.3">
      <c r="A139">
        <v>152800</v>
      </c>
      <c r="B139" t="s">
        <v>250</v>
      </c>
      <c r="C139" s="41" t="s">
        <v>1947</v>
      </c>
    </row>
    <row r="140" spans="1:4" x14ac:dyDescent="0.3">
      <c r="A140">
        <v>152900</v>
      </c>
      <c r="B140" t="s">
        <v>250</v>
      </c>
      <c r="C140" s="41" t="s">
        <v>1948</v>
      </c>
    </row>
    <row r="141" spans="1:4" x14ac:dyDescent="0.3">
      <c r="A141">
        <v>152910</v>
      </c>
      <c r="B141" t="s">
        <v>250</v>
      </c>
      <c r="C141" s="41" t="s">
        <v>1949</v>
      </c>
    </row>
    <row r="142" spans="1:4" x14ac:dyDescent="0.3">
      <c r="A142">
        <v>152915</v>
      </c>
      <c r="B142" t="s">
        <v>250</v>
      </c>
      <c r="C142" s="41" t="s">
        <v>1950</v>
      </c>
    </row>
    <row r="143" spans="1:4" x14ac:dyDescent="0.3">
      <c r="A143">
        <v>153200</v>
      </c>
      <c r="B143" t="s">
        <v>250</v>
      </c>
      <c r="C143" s="41" t="s">
        <v>1957</v>
      </c>
      <c r="D143" t="s">
        <v>1958</v>
      </c>
    </row>
    <row r="144" spans="1:4" x14ac:dyDescent="0.3">
      <c r="A144">
        <v>153300</v>
      </c>
      <c r="B144" t="s">
        <v>250</v>
      </c>
      <c r="C144" s="41" t="s">
        <v>1959</v>
      </c>
      <c r="D144" t="s">
        <v>1960</v>
      </c>
    </row>
    <row r="145" spans="1:4" x14ac:dyDescent="0.3">
      <c r="A145">
        <v>153500</v>
      </c>
      <c r="B145" t="s">
        <v>250</v>
      </c>
      <c r="C145" t="s">
        <v>1981</v>
      </c>
    </row>
    <row r="146" spans="1:4" x14ac:dyDescent="0.3">
      <c r="A146">
        <v>154200</v>
      </c>
      <c r="B146" t="s">
        <v>250</v>
      </c>
      <c r="C146" t="s">
        <v>1991</v>
      </c>
    </row>
    <row r="147" spans="1:4" x14ac:dyDescent="0.3">
      <c r="A147">
        <v>154202</v>
      </c>
      <c r="B147" t="s">
        <v>250</v>
      </c>
      <c r="C147" s="41" t="s">
        <v>1992</v>
      </c>
      <c r="D147" t="s">
        <v>1993</v>
      </c>
    </row>
    <row r="148" spans="1:4" x14ac:dyDescent="0.3">
      <c r="A148">
        <v>154203</v>
      </c>
      <c r="B148" t="s">
        <v>250</v>
      </c>
      <c r="C148" s="41" t="s">
        <v>2004</v>
      </c>
      <c r="D148" t="s">
        <v>2005</v>
      </c>
    </row>
    <row r="149" spans="1:4" x14ac:dyDescent="0.3">
      <c r="A149">
        <v>158400</v>
      </c>
      <c r="B149" t="s">
        <v>250</v>
      </c>
      <c r="C149" s="41" t="s">
        <v>2223</v>
      </c>
    </row>
    <row r="150" spans="1:4" x14ac:dyDescent="0.3">
      <c r="A150">
        <v>158900</v>
      </c>
      <c r="B150" t="s">
        <v>250</v>
      </c>
      <c r="C150" s="41" t="s">
        <v>2237</v>
      </c>
    </row>
    <row r="151" spans="1:4" x14ac:dyDescent="0.3">
      <c r="A151">
        <v>159000</v>
      </c>
      <c r="B151" t="s">
        <v>250</v>
      </c>
      <c r="C151" s="41" t="s">
        <v>2238</v>
      </c>
    </row>
    <row r="152" spans="1:4" x14ac:dyDescent="0.3">
      <c r="A152">
        <v>159100</v>
      </c>
      <c r="B152" t="s">
        <v>250</v>
      </c>
      <c r="C152" s="41" t="s">
        <v>2255</v>
      </c>
    </row>
    <row r="153" spans="1:4" x14ac:dyDescent="0.3">
      <c r="A153">
        <v>159200</v>
      </c>
      <c r="B153" t="s">
        <v>250</v>
      </c>
      <c r="C153" s="41" t="s">
        <v>2256</v>
      </c>
    </row>
    <row r="154" spans="1:4" x14ac:dyDescent="0.3">
      <c r="A154">
        <v>159300</v>
      </c>
      <c r="B154" t="s">
        <v>250</v>
      </c>
      <c r="C154" s="41" t="s">
        <v>2259</v>
      </c>
    </row>
    <row r="155" spans="1:4" x14ac:dyDescent="0.3">
      <c r="A155">
        <v>159600</v>
      </c>
      <c r="B155" t="s">
        <v>250</v>
      </c>
      <c r="C155" s="41" t="s">
        <v>2262</v>
      </c>
    </row>
    <row r="156" spans="1:4" x14ac:dyDescent="0.3">
      <c r="A156">
        <v>159700</v>
      </c>
      <c r="B156" t="s">
        <v>250</v>
      </c>
      <c r="C156" s="41" t="s">
        <v>2263</v>
      </c>
      <c r="D156" t="s">
        <v>2264</v>
      </c>
    </row>
    <row r="157" spans="1:4" x14ac:dyDescent="0.3">
      <c r="A157">
        <v>159800</v>
      </c>
      <c r="B157" t="s">
        <v>250</v>
      </c>
      <c r="C157" s="41" t="s">
        <v>2265</v>
      </c>
      <c r="D157" t="s">
        <v>2266</v>
      </c>
    </row>
    <row r="158" spans="1:4" x14ac:dyDescent="0.3">
      <c r="A158">
        <v>161604</v>
      </c>
      <c r="B158" t="s">
        <v>250</v>
      </c>
      <c r="C158" s="41" t="s">
        <v>2138</v>
      </c>
      <c r="D158" t="s">
        <v>2300</v>
      </c>
    </row>
    <row r="159" spans="1:4" x14ac:dyDescent="0.3">
      <c r="A159">
        <v>161605</v>
      </c>
      <c r="B159" t="s">
        <v>250</v>
      </c>
      <c r="C159" s="41" t="s">
        <v>2301</v>
      </c>
    </row>
    <row r="160" spans="1:4" x14ac:dyDescent="0.3">
      <c r="A160">
        <v>161606</v>
      </c>
      <c r="B160" t="s">
        <v>250</v>
      </c>
      <c r="C160" s="41" t="s">
        <v>2302</v>
      </c>
    </row>
    <row r="161" spans="1:3" x14ac:dyDescent="0.3">
      <c r="A161">
        <v>161700</v>
      </c>
      <c r="B161" t="s">
        <v>250</v>
      </c>
      <c r="C161" s="41" t="s">
        <v>2303</v>
      </c>
    </row>
    <row r="162" spans="1:3" x14ac:dyDescent="0.3">
      <c r="A162">
        <v>161800</v>
      </c>
      <c r="B162" t="s">
        <v>250</v>
      </c>
      <c r="C162" s="41" t="s">
        <v>2304</v>
      </c>
    </row>
    <row r="163" spans="1:3" x14ac:dyDescent="0.3">
      <c r="A163">
        <v>161900</v>
      </c>
      <c r="B163" t="s">
        <v>250</v>
      </c>
      <c r="C163" s="41" t="s">
        <v>2305</v>
      </c>
    </row>
    <row r="164" spans="1:3" x14ac:dyDescent="0.3">
      <c r="A164">
        <v>162000</v>
      </c>
      <c r="B164" t="s">
        <v>250</v>
      </c>
      <c r="C164" s="41" t="s">
        <v>2306</v>
      </c>
    </row>
    <row r="165" spans="1:3" x14ac:dyDescent="0.3">
      <c r="A165">
        <v>162100</v>
      </c>
      <c r="B165" t="s">
        <v>250</v>
      </c>
      <c r="C165" s="41" t="s">
        <v>2311</v>
      </c>
    </row>
    <row r="166" spans="1:3" x14ac:dyDescent="0.3">
      <c r="A166">
        <v>163300</v>
      </c>
      <c r="B166" t="s">
        <v>250</v>
      </c>
      <c r="C166" s="41" t="s">
        <v>2331</v>
      </c>
    </row>
    <row r="167" spans="1:3" x14ac:dyDescent="0.3">
      <c r="A167">
        <v>163700</v>
      </c>
      <c r="B167" t="s">
        <v>250</v>
      </c>
      <c r="C167" s="41" t="s">
        <v>2332</v>
      </c>
    </row>
    <row r="168" spans="1:3" x14ac:dyDescent="0.3">
      <c r="A168">
        <v>164000</v>
      </c>
      <c r="B168" t="s">
        <v>250</v>
      </c>
      <c r="C168" s="41" t="s">
        <v>2333</v>
      </c>
    </row>
    <row r="169" spans="1:3" x14ac:dyDescent="0.3">
      <c r="A169">
        <v>164003</v>
      </c>
      <c r="B169" t="s">
        <v>250</v>
      </c>
      <c r="C169" s="41" t="s">
        <v>2338</v>
      </c>
    </row>
    <row r="170" spans="1:3" x14ac:dyDescent="0.3">
      <c r="A170">
        <v>164004</v>
      </c>
      <c r="B170" t="s">
        <v>250</v>
      </c>
      <c r="C170" s="41" t="s">
        <v>2339</v>
      </c>
    </row>
    <row r="171" spans="1:3" x14ac:dyDescent="0.3">
      <c r="A171">
        <v>164005</v>
      </c>
      <c r="B171" t="s">
        <v>250</v>
      </c>
      <c r="C171" s="41" t="s">
        <v>2340</v>
      </c>
    </row>
    <row r="172" spans="1:3" x14ac:dyDescent="0.3">
      <c r="A172">
        <v>164012</v>
      </c>
      <c r="B172" t="s">
        <v>250</v>
      </c>
      <c r="C172" t="s">
        <v>2387</v>
      </c>
    </row>
    <row r="173" spans="1:3" x14ac:dyDescent="0.3">
      <c r="A173">
        <v>164013</v>
      </c>
      <c r="B173" t="s">
        <v>250</v>
      </c>
      <c r="C173" s="41" t="s">
        <v>2388</v>
      </c>
    </row>
    <row r="174" spans="1:3" x14ac:dyDescent="0.3">
      <c r="A174">
        <v>164015</v>
      </c>
      <c r="B174" t="s">
        <v>250</v>
      </c>
      <c r="C174" s="41" t="s">
        <v>2391</v>
      </c>
    </row>
    <row r="175" spans="1:3" x14ac:dyDescent="0.3">
      <c r="A175">
        <v>164016</v>
      </c>
      <c r="B175" t="s">
        <v>250</v>
      </c>
      <c r="C175" s="41" t="s">
        <v>2392</v>
      </c>
    </row>
    <row r="176" spans="1:3" x14ac:dyDescent="0.3">
      <c r="A176">
        <v>164021</v>
      </c>
      <c r="B176" t="s">
        <v>250</v>
      </c>
      <c r="C176" s="41" t="s">
        <v>2399</v>
      </c>
    </row>
    <row r="177" spans="1:4" x14ac:dyDescent="0.3">
      <c r="A177">
        <v>164026</v>
      </c>
      <c r="B177" t="s">
        <v>250</v>
      </c>
      <c r="C177" s="41" t="s">
        <v>2404</v>
      </c>
    </row>
    <row r="178" spans="1:4" x14ac:dyDescent="0.3">
      <c r="A178">
        <v>164027</v>
      </c>
      <c r="B178" t="s">
        <v>250</v>
      </c>
      <c r="C178" s="41" t="s">
        <v>2405</v>
      </c>
    </row>
    <row r="179" spans="1:4" x14ac:dyDescent="0.3">
      <c r="A179">
        <v>164029</v>
      </c>
      <c r="B179" t="s">
        <v>250</v>
      </c>
      <c r="C179" s="41" t="s">
        <v>2406</v>
      </c>
    </row>
    <row r="180" spans="1:4" x14ac:dyDescent="0.3">
      <c r="A180">
        <v>164031</v>
      </c>
      <c r="B180" t="s">
        <v>250</v>
      </c>
      <c r="C180" s="41" t="s">
        <v>2407</v>
      </c>
    </row>
    <row r="181" spans="1:4" x14ac:dyDescent="0.3">
      <c r="A181">
        <v>164033</v>
      </c>
      <c r="B181" t="s">
        <v>250</v>
      </c>
      <c r="C181" s="41" t="s">
        <v>2408</v>
      </c>
    </row>
    <row r="182" spans="1:4" x14ac:dyDescent="0.3">
      <c r="A182">
        <v>164040</v>
      </c>
      <c r="B182" t="s">
        <v>250</v>
      </c>
      <c r="C182" s="41" t="s">
        <v>2418</v>
      </c>
    </row>
    <row r="183" spans="1:4" x14ac:dyDescent="0.3">
      <c r="A183">
        <v>164041</v>
      </c>
      <c r="B183" t="s">
        <v>250</v>
      </c>
      <c r="C183" s="41" t="s">
        <v>2419</v>
      </c>
    </row>
    <row r="184" spans="1:4" x14ac:dyDescent="0.3">
      <c r="A184">
        <v>164042</v>
      </c>
      <c r="B184" t="s">
        <v>250</v>
      </c>
      <c r="C184" s="41" t="s">
        <v>2420</v>
      </c>
    </row>
    <row r="185" spans="1:4" x14ac:dyDescent="0.3">
      <c r="A185">
        <v>164043</v>
      </c>
      <c r="B185" t="s">
        <v>250</v>
      </c>
      <c r="C185" s="41" t="s">
        <v>2421</v>
      </c>
    </row>
    <row r="186" spans="1:4" x14ac:dyDescent="0.3">
      <c r="A186">
        <v>164044</v>
      </c>
      <c r="B186" t="s">
        <v>250</v>
      </c>
      <c r="C186" s="41" t="s">
        <v>2422</v>
      </c>
    </row>
    <row r="187" spans="1:4" x14ac:dyDescent="0.3">
      <c r="A187">
        <v>164045</v>
      </c>
      <c r="B187" t="s">
        <v>250</v>
      </c>
      <c r="C187" s="41" t="s">
        <v>2423</v>
      </c>
    </row>
    <row r="188" spans="1:4" x14ac:dyDescent="0.3">
      <c r="A188">
        <v>165000</v>
      </c>
      <c r="B188" t="s">
        <v>250</v>
      </c>
      <c r="C188" s="41" t="s">
        <v>2426</v>
      </c>
    </row>
    <row r="189" spans="1:4" x14ac:dyDescent="0.3">
      <c r="A189">
        <v>165001</v>
      </c>
      <c r="B189" t="s">
        <v>250</v>
      </c>
      <c r="C189" s="41" t="s">
        <v>2427</v>
      </c>
    </row>
    <row r="190" spans="1:4" x14ac:dyDescent="0.3">
      <c r="A190">
        <v>165003</v>
      </c>
      <c r="B190" t="s">
        <v>250</v>
      </c>
      <c r="C190" s="41" t="s">
        <v>2428</v>
      </c>
      <c r="D190" t="s">
        <v>2429</v>
      </c>
    </row>
    <row r="191" spans="1:4" x14ac:dyDescent="0.3">
      <c r="A191">
        <v>165400</v>
      </c>
      <c r="B191" t="s">
        <v>250</v>
      </c>
      <c r="C191" s="41" t="s">
        <v>2430</v>
      </c>
    </row>
    <row r="192" spans="1:4" x14ac:dyDescent="0.3">
      <c r="A192">
        <v>165401</v>
      </c>
      <c r="B192" t="s">
        <v>250</v>
      </c>
      <c r="C192" s="41" t="s">
        <v>2431</v>
      </c>
      <c r="D192" t="s">
        <v>2432</v>
      </c>
    </row>
    <row r="193" spans="1:4" x14ac:dyDescent="0.3">
      <c r="A193">
        <v>165402</v>
      </c>
      <c r="B193" t="s">
        <v>250</v>
      </c>
      <c r="C193" s="41" t="s">
        <v>2433</v>
      </c>
    </row>
    <row r="194" spans="1:4" x14ac:dyDescent="0.3">
      <c r="A194">
        <v>165403</v>
      </c>
      <c r="B194" t="s">
        <v>250</v>
      </c>
      <c r="C194" s="41" t="s">
        <v>2434</v>
      </c>
    </row>
    <row r="195" spans="1:4" x14ac:dyDescent="0.3">
      <c r="A195">
        <v>165404</v>
      </c>
      <c r="B195" t="s">
        <v>250</v>
      </c>
      <c r="C195" s="41" t="s">
        <v>2437</v>
      </c>
    </row>
    <row r="196" spans="1:4" x14ac:dyDescent="0.3">
      <c r="A196">
        <v>165407</v>
      </c>
      <c r="B196" t="s">
        <v>250</v>
      </c>
      <c r="C196" s="41" t="s">
        <v>2440</v>
      </c>
      <c r="D196" t="s">
        <v>2441</v>
      </c>
    </row>
    <row r="197" spans="1:4" x14ac:dyDescent="0.3">
      <c r="A197">
        <v>165408</v>
      </c>
      <c r="B197" t="s">
        <v>250</v>
      </c>
      <c r="C197" s="41" t="s">
        <v>2442</v>
      </c>
    </row>
    <row r="198" spans="1:4" x14ac:dyDescent="0.3">
      <c r="A198">
        <v>165409</v>
      </c>
      <c r="B198" t="s">
        <v>250</v>
      </c>
      <c r="C198" s="41" t="s">
        <v>2447</v>
      </c>
    </row>
    <row r="199" spans="1:4" x14ac:dyDescent="0.3">
      <c r="A199">
        <v>165410</v>
      </c>
      <c r="B199" t="s">
        <v>250</v>
      </c>
      <c r="C199" s="41" t="s">
        <v>2448</v>
      </c>
    </row>
    <row r="200" spans="1:4" x14ac:dyDescent="0.3">
      <c r="A200">
        <v>165411</v>
      </c>
      <c r="B200" t="s">
        <v>250</v>
      </c>
      <c r="C200" s="41" t="s">
        <v>2455</v>
      </c>
    </row>
    <row r="201" spans="1:4" x14ac:dyDescent="0.3">
      <c r="A201">
        <v>165412</v>
      </c>
      <c r="B201" t="s">
        <v>250</v>
      </c>
      <c r="C201" s="41" t="s">
        <v>2456</v>
      </c>
    </row>
    <row r="202" spans="1:4" x14ac:dyDescent="0.3">
      <c r="A202">
        <v>165413</v>
      </c>
      <c r="B202" t="s">
        <v>250</v>
      </c>
      <c r="C202" s="41" t="s">
        <v>2457</v>
      </c>
    </row>
    <row r="203" spans="1:4" x14ac:dyDescent="0.3">
      <c r="A203">
        <v>165500</v>
      </c>
      <c r="B203" t="s">
        <v>250</v>
      </c>
      <c r="C203" s="41" t="s">
        <v>2458</v>
      </c>
    </row>
    <row r="204" spans="1:4" x14ac:dyDescent="0.3">
      <c r="A204">
        <v>165501</v>
      </c>
      <c r="B204" t="s">
        <v>250</v>
      </c>
      <c r="C204" s="41" t="s">
        <v>2461</v>
      </c>
    </row>
    <row r="206" spans="1:4" x14ac:dyDescent="0.3">
      <c r="C206">
        <v>1</v>
      </c>
    </row>
  </sheetData>
  <autoFilter ref="A1:D204" xr:uid="{1A7A11F3-DCC7-4D78-B6CB-076440D108C7}">
    <sortState xmlns:xlrd2="http://schemas.microsoft.com/office/spreadsheetml/2017/richdata2" ref="A2:D204">
      <sortCondition ref="A1:A204"/>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70947-CF9B-433D-8BD5-6AC270F01AAE}">
  <dimension ref="A1:R673"/>
  <sheetViews>
    <sheetView workbookViewId="0">
      <pane ySplit="1" topLeftCell="A2" activePane="bottomLeft" state="frozen"/>
      <selection pane="bottomLeft" activeCell="E2" sqref="E2"/>
    </sheetView>
  </sheetViews>
  <sheetFormatPr defaultRowHeight="14.4" x14ac:dyDescent="0.3"/>
  <cols>
    <col min="1" max="1" width="9.88671875" style="1" customWidth="1"/>
    <col min="2" max="2" width="76.88671875" style="1" bestFit="1" customWidth="1"/>
    <col min="3" max="3" width="12.6640625" bestFit="1" customWidth="1"/>
    <col min="4" max="4" width="34.44140625" bestFit="1" customWidth="1"/>
    <col min="5" max="5" width="28.5546875" bestFit="1" customWidth="1"/>
    <col min="6" max="6" width="8.6640625" style="2" bestFit="1" customWidth="1"/>
    <col min="7" max="7" width="93.33203125" bestFit="1" customWidth="1"/>
    <col min="8" max="8" width="166.6640625" bestFit="1" customWidth="1"/>
    <col min="9" max="9" width="7" bestFit="1" customWidth="1"/>
  </cols>
  <sheetData>
    <row r="1" spans="1:18" s="5" customFormat="1" x14ac:dyDescent="0.3">
      <c r="A1" s="8" t="s">
        <v>211</v>
      </c>
      <c r="B1" s="13" t="s">
        <v>6979</v>
      </c>
      <c r="C1" s="5" t="s">
        <v>6980</v>
      </c>
      <c r="D1" s="5" t="s">
        <v>6981</v>
      </c>
      <c r="E1" s="5" t="s">
        <v>6982</v>
      </c>
      <c r="F1" s="4" t="s">
        <v>38</v>
      </c>
      <c r="G1" s="5" t="s">
        <v>6947</v>
      </c>
      <c r="H1" s="33" t="s">
        <v>6924</v>
      </c>
      <c r="I1"/>
      <c r="R1"/>
    </row>
    <row r="2" spans="1:18" s="21" customFormat="1" x14ac:dyDescent="0.3">
      <c r="A2" s="28">
        <v>1.1000000000000001</v>
      </c>
      <c r="B2" s="29" t="s">
        <v>6926</v>
      </c>
      <c r="C2" s="29" t="s">
        <v>39</v>
      </c>
      <c r="D2" s="29" t="s">
        <v>6927</v>
      </c>
      <c r="E2" s="29" t="s">
        <v>6928</v>
      </c>
      <c r="F2" s="30">
        <v>149881</v>
      </c>
      <c r="G2" s="29" t="s">
        <v>6937</v>
      </c>
      <c r="H2" s="29" t="s">
        <v>1812</v>
      </c>
      <c r="R2" s="31"/>
    </row>
    <row r="3" spans="1:18" x14ac:dyDescent="0.3">
      <c r="A3" s="1">
        <v>1.2</v>
      </c>
      <c r="B3" t="s">
        <v>6</v>
      </c>
      <c r="C3" t="s">
        <v>39</v>
      </c>
      <c r="D3" t="s">
        <v>86</v>
      </c>
      <c r="E3" t="s">
        <v>37</v>
      </c>
      <c r="F3" s="2">
        <v>149200</v>
      </c>
      <c r="G3" t="s">
        <v>1560</v>
      </c>
      <c r="H3" t="s">
        <v>1561</v>
      </c>
      <c r="R3" s="5"/>
    </row>
    <row r="4" spans="1:18" x14ac:dyDescent="0.3">
      <c r="A4" s="1">
        <v>2</v>
      </c>
      <c r="B4" t="s">
        <v>7</v>
      </c>
      <c r="C4" t="s">
        <v>39</v>
      </c>
      <c r="D4" t="s">
        <v>88</v>
      </c>
      <c r="E4" t="s">
        <v>37</v>
      </c>
      <c r="F4" s="2">
        <v>130100</v>
      </c>
      <c r="G4" t="s">
        <v>483</v>
      </c>
      <c r="H4" t="s">
        <v>484</v>
      </c>
      <c r="R4" s="5"/>
    </row>
    <row r="5" spans="1:18" x14ac:dyDescent="0.3">
      <c r="A5" s="1">
        <v>3</v>
      </c>
      <c r="B5" t="s">
        <v>7</v>
      </c>
      <c r="C5" t="s">
        <v>39</v>
      </c>
      <c r="D5" t="s">
        <v>88</v>
      </c>
      <c r="E5" t="s">
        <v>37</v>
      </c>
      <c r="F5" s="2">
        <v>130500</v>
      </c>
      <c r="G5" t="s">
        <v>507</v>
      </c>
      <c r="H5" t="s">
        <v>508</v>
      </c>
      <c r="R5" s="5"/>
    </row>
    <row r="6" spans="1:18" x14ac:dyDescent="0.3">
      <c r="A6" s="1">
        <v>4.0999999999999996</v>
      </c>
      <c r="B6" s="24" t="s">
        <v>43</v>
      </c>
      <c r="C6" s="24" t="s">
        <v>39</v>
      </c>
      <c r="D6" s="24" t="s">
        <v>87</v>
      </c>
      <c r="E6" s="24" t="s">
        <v>42</v>
      </c>
      <c r="F6" s="32" t="s">
        <v>2838</v>
      </c>
      <c r="G6" s="24" t="s">
        <v>2839</v>
      </c>
      <c r="H6" s="24">
        <v>0</v>
      </c>
      <c r="R6" s="5"/>
    </row>
    <row r="7" spans="1:18" x14ac:dyDescent="0.3">
      <c r="A7" s="1">
        <v>4.2</v>
      </c>
      <c r="B7" t="s">
        <v>43</v>
      </c>
      <c r="C7" t="s">
        <v>39</v>
      </c>
      <c r="D7" t="s">
        <v>87</v>
      </c>
      <c r="E7" t="s">
        <v>42</v>
      </c>
      <c r="F7" s="3" t="s">
        <v>8</v>
      </c>
      <c r="G7" t="s">
        <v>2923</v>
      </c>
      <c r="H7">
        <v>0</v>
      </c>
      <c r="R7" s="5"/>
    </row>
    <row r="8" spans="1:18" x14ac:dyDescent="0.3">
      <c r="A8" s="1">
        <v>5.0999999999999996</v>
      </c>
      <c r="B8" t="s">
        <v>43</v>
      </c>
      <c r="C8" t="s">
        <v>39</v>
      </c>
      <c r="D8" t="s">
        <v>87</v>
      </c>
      <c r="E8" t="s">
        <v>42</v>
      </c>
      <c r="F8" s="2" t="s">
        <v>9</v>
      </c>
      <c r="G8" t="s">
        <v>2931</v>
      </c>
      <c r="H8">
        <v>0</v>
      </c>
      <c r="R8" s="5"/>
    </row>
    <row r="9" spans="1:18" x14ac:dyDescent="0.3">
      <c r="A9" s="18">
        <v>5.2</v>
      </c>
      <c r="B9" t="s">
        <v>43</v>
      </c>
      <c r="C9" t="s">
        <v>39</v>
      </c>
      <c r="D9" t="s">
        <v>87</v>
      </c>
      <c r="E9" t="s">
        <v>42</v>
      </c>
      <c r="F9" s="19" t="s">
        <v>6867</v>
      </c>
      <c r="G9" t="s">
        <v>6929</v>
      </c>
      <c r="H9">
        <v>0</v>
      </c>
      <c r="R9" s="5"/>
    </row>
    <row r="10" spans="1:18" x14ac:dyDescent="0.3">
      <c r="A10" s="1">
        <v>6</v>
      </c>
      <c r="B10" t="s">
        <v>43</v>
      </c>
      <c r="C10" t="s">
        <v>39</v>
      </c>
      <c r="D10" t="s">
        <v>87</v>
      </c>
      <c r="E10" t="s">
        <v>42</v>
      </c>
      <c r="F10" s="2" t="s">
        <v>10</v>
      </c>
      <c r="G10" t="s">
        <v>3350</v>
      </c>
      <c r="H10">
        <v>0</v>
      </c>
      <c r="R10" s="5"/>
    </row>
    <row r="11" spans="1:18" x14ac:dyDescent="0.3">
      <c r="A11" s="1">
        <v>7</v>
      </c>
      <c r="B11" t="s">
        <v>43</v>
      </c>
      <c r="C11" t="s">
        <v>39</v>
      </c>
      <c r="D11" t="s">
        <v>87</v>
      </c>
      <c r="E11" t="s">
        <v>42</v>
      </c>
      <c r="F11" s="2" t="s">
        <v>11</v>
      </c>
      <c r="G11" t="s">
        <v>3607</v>
      </c>
      <c r="H11">
        <v>0</v>
      </c>
      <c r="R11" s="5"/>
    </row>
    <row r="12" spans="1:18" x14ac:dyDescent="0.3">
      <c r="A12" s="1">
        <v>8</v>
      </c>
      <c r="B12" t="s">
        <v>43</v>
      </c>
      <c r="C12" t="s">
        <v>39</v>
      </c>
      <c r="D12" t="s">
        <v>87</v>
      </c>
      <c r="E12" t="s">
        <v>42</v>
      </c>
      <c r="F12" s="2" t="s">
        <v>12</v>
      </c>
      <c r="G12" t="s">
        <v>3750</v>
      </c>
      <c r="H12" t="s">
        <v>3751</v>
      </c>
      <c r="R12" s="5"/>
    </row>
    <row r="13" spans="1:18" x14ac:dyDescent="0.3">
      <c r="A13" s="1">
        <v>9</v>
      </c>
      <c r="B13" t="s">
        <v>43</v>
      </c>
      <c r="C13" t="s">
        <v>39</v>
      </c>
      <c r="D13" t="s">
        <v>87</v>
      </c>
      <c r="E13" t="s">
        <v>42</v>
      </c>
      <c r="F13" s="2" t="s">
        <v>13</v>
      </c>
      <c r="G13" t="s">
        <v>3752</v>
      </c>
      <c r="H13" t="s">
        <v>3752</v>
      </c>
      <c r="R13" s="5"/>
    </row>
    <row r="14" spans="1:18" x14ac:dyDescent="0.3">
      <c r="A14" s="1">
        <v>10</v>
      </c>
      <c r="B14" t="s">
        <v>43</v>
      </c>
      <c r="C14" t="s">
        <v>39</v>
      </c>
      <c r="D14" t="s">
        <v>87</v>
      </c>
      <c r="E14" t="s">
        <v>42</v>
      </c>
      <c r="F14" s="2" t="s">
        <v>14</v>
      </c>
      <c r="G14" t="s">
        <v>3755</v>
      </c>
      <c r="H14">
        <v>0</v>
      </c>
      <c r="R14" s="5"/>
    </row>
    <row r="15" spans="1:18" x14ac:dyDescent="0.3">
      <c r="A15" s="1">
        <v>11</v>
      </c>
      <c r="B15" t="s">
        <v>43</v>
      </c>
      <c r="C15" t="s">
        <v>39</v>
      </c>
      <c r="D15" t="s">
        <v>87</v>
      </c>
      <c r="E15" t="s">
        <v>42</v>
      </c>
      <c r="F15" s="2" t="s">
        <v>15</v>
      </c>
      <c r="G15" t="s">
        <v>3758</v>
      </c>
      <c r="H15" t="s">
        <v>3758</v>
      </c>
      <c r="R15" s="5"/>
    </row>
    <row r="16" spans="1:18" x14ac:dyDescent="0.3">
      <c r="A16" s="1">
        <v>12.1</v>
      </c>
      <c r="B16" t="s">
        <v>43</v>
      </c>
      <c r="C16" t="s">
        <v>39</v>
      </c>
      <c r="D16" t="s">
        <v>87</v>
      </c>
      <c r="E16" t="s">
        <v>42</v>
      </c>
      <c r="F16" s="2" t="s">
        <v>3862</v>
      </c>
      <c r="G16" t="s">
        <v>3863</v>
      </c>
      <c r="H16">
        <v>0</v>
      </c>
      <c r="R16" s="5"/>
    </row>
    <row r="17" spans="1:18" x14ac:dyDescent="0.3">
      <c r="A17" s="18">
        <v>12.2</v>
      </c>
      <c r="B17" t="s">
        <v>43</v>
      </c>
      <c r="C17" t="s">
        <v>39</v>
      </c>
      <c r="D17" t="s">
        <v>87</v>
      </c>
      <c r="E17" t="s">
        <v>42</v>
      </c>
      <c r="F17" s="19" t="s">
        <v>3765</v>
      </c>
      <c r="G17" t="s">
        <v>3766</v>
      </c>
      <c r="H17">
        <v>0</v>
      </c>
      <c r="R17" s="5"/>
    </row>
    <row r="18" spans="1:18" x14ac:dyDescent="0.3">
      <c r="A18" s="1">
        <v>13</v>
      </c>
      <c r="B18" t="s">
        <v>43</v>
      </c>
      <c r="C18" t="s">
        <v>39</v>
      </c>
      <c r="D18" t="s">
        <v>87</v>
      </c>
      <c r="E18" t="s">
        <v>42</v>
      </c>
      <c r="F18" s="2" t="s">
        <v>16</v>
      </c>
      <c r="G18" t="s">
        <v>4236</v>
      </c>
      <c r="H18">
        <v>0</v>
      </c>
      <c r="R18" s="5"/>
    </row>
    <row r="19" spans="1:18" x14ac:dyDescent="0.3">
      <c r="A19" s="1">
        <v>14.1</v>
      </c>
      <c r="B19" t="s">
        <v>43</v>
      </c>
      <c r="C19" t="s">
        <v>39</v>
      </c>
      <c r="D19" t="s">
        <v>87</v>
      </c>
      <c r="E19" t="s">
        <v>42</v>
      </c>
      <c r="F19" s="2" t="s">
        <v>17</v>
      </c>
      <c r="G19" t="s">
        <v>4297</v>
      </c>
      <c r="H19">
        <v>0</v>
      </c>
      <c r="R19" s="5"/>
    </row>
    <row r="20" spans="1:18" x14ac:dyDescent="0.3">
      <c r="A20" s="18">
        <v>14.2</v>
      </c>
      <c r="B20" t="s">
        <v>43</v>
      </c>
      <c r="C20" t="s">
        <v>39</v>
      </c>
      <c r="D20" t="s">
        <v>87</v>
      </c>
      <c r="E20" t="s">
        <v>42</v>
      </c>
      <c r="F20" s="19">
        <v>148004</v>
      </c>
      <c r="G20" t="s">
        <v>1515</v>
      </c>
      <c r="H20" t="s">
        <v>6930</v>
      </c>
      <c r="R20" s="5"/>
    </row>
    <row r="21" spans="1:18" x14ac:dyDescent="0.3">
      <c r="A21" s="18">
        <v>14.3</v>
      </c>
      <c r="B21" t="s">
        <v>43</v>
      </c>
      <c r="C21" t="s">
        <v>39</v>
      </c>
      <c r="D21" t="s">
        <v>87</v>
      </c>
      <c r="E21" t="s">
        <v>42</v>
      </c>
      <c r="F21" s="19">
        <v>146651</v>
      </c>
      <c r="G21" t="s">
        <v>1403</v>
      </c>
      <c r="H21" t="s">
        <v>1404</v>
      </c>
      <c r="R21" s="5"/>
    </row>
    <row r="22" spans="1:18" x14ac:dyDescent="0.3">
      <c r="A22" s="18">
        <v>14.4</v>
      </c>
      <c r="B22" s="24" t="s">
        <v>43</v>
      </c>
      <c r="C22" s="24" t="s">
        <v>39</v>
      </c>
      <c r="D22" s="24" t="s">
        <v>87</v>
      </c>
      <c r="E22" s="24" t="s">
        <v>42</v>
      </c>
      <c r="F22" s="27">
        <v>149881</v>
      </c>
      <c r="G22" s="24" t="s">
        <v>6975</v>
      </c>
      <c r="H22" s="24" t="s">
        <v>1812</v>
      </c>
      <c r="R22" s="5"/>
    </row>
    <row r="23" spans="1:18" x14ac:dyDescent="0.3">
      <c r="A23" s="1">
        <v>15</v>
      </c>
      <c r="B23" t="s">
        <v>18</v>
      </c>
      <c r="C23" t="s">
        <v>39</v>
      </c>
      <c r="D23" t="s">
        <v>90</v>
      </c>
      <c r="E23" t="s">
        <v>37</v>
      </c>
      <c r="F23" s="2">
        <v>149200</v>
      </c>
      <c r="G23" t="s">
        <v>1560</v>
      </c>
      <c r="H23" t="s">
        <v>1561</v>
      </c>
      <c r="R23" s="5"/>
    </row>
    <row r="24" spans="1:18" x14ac:dyDescent="0.3">
      <c r="A24" s="1">
        <v>16</v>
      </c>
      <c r="B24" t="s">
        <v>18</v>
      </c>
      <c r="C24" t="s">
        <v>39</v>
      </c>
      <c r="D24" t="s">
        <v>90</v>
      </c>
      <c r="E24" t="s">
        <v>37</v>
      </c>
      <c r="F24" s="2">
        <v>149250</v>
      </c>
      <c r="G24" t="s">
        <v>1659</v>
      </c>
      <c r="H24">
        <v>0</v>
      </c>
      <c r="R24" s="5"/>
    </row>
    <row r="25" spans="1:18" x14ac:dyDescent="0.3">
      <c r="A25" s="1">
        <v>17</v>
      </c>
      <c r="B25" t="s">
        <v>18</v>
      </c>
      <c r="C25" t="s">
        <v>39</v>
      </c>
      <c r="D25" t="s">
        <v>90</v>
      </c>
      <c r="E25" t="s">
        <v>37</v>
      </c>
      <c r="F25" s="2">
        <v>146100</v>
      </c>
      <c r="G25" t="s">
        <v>1097</v>
      </c>
      <c r="H25" t="s">
        <v>1098</v>
      </c>
      <c r="R25" s="5"/>
    </row>
    <row r="26" spans="1:18" x14ac:dyDescent="0.3">
      <c r="A26" s="1">
        <v>18</v>
      </c>
      <c r="B26" t="s">
        <v>18</v>
      </c>
      <c r="C26" t="s">
        <v>39</v>
      </c>
      <c r="D26" t="s">
        <v>90</v>
      </c>
      <c r="E26" t="s">
        <v>37</v>
      </c>
      <c r="F26" s="2">
        <v>146115</v>
      </c>
      <c r="G26" t="s">
        <v>1099</v>
      </c>
      <c r="H26" t="s">
        <v>1100</v>
      </c>
      <c r="R26" s="5"/>
    </row>
    <row r="27" spans="1:18" x14ac:dyDescent="0.3">
      <c r="A27" s="1">
        <v>19</v>
      </c>
      <c r="B27" t="s">
        <v>0</v>
      </c>
      <c r="C27" t="s">
        <v>39</v>
      </c>
      <c r="D27" t="s">
        <v>89</v>
      </c>
      <c r="E27" t="s">
        <v>37</v>
      </c>
      <c r="F27" s="2" t="s">
        <v>5</v>
      </c>
      <c r="G27" t="s">
        <v>3978</v>
      </c>
      <c r="H27">
        <v>0</v>
      </c>
      <c r="R27" s="5"/>
    </row>
    <row r="28" spans="1:18" x14ac:dyDescent="0.3">
      <c r="A28" s="1">
        <v>20</v>
      </c>
      <c r="B28" t="s">
        <v>0</v>
      </c>
      <c r="C28" t="s">
        <v>39</v>
      </c>
      <c r="D28" t="s">
        <v>89</v>
      </c>
      <c r="E28" t="s">
        <v>37</v>
      </c>
      <c r="F28" s="2" t="s">
        <v>4</v>
      </c>
      <c r="G28" t="s">
        <v>3977</v>
      </c>
      <c r="H28">
        <v>0</v>
      </c>
      <c r="R28" s="5"/>
    </row>
    <row r="29" spans="1:18" x14ac:dyDescent="0.3">
      <c r="A29" s="1">
        <v>21</v>
      </c>
      <c r="B29" t="s">
        <v>0</v>
      </c>
      <c r="C29" t="s">
        <v>39</v>
      </c>
      <c r="D29" t="s">
        <v>89</v>
      </c>
      <c r="E29" t="s">
        <v>37</v>
      </c>
      <c r="F29" s="2">
        <v>166300</v>
      </c>
      <c r="G29" t="s">
        <v>2470</v>
      </c>
      <c r="H29">
        <v>0</v>
      </c>
      <c r="R29" s="5"/>
    </row>
    <row r="30" spans="1:18" x14ac:dyDescent="0.3">
      <c r="A30" s="1">
        <v>22</v>
      </c>
      <c r="B30" t="s">
        <v>0</v>
      </c>
      <c r="C30" t="s">
        <v>39</v>
      </c>
      <c r="D30" t="s">
        <v>89</v>
      </c>
      <c r="E30" t="s">
        <v>37</v>
      </c>
      <c r="F30" s="2">
        <v>141258</v>
      </c>
      <c r="G30" t="s">
        <v>6938</v>
      </c>
      <c r="H30" t="s">
        <v>792</v>
      </c>
      <c r="R30" s="5"/>
    </row>
    <row r="31" spans="1:18" x14ac:dyDescent="0.3">
      <c r="A31" s="1">
        <v>23</v>
      </c>
      <c r="B31" t="s">
        <v>0</v>
      </c>
      <c r="C31" t="s">
        <v>39</v>
      </c>
      <c r="D31" t="s">
        <v>89</v>
      </c>
      <c r="E31" t="s">
        <v>37</v>
      </c>
      <c r="F31" s="2">
        <v>149821</v>
      </c>
      <c r="G31" t="s">
        <v>6939</v>
      </c>
      <c r="H31" t="s">
        <v>1763</v>
      </c>
    </row>
    <row r="32" spans="1:18" x14ac:dyDescent="0.3">
      <c r="A32" s="1">
        <v>24</v>
      </c>
      <c r="B32" t="s">
        <v>0</v>
      </c>
      <c r="C32" t="s">
        <v>39</v>
      </c>
      <c r="D32" t="s">
        <v>89</v>
      </c>
      <c r="E32" t="s">
        <v>37</v>
      </c>
      <c r="F32" s="2">
        <v>145100</v>
      </c>
      <c r="G32" t="s">
        <v>910</v>
      </c>
      <c r="H32">
        <v>0</v>
      </c>
    </row>
    <row r="33" spans="1:8" x14ac:dyDescent="0.3">
      <c r="A33" s="1">
        <v>25</v>
      </c>
      <c r="B33" t="s">
        <v>0</v>
      </c>
      <c r="C33" t="s">
        <v>39</v>
      </c>
      <c r="D33" t="s">
        <v>89</v>
      </c>
      <c r="E33" t="s">
        <v>37</v>
      </c>
      <c r="F33" s="2" t="s">
        <v>3</v>
      </c>
      <c r="G33" t="s">
        <v>3938</v>
      </c>
      <c r="H33">
        <v>0</v>
      </c>
    </row>
    <row r="34" spans="1:8" x14ac:dyDescent="0.3">
      <c r="A34" s="1">
        <v>26</v>
      </c>
      <c r="B34" t="s">
        <v>0</v>
      </c>
      <c r="C34" t="s">
        <v>39</v>
      </c>
      <c r="D34" t="s">
        <v>89</v>
      </c>
      <c r="E34" t="s">
        <v>37</v>
      </c>
      <c r="F34" s="2" t="s">
        <v>2</v>
      </c>
      <c r="G34" t="s">
        <v>4018</v>
      </c>
      <c r="H34">
        <v>0</v>
      </c>
    </row>
    <row r="35" spans="1:8" x14ac:dyDescent="0.3">
      <c r="A35" s="1">
        <v>27</v>
      </c>
      <c r="B35" t="s">
        <v>0</v>
      </c>
      <c r="C35" t="s">
        <v>39</v>
      </c>
      <c r="D35" t="s">
        <v>89</v>
      </c>
      <c r="E35" t="s">
        <v>37</v>
      </c>
      <c r="F35" s="2" t="s">
        <v>1</v>
      </c>
      <c r="G35" t="s">
        <v>3994</v>
      </c>
      <c r="H35">
        <v>0</v>
      </c>
    </row>
    <row r="36" spans="1:8" x14ac:dyDescent="0.3">
      <c r="A36" s="1">
        <v>28</v>
      </c>
      <c r="B36" t="s">
        <v>0</v>
      </c>
      <c r="C36" t="s">
        <v>39</v>
      </c>
      <c r="D36" t="s">
        <v>89</v>
      </c>
      <c r="E36" t="s">
        <v>37</v>
      </c>
      <c r="F36" s="2">
        <v>150100</v>
      </c>
      <c r="G36" t="s">
        <v>1833</v>
      </c>
      <c r="H36">
        <v>0</v>
      </c>
    </row>
    <row r="37" spans="1:8" x14ac:dyDescent="0.3">
      <c r="A37" s="1">
        <v>29.1</v>
      </c>
      <c r="B37" t="s">
        <v>0</v>
      </c>
      <c r="C37" t="s">
        <v>39</v>
      </c>
      <c r="D37" t="s">
        <v>89</v>
      </c>
      <c r="E37" t="s">
        <v>37</v>
      </c>
      <c r="F37" s="2">
        <v>159700</v>
      </c>
      <c r="G37" t="s">
        <v>2263</v>
      </c>
      <c r="H37" t="s">
        <v>2264</v>
      </c>
    </row>
    <row r="38" spans="1:8" x14ac:dyDescent="0.3">
      <c r="A38" s="18">
        <v>29.2</v>
      </c>
      <c r="B38" t="s">
        <v>0</v>
      </c>
      <c r="C38" t="s">
        <v>39</v>
      </c>
      <c r="D38" t="s">
        <v>89</v>
      </c>
      <c r="E38" t="s">
        <v>37</v>
      </c>
      <c r="F38" s="19">
        <v>149830</v>
      </c>
      <c r="G38" t="s">
        <v>1780</v>
      </c>
      <c r="H38">
        <v>0</v>
      </c>
    </row>
    <row r="39" spans="1:8" x14ac:dyDescent="0.3">
      <c r="A39" s="18">
        <v>29.3</v>
      </c>
      <c r="B39" t="s">
        <v>0</v>
      </c>
      <c r="C39" t="s">
        <v>39</v>
      </c>
      <c r="D39" t="s">
        <v>89</v>
      </c>
      <c r="E39" t="s">
        <v>37</v>
      </c>
      <c r="F39" s="19">
        <v>149818</v>
      </c>
      <c r="G39" t="s">
        <v>1756</v>
      </c>
      <c r="H39" t="s">
        <v>1757</v>
      </c>
    </row>
    <row r="40" spans="1:8" x14ac:dyDescent="0.3">
      <c r="A40" s="18">
        <v>29.4</v>
      </c>
      <c r="B40" t="s">
        <v>0</v>
      </c>
      <c r="C40" t="s">
        <v>39</v>
      </c>
      <c r="D40" t="s">
        <v>89</v>
      </c>
      <c r="E40" t="s">
        <v>37</v>
      </c>
      <c r="F40" s="19">
        <v>149835</v>
      </c>
      <c r="G40" t="s">
        <v>1788</v>
      </c>
      <c r="H40" t="s">
        <v>1789</v>
      </c>
    </row>
    <row r="41" spans="1:8" s="21" customFormat="1" x14ac:dyDescent="0.3">
      <c r="A41" s="20">
        <v>30</v>
      </c>
      <c r="B41" s="21" t="s">
        <v>32</v>
      </c>
      <c r="C41" s="21" t="s">
        <v>39</v>
      </c>
      <c r="D41" s="21" t="s">
        <v>91</v>
      </c>
      <c r="E41" s="21" t="s">
        <v>37</v>
      </c>
      <c r="F41" s="22">
        <v>136800</v>
      </c>
      <c r="G41" s="21" t="s">
        <v>569</v>
      </c>
      <c r="H41" s="21" t="s">
        <v>570</v>
      </c>
    </row>
    <row r="42" spans="1:8" x14ac:dyDescent="0.3">
      <c r="A42" s="1">
        <v>31</v>
      </c>
      <c r="B42" t="s">
        <v>32</v>
      </c>
      <c r="C42" t="s">
        <v>39</v>
      </c>
      <c r="D42" t="s">
        <v>91</v>
      </c>
      <c r="E42" t="s">
        <v>37</v>
      </c>
      <c r="F42" s="2">
        <v>146400</v>
      </c>
      <c r="G42" t="s">
        <v>1124</v>
      </c>
      <c r="H42">
        <v>0</v>
      </c>
    </row>
    <row r="43" spans="1:8" x14ac:dyDescent="0.3">
      <c r="A43" s="1">
        <v>32</v>
      </c>
      <c r="B43" t="s">
        <v>45</v>
      </c>
      <c r="C43" t="s">
        <v>39</v>
      </c>
      <c r="D43" t="s">
        <v>92</v>
      </c>
      <c r="E43" t="s">
        <v>44</v>
      </c>
      <c r="F43" s="2">
        <v>127000</v>
      </c>
      <c r="G43" t="s">
        <v>435</v>
      </c>
      <c r="H43" t="s">
        <v>436</v>
      </c>
    </row>
    <row r="44" spans="1:8" x14ac:dyDescent="0.3">
      <c r="A44" s="1">
        <v>33</v>
      </c>
      <c r="B44" t="s">
        <v>45</v>
      </c>
      <c r="C44" t="s">
        <v>39</v>
      </c>
      <c r="D44" t="s">
        <v>92</v>
      </c>
      <c r="E44" t="s">
        <v>44</v>
      </c>
      <c r="F44" s="2" t="s">
        <v>19</v>
      </c>
      <c r="G44" t="s">
        <v>3787</v>
      </c>
      <c r="H44">
        <v>0</v>
      </c>
    </row>
    <row r="45" spans="1:8" x14ac:dyDescent="0.3">
      <c r="A45" s="1">
        <v>34</v>
      </c>
      <c r="B45" t="s">
        <v>45</v>
      </c>
      <c r="C45" t="s">
        <v>39</v>
      </c>
      <c r="D45" t="s">
        <v>92</v>
      </c>
      <c r="E45" t="s">
        <v>44</v>
      </c>
      <c r="F45" s="2" t="s">
        <v>20</v>
      </c>
      <c r="G45" t="s">
        <v>3794</v>
      </c>
      <c r="H45">
        <v>0</v>
      </c>
    </row>
    <row r="46" spans="1:8" x14ac:dyDescent="0.3">
      <c r="A46" s="1">
        <v>35</v>
      </c>
      <c r="B46" t="s">
        <v>45</v>
      </c>
      <c r="C46" t="s">
        <v>39</v>
      </c>
      <c r="D46" t="s">
        <v>92</v>
      </c>
      <c r="E46" t="s">
        <v>44</v>
      </c>
      <c r="F46" s="2" t="s">
        <v>21</v>
      </c>
      <c r="G46" t="s">
        <v>3814</v>
      </c>
      <c r="H46">
        <v>0</v>
      </c>
    </row>
    <row r="47" spans="1:8" x14ac:dyDescent="0.3">
      <c r="A47" s="1">
        <v>36</v>
      </c>
      <c r="B47" t="s">
        <v>45</v>
      </c>
      <c r="C47" t="s">
        <v>39</v>
      </c>
      <c r="D47" t="s">
        <v>92</v>
      </c>
      <c r="E47" t="s">
        <v>44</v>
      </c>
      <c r="F47" s="2" t="s">
        <v>22</v>
      </c>
      <c r="G47" t="s">
        <v>3815</v>
      </c>
      <c r="H47">
        <v>0</v>
      </c>
    </row>
    <row r="48" spans="1:8" x14ac:dyDescent="0.3">
      <c r="A48" s="1">
        <v>37</v>
      </c>
      <c r="B48" t="s">
        <v>45</v>
      </c>
      <c r="C48" t="s">
        <v>39</v>
      </c>
      <c r="D48" t="s">
        <v>92</v>
      </c>
      <c r="E48" t="s">
        <v>44</v>
      </c>
      <c r="F48" s="2" t="s">
        <v>3816</v>
      </c>
      <c r="G48" t="s">
        <v>3817</v>
      </c>
      <c r="H48">
        <v>0</v>
      </c>
    </row>
    <row r="49" spans="1:8" x14ac:dyDescent="0.3">
      <c r="A49" s="1">
        <v>38</v>
      </c>
      <c r="B49" t="s">
        <v>45</v>
      </c>
      <c r="C49" t="s">
        <v>39</v>
      </c>
      <c r="D49" t="s">
        <v>92</v>
      </c>
      <c r="E49" t="s">
        <v>44</v>
      </c>
      <c r="F49" s="2" t="s">
        <v>23</v>
      </c>
      <c r="G49" t="s">
        <v>3855</v>
      </c>
      <c r="H49">
        <v>0</v>
      </c>
    </row>
    <row r="50" spans="1:8" x14ac:dyDescent="0.3">
      <c r="A50" s="1">
        <v>39</v>
      </c>
      <c r="B50" t="s">
        <v>45</v>
      </c>
      <c r="C50" t="s">
        <v>39</v>
      </c>
      <c r="D50" t="s">
        <v>92</v>
      </c>
      <c r="E50" t="s">
        <v>44</v>
      </c>
      <c r="F50" s="2" t="s">
        <v>24</v>
      </c>
      <c r="G50" t="s">
        <v>3969</v>
      </c>
      <c r="H50">
        <v>0</v>
      </c>
    </row>
    <row r="51" spans="1:8" x14ac:dyDescent="0.3">
      <c r="A51" s="1">
        <v>40</v>
      </c>
      <c r="B51" t="s">
        <v>45</v>
      </c>
      <c r="C51" t="s">
        <v>39</v>
      </c>
      <c r="D51" t="s">
        <v>92</v>
      </c>
      <c r="E51" t="s">
        <v>44</v>
      </c>
      <c r="F51" s="2" t="s">
        <v>25</v>
      </c>
      <c r="G51" t="s">
        <v>4007</v>
      </c>
      <c r="H51">
        <v>0</v>
      </c>
    </row>
    <row r="52" spans="1:8" x14ac:dyDescent="0.3">
      <c r="A52" s="1">
        <v>41</v>
      </c>
      <c r="B52" t="s">
        <v>45</v>
      </c>
      <c r="C52" t="s">
        <v>39</v>
      </c>
      <c r="D52" t="s">
        <v>92</v>
      </c>
      <c r="E52" t="s">
        <v>44</v>
      </c>
      <c r="F52" s="2" t="s">
        <v>26</v>
      </c>
      <c r="G52" t="s">
        <v>3995</v>
      </c>
      <c r="H52">
        <v>0</v>
      </c>
    </row>
    <row r="53" spans="1:8" x14ac:dyDescent="0.3">
      <c r="A53" s="1">
        <v>42</v>
      </c>
      <c r="B53" t="s">
        <v>45</v>
      </c>
      <c r="C53" t="s">
        <v>39</v>
      </c>
      <c r="D53" t="s">
        <v>92</v>
      </c>
      <c r="E53" t="s">
        <v>44</v>
      </c>
      <c r="F53" s="2" t="s">
        <v>27</v>
      </c>
      <c r="G53" t="s">
        <v>4008</v>
      </c>
      <c r="H53">
        <v>0</v>
      </c>
    </row>
    <row r="54" spans="1:8" x14ac:dyDescent="0.3">
      <c r="A54" s="1">
        <v>43</v>
      </c>
      <c r="B54" t="s">
        <v>45</v>
      </c>
      <c r="C54" t="s">
        <v>39</v>
      </c>
      <c r="D54" t="s">
        <v>92</v>
      </c>
      <c r="E54" t="s">
        <v>44</v>
      </c>
      <c r="F54" s="2" t="s">
        <v>28</v>
      </c>
      <c r="G54" t="s">
        <v>4015</v>
      </c>
      <c r="H54">
        <v>0</v>
      </c>
    </row>
    <row r="55" spans="1:8" x14ac:dyDescent="0.3">
      <c r="A55" s="1">
        <v>44</v>
      </c>
      <c r="B55" t="s">
        <v>45</v>
      </c>
      <c r="C55" t="s">
        <v>39</v>
      </c>
      <c r="D55" t="s">
        <v>92</v>
      </c>
      <c r="E55" t="s">
        <v>44</v>
      </c>
      <c r="F55" s="2" t="s">
        <v>29</v>
      </c>
      <c r="G55" t="s">
        <v>4025</v>
      </c>
      <c r="H55">
        <v>0</v>
      </c>
    </row>
    <row r="56" spans="1:8" x14ac:dyDescent="0.3">
      <c r="A56" s="1">
        <v>45</v>
      </c>
      <c r="B56" t="s">
        <v>45</v>
      </c>
      <c r="C56" t="s">
        <v>39</v>
      </c>
      <c r="D56" t="s">
        <v>92</v>
      </c>
      <c r="E56" t="s">
        <v>44</v>
      </c>
      <c r="F56" s="2" t="s">
        <v>30</v>
      </c>
      <c r="G56" t="s">
        <v>4026</v>
      </c>
      <c r="H56">
        <v>0</v>
      </c>
    </row>
    <row r="57" spans="1:8" x14ac:dyDescent="0.3">
      <c r="A57" s="1">
        <v>46.1</v>
      </c>
      <c r="B57" t="s">
        <v>45</v>
      </c>
      <c r="C57" t="s">
        <v>39</v>
      </c>
      <c r="D57" t="s">
        <v>92</v>
      </c>
      <c r="E57" t="s">
        <v>44</v>
      </c>
      <c r="F57" s="2" t="s">
        <v>31</v>
      </c>
      <c r="G57" t="s">
        <v>4027</v>
      </c>
      <c r="H57">
        <v>0</v>
      </c>
    </row>
    <row r="58" spans="1:8" x14ac:dyDescent="0.3">
      <c r="A58" s="18">
        <v>46.2</v>
      </c>
      <c r="B58" t="s">
        <v>45</v>
      </c>
      <c r="C58" t="s">
        <v>39</v>
      </c>
      <c r="D58" t="s">
        <v>92</v>
      </c>
      <c r="E58" t="s">
        <v>44</v>
      </c>
      <c r="F58" s="19">
        <v>146019</v>
      </c>
      <c r="G58" t="s">
        <v>6932</v>
      </c>
      <c r="H58" t="s">
        <v>6931</v>
      </c>
    </row>
    <row r="59" spans="1:8" x14ac:dyDescent="0.3">
      <c r="A59" s="18">
        <v>46.3</v>
      </c>
      <c r="B59" t="s">
        <v>45</v>
      </c>
      <c r="C59" t="s">
        <v>39</v>
      </c>
      <c r="D59" t="s">
        <v>92</v>
      </c>
      <c r="E59" t="s">
        <v>44</v>
      </c>
      <c r="F59" s="19">
        <v>146020</v>
      </c>
      <c r="G59" t="s">
        <v>6934</v>
      </c>
      <c r="H59" t="s">
        <v>6933</v>
      </c>
    </row>
    <row r="60" spans="1:8" x14ac:dyDescent="0.3">
      <c r="A60" s="18">
        <v>46.4</v>
      </c>
      <c r="B60" t="s">
        <v>45</v>
      </c>
      <c r="C60" t="s">
        <v>39</v>
      </c>
      <c r="D60" t="s">
        <v>92</v>
      </c>
      <c r="E60" t="s">
        <v>44</v>
      </c>
      <c r="F60" s="19">
        <v>146021</v>
      </c>
      <c r="G60" t="s">
        <v>6936</v>
      </c>
      <c r="H60" t="s">
        <v>6935</v>
      </c>
    </row>
    <row r="61" spans="1:8" x14ac:dyDescent="0.3">
      <c r="A61" s="18">
        <v>46.5</v>
      </c>
      <c r="B61" t="s">
        <v>45</v>
      </c>
      <c r="C61" t="s">
        <v>39</v>
      </c>
      <c r="D61" t="s">
        <v>92</v>
      </c>
      <c r="E61" t="s">
        <v>44</v>
      </c>
      <c r="F61" s="19" t="s">
        <v>4021</v>
      </c>
      <c r="G61" t="s">
        <v>4022</v>
      </c>
      <c r="H61">
        <v>0</v>
      </c>
    </row>
    <row r="62" spans="1:8" x14ac:dyDescent="0.3">
      <c r="A62" s="1">
        <v>47</v>
      </c>
      <c r="B62" t="s">
        <v>33</v>
      </c>
      <c r="C62" t="s">
        <v>39</v>
      </c>
      <c r="D62" t="s">
        <v>93</v>
      </c>
      <c r="E62" t="s">
        <v>46</v>
      </c>
      <c r="F62" s="2">
        <v>146600</v>
      </c>
      <c r="G62" t="s">
        <v>1133</v>
      </c>
      <c r="H62">
        <v>0</v>
      </c>
    </row>
    <row r="63" spans="1:8" x14ac:dyDescent="0.3">
      <c r="A63" s="1">
        <v>48</v>
      </c>
      <c r="B63" t="s">
        <v>33</v>
      </c>
      <c r="C63" t="s">
        <v>39</v>
      </c>
      <c r="D63" t="s">
        <v>93</v>
      </c>
      <c r="E63" t="s">
        <v>46</v>
      </c>
      <c r="F63" s="2">
        <v>146602</v>
      </c>
      <c r="G63" t="s">
        <v>1134</v>
      </c>
      <c r="H63" t="s">
        <v>1135</v>
      </c>
    </row>
    <row r="64" spans="1:8" x14ac:dyDescent="0.3">
      <c r="A64" s="1">
        <v>49</v>
      </c>
      <c r="B64" t="s">
        <v>33</v>
      </c>
      <c r="C64" t="s">
        <v>39</v>
      </c>
      <c r="D64" t="s">
        <v>93</v>
      </c>
      <c r="E64" t="s">
        <v>46</v>
      </c>
      <c r="F64" s="2">
        <v>146603</v>
      </c>
      <c r="G64" t="s">
        <v>1138</v>
      </c>
      <c r="H64" t="s">
        <v>1139</v>
      </c>
    </row>
    <row r="65" spans="1:8" x14ac:dyDescent="0.3">
      <c r="A65" s="1">
        <v>50</v>
      </c>
      <c r="B65" t="s">
        <v>33</v>
      </c>
      <c r="C65" t="s">
        <v>39</v>
      </c>
      <c r="D65" t="s">
        <v>93</v>
      </c>
      <c r="E65" t="s">
        <v>46</v>
      </c>
      <c r="F65" s="2">
        <v>146604</v>
      </c>
      <c r="G65" t="s">
        <v>1140</v>
      </c>
      <c r="H65" t="s">
        <v>1141</v>
      </c>
    </row>
    <row r="66" spans="1:8" x14ac:dyDescent="0.3">
      <c r="A66" s="1">
        <v>51</v>
      </c>
      <c r="B66" t="s">
        <v>33</v>
      </c>
      <c r="C66" t="s">
        <v>39</v>
      </c>
      <c r="D66" t="s">
        <v>93</v>
      </c>
      <c r="E66" t="s">
        <v>46</v>
      </c>
      <c r="F66" s="2">
        <v>146605</v>
      </c>
      <c r="G66" t="s">
        <v>1142</v>
      </c>
      <c r="H66" t="s">
        <v>1143</v>
      </c>
    </row>
    <row r="67" spans="1:8" x14ac:dyDescent="0.3">
      <c r="A67" s="1">
        <v>52</v>
      </c>
      <c r="B67" t="s">
        <v>33</v>
      </c>
      <c r="C67" t="s">
        <v>39</v>
      </c>
      <c r="D67" t="s">
        <v>93</v>
      </c>
      <c r="E67" t="s">
        <v>46</v>
      </c>
      <c r="F67" s="2">
        <v>146606</v>
      </c>
      <c r="G67" t="s">
        <v>1178</v>
      </c>
      <c r="H67" t="s">
        <v>1179</v>
      </c>
    </row>
    <row r="68" spans="1:8" x14ac:dyDescent="0.3">
      <c r="A68" s="1">
        <v>53</v>
      </c>
      <c r="B68" t="s">
        <v>33</v>
      </c>
      <c r="C68" t="s">
        <v>39</v>
      </c>
      <c r="D68" t="s">
        <v>93</v>
      </c>
      <c r="E68" t="s">
        <v>46</v>
      </c>
      <c r="F68" s="2">
        <v>146607</v>
      </c>
      <c r="G68" t="s">
        <v>1180</v>
      </c>
      <c r="H68" t="s">
        <v>1181</v>
      </c>
    </row>
    <row r="69" spans="1:8" x14ac:dyDescent="0.3">
      <c r="A69" s="1">
        <v>54</v>
      </c>
      <c r="B69" t="s">
        <v>33</v>
      </c>
      <c r="C69" t="s">
        <v>39</v>
      </c>
      <c r="D69" t="s">
        <v>93</v>
      </c>
      <c r="E69" t="s">
        <v>46</v>
      </c>
      <c r="F69" s="2">
        <v>146608</v>
      </c>
      <c r="G69" t="s">
        <v>1182</v>
      </c>
      <c r="H69" t="s">
        <v>1183</v>
      </c>
    </row>
    <row r="70" spans="1:8" x14ac:dyDescent="0.3">
      <c r="A70" s="1">
        <v>55</v>
      </c>
      <c r="B70" t="s">
        <v>33</v>
      </c>
      <c r="C70" t="s">
        <v>39</v>
      </c>
      <c r="D70" t="s">
        <v>93</v>
      </c>
      <c r="E70" t="s">
        <v>46</v>
      </c>
      <c r="F70" s="2">
        <v>146609</v>
      </c>
      <c r="G70" t="s">
        <v>1184</v>
      </c>
      <c r="H70" t="s">
        <v>1185</v>
      </c>
    </row>
    <row r="71" spans="1:8" x14ac:dyDescent="0.3">
      <c r="A71" s="1">
        <v>56</v>
      </c>
      <c r="B71" t="s">
        <v>33</v>
      </c>
      <c r="C71" t="s">
        <v>39</v>
      </c>
      <c r="D71" t="s">
        <v>93</v>
      </c>
      <c r="E71" t="s">
        <v>46</v>
      </c>
      <c r="F71" s="2">
        <v>146610</v>
      </c>
      <c r="G71" t="s">
        <v>1187</v>
      </c>
      <c r="H71" t="s">
        <v>1188</v>
      </c>
    </row>
    <row r="72" spans="1:8" x14ac:dyDescent="0.3">
      <c r="A72" s="1">
        <v>57</v>
      </c>
      <c r="B72" t="s">
        <v>33</v>
      </c>
      <c r="C72" t="s">
        <v>39</v>
      </c>
      <c r="D72" t="s">
        <v>93</v>
      </c>
      <c r="E72" t="s">
        <v>46</v>
      </c>
      <c r="F72" s="2">
        <v>146611</v>
      </c>
      <c r="G72" t="s">
        <v>1189</v>
      </c>
      <c r="H72" t="s">
        <v>1190</v>
      </c>
    </row>
    <row r="73" spans="1:8" x14ac:dyDescent="0.3">
      <c r="A73" s="1">
        <v>58</v>
      </c>
      <c r="B73" t="s">
        <v>33</v>
      </c>
      <c r="C73" t="s">
        <v>39</v>
      </c>
      <c r="D73" t="s">
        <v>93</v>
      </c>
      <c r="E73" t="s">
        <v>46</v>
      </c>
      <c r="F73" s="2">
        <v>146612</v>
      </c>
      <c r="G73" t="s">
        <v>1191</v>
      </c>
      <c r="H73" t="s">
        <v>1192</v>
      </c>
    </row>
    <row r="74" spans="1:8" x14ac:dyDescent="0.3">
      <c r="A74" s="1">
        <v>59</v>
      </c>
      <c r="B74" t="s">
        <v>33</v>
      </c>
      <c r="C74" t="s">
        <v>39</v>
      </c>
      <c r="D74" t="s">
        <v>93</v>
      </c>
      <c r="E74" t="s">
        <v>46</v>
      </c>
      <c r="F74" s="2">
        <v>146613</v>
      </c>
      <c r="G74" t="s">
        <v>1193</v>
      </c>
      <c r="H74" t="s">
        <v>1194</v>
      </c>
    </row>
    <row r="75" spans="1:8" x14ac:dyDescent="0.3">
      <c r="A75" s="1">
        <v>60</v>
      </c>
      <c r="B75" t="s">
        <v>33</v>
      </c>
      <c r="C75" t="s">
        <v>39</v>
      </c>
      <c r="D75" t="s">
        <v>93</v>
      </c>
      <c r="E75" t="s">
        <v>46</v>
      </c>
      <c r="F75" s="2">
        <v>146614</v>
      </c>
      <c r="G75" t="s">
        <v>1195</v>
      </c>
      <c r="H75" t="s">
        <v>1196</v>
      </c>
    </row>
    <row r="76" spans="1:8" x14ac:dyDescent="0.3">
      <c r="A76" s="1">
        <v>61</v>
      </c>
      <c r="B76" t="s">
        <v>33</v>
      </c>
      <c r="C76" t="s">
        <v>39</v>
      </c>
      <c r="D76" t="s">
        <v>93</v>
      </c>
      <c r="E76" t="s">
        <v>46</v>
      </c>
      <c r="F76" s="2">
        <v>146615</v>
      </c>
      <c r="G76" t="s">
        <v>1197</v>
      </c>
      <c r="H76" t="s">
        <v>1198</v>
      </c>
    </row>
    <row r="77" spans="1:8" x14ac:dyDescent="0.3">
      <c r="A77" s="1">
        <v>62</v>
      </c>
      <c r="B77" t="s">
        <v>33</v>
      </c>
      <c r="C77" t="s">
        <v>39</v>
      </c>
      <c r="D77" t="s">
        <v>93</v>
      </c>
      <c r="E77" t="s">
        <v>46</v>
      </c>
      <c r="F77" s="2">
        <v>146616</v>
      </c>
      <c r="G77" t="s">
        <v>1199</v>
      </c>
      <c r="H77" t="s">
        <v>1200</v>
      </c>
    </row>
    <row r="78" spans="1:8" x14ac:dyDescent="0.3">
      <c r="A78" s="1">
        <v>63</v>
      </c>
      <c r="B78" t="s">
        <v>33</v>
      </c>
      <c r="C78" t="s">
        <v>39</v>
      </c>
      <c r="D78" t="s">
        <v>93</v>
      </c>
      <c r="E78" t="s">
        <v>46</v>
      </c>
      <c r="F78" s="2">
        <v>146617</v>
      </c>
      <c r="G78" t="s">
        <v>1201</v>
      </c>
      <c r="H78" t="s">
        <v>1202</v>
      </c>
    </row>
    <row r="79" spans="1:8" x14ac:dyDescent="0.3">
      <c r="A79" s="1">
        <v>64</v>
      </c>
      <c r="B79" t="s">
        <v>33</v>
      </c>
      <c r="C79" t="s">
        <v>39</v>
      </c>
      <c r="D79" t="s">
        <v>93</v>
      </c>
      <c r="E79" t="s">
        <v>46</v>
      </c>
      <c r="F79" s="2">
        <v>146618</v>
      </c>
      <c r="G79" t="s">
        <v>1203</v>
      </c>
      <c r="H79" t="s">
        <v>1204</v>
      </c>
    </row>
    <row r="80" spans="1:8" x14ac:dyDescent="0.3">
      <c r="A80" s="1">
        <v>65</v>
      </c>
      <c r="B80" t="s">
        <v>33</v>
      </c>
      <c r="C80" t="s">
        <v>39</v>
      </c>
      <c r="D80" t="s">
        <v>93</v>
      </c>
      <c r="E80" t="s">
        <v>46</v>
      </c>
      <c r="F80" s="2">
        <v>146619</v>
      </c>
      <c r="G80" t="s">
        <v>1205</v>
      </c>
      <c r="H80" t="s">
        <v>1206</v>
      </c>
    </row>
    <row r="81" spans="1:8" x14ac:dyDescent="0.3">
      <c r="A81" s="1">
        <v>66</v>
      </c>
      <c r="B81" t="s">
        <v>33</v>
      </c>
      <c r="C81" t="s">
        <v>39</v>
      </c>
      <c r="D81" t="s">
        <v>93</v>
      </c>
      <c r="E81" t="s">
        <v>46</v>
      </c>
      <c r="F81" s="2">
        <v>146620</v>
      </c>
      <c r="G81" t="s">
        <v>1207</v>
      </c>
      <c r="H81" t="s">
        <v>1208</v>
      </c>
    </row>
    <row r="82" spans="1:8" x14ac:dyDescent="0.3">
      <c r="A82" s="1">
        <v>67</v>
      </c>
      <c r="B82" t="s">
        <v>33</v>
      </c>
      <c r="C82" t="s">
        <v>39</v>
      </c>
      <c r="D82" t="s">
        <v>93</v>
      </c>
      <c r="E82" t="s">
        <v>46</v>
      </c>
      <c r="F82" s="2">
        <v>146621</v>
      </c>
      <c r="G82" t="s">
        <v>1209</v>
      </c>
      <c r="H82" t="s">
        <v>1210</v>
      </c>
    </row>
    <row r="83" spans="1:8" x14ac:dyDescent="0.3">
      <c r="A83" s="1">
        <v>68</v>
      </c>
      <c r="B83" t="s">
        <v>33</v>
      </c>
      <c r="C83" t="s">
        <v>39</v>
      </c>
      <c r="D83" t="s">
        <v>93</v>
      </c>
      <c r="E83" t="s">
        <v>46</v>
      </c>
      <c r="F83" s="2">
        <v>146622</v>
      </c>
      <c r="G83" t="s">
        <v>1211</v>
      </c>
      <c r="H83" t="s">
        <v>1212</v>
      </c>
    </row>
    <row r="84" spans="1:8" x14ac:dyDescent="0.3">
      <c r="A84" s="1">
        <v>69</v>
      </c>
      <c r="B84" t="s">
        <v>33</v>
      </c>
      <c r="C84" t="s">
        <v>39</v>
      </c>
      <c r="D84" t="s">
        <v>93</v>
      </c>
      <c r="E84" t="s">
        <v>46</v>
      </c>
      <c r="F84" s="2">
        <v>146623</v>
      </c>
      <c r="G84" t="s">
        <v>1213</v>
      </c>
      <c r="H84" t="s">
        <v>1214</v>
      </c>
    </row>
    <row r="85" spans="1:8" x14ac:dyDescent="0.3">
      <c r="A85" s="1">
        <v>70</v>
      </c>
      <c r="B85" t="s">
        <v>33</v>
      </c>
      <c r="C85" t="s">
        <v>39</v>
      </c>
      <c r="D85" t="s">
        <v>93</v>
      </c>
      <c r="E85" t="s">
        <v>46</v>
      </c>
      <c r="F85" s="2">
        <v>146624</v>
      </c>
      <c r="G85" t="s">
        <v>1215</v>
      </c>
      <c r="H85" t="s">
        <v>1216</v>
      </c>
    </row>
    <row r="86" spans="1:8" x14ac:dyDescent="0.3">
      <c r="A86" s="1">
        <v>71</v>
      </c>
      <c r="B86" t="s">
        <v>33</v>
      </c>
      <c r="C86" t="s">
        <v>39</v>
      </c>
      <c r="D86" t="s">
        <v>93</v>
      </c>
      <c r="E86" t="s">
        <v>46</v>
      </c>
      <c r="F86" s="2">
        <v>146625</v>
      </c>
      <c r="G86" t="s">
        <v>1217</v>
      </c>
      <c r="H86" t="s">
        <v>1218</v>
      </c>
    </row>
    <row r="87" spans="1:8" x14ac:dyDescent="0.3">
      <c r="A87" s="1">
        <v>72</v>
      </c>
      <c r="B87" t="s">
        <v>33</v>
      </c>
      <c r="C87" t="s">
        <v>39</v>
      </c>
      <c r="D87" t="s">
        <v>93</v>
      </c>
      <c r="E87" t="s">
        <v>46</v>
      </c>
      <c r="F87" s="2">
        <v>146626</v>
      </c>
      <c r="G87" t="s">
        <v>1219</v>
      </c>
      <c r="H87" t="s">
        <v>1220</v>
      </c>
    </row>
    <row r="88" spans="1:8" x14ac:dyDescent="0.3">
      <c r="A88" s="1">
        <v>73</v>
      </c>
      <c r="B88" t="s">
        <v>33</v>
      </c>
      <c r="C88" t="s">
        <v>39</v>
      </c>
      <c r="D88" t="s">
        <v>93</v>
      </c>
      <c r="E88" t="s">
        <v>46</v>
      </c>
      <c r="F88" s="2">
        <v>146627</v>
      </c>
      <c r="G88" t="s">
        <v>1221</v>
      </c>
      <c r="H88" t="s">
        <v>1222</v>
      </c>
    </row>
    <row r="89" spans="1:8" x14ac:dyDescent="0.3">
      <c r="A89" s="1">
        <v>74</v>
      </c>
      <c r="B89" t="s">
        <v>33</v>
      </c>
      <c r="C89" t="s">
        <v>39</v>
      </c>
      <c r="D89" t="s">
        <v>93</v>
      </c>
      <c r="E89" t="s">
        <v>46</v>
      </c>
      <c r="F89" s="2">
        <v>146628</v>
      </c>
      <c r="G89" t="s">
        <v>1223</v>
      </c>
      <c r="H89" t="s">
        <v>1224</v>
      </c>
    </row>
    <row r="90" spans="1:8" x14ac:dyDescent="0.3">
      <c r="A90" s="1">
        <v>75</v>
      </c>
      <c r="B90" t="s">
        <v>33</v>
      </c>
      <c r="C90" t="s">
        <v>39</v>
      </c>
      <c r="D90" t="s">
        <v>93</v>
      </c>
      <c r="E90" t="s">
        <v>46</v>
      </c>
      <c r="F90" s="2">
        <v>146629</v>
      </c>
      <c r="G90" t="s">
        <v>1225</v>
      </c>
      <c r="H90" t="s">
        <v>1226</v>
      </c>
    </row>
    <row r="91" spans="1:8" x14ac:dyDescent="0.3">
      <c r="A91" s="1">
        <v>76</v>
      </c>
      <c r="B91" t="s">
        <v>33</v>
      </c>
      <c r="C91" t="s">
        <v>39</v>
      </c>
      <c r="D91" t="s">
        <v>93</v>
      </c>
      <c r="E91" t="s">
        <v>46</v>
      </c>
      <c r="F91" s="2">
        <v>146630</v>
      </c>
      <c r="G91" t="s">
        <v>1275</v>
      </c>
      <c r="H91" t="s">
        <v>1276</v>
      </c>
    </row>
    <row r="92" spans="1:8" x14ac:dyDescent="0.3">
      <c r="A92" s="1">
        <v>77</v>
      </c>
      <c r="B92" t="s">
        <v>33</v>
      </c>
      <c r="C92" t="s">
        <v>39</v>
      </c>
      <c r="D92" t="s">
        <v>93</v>
      </c>
      <c r="E92" t="s">
        <v>46</v>
      </c>
      <c r="F92" s="2">
        <v>146631</v>
      </c>
      <c r="G92" t="s">
        <v>1300</v>
      </c>
      <c r="H92" t="s">
        <v>1301</v>
      </c>
    </row>
    <row r="93" spans="1:8" x14ac:dyDescent="0.3">
      <c r="A93" s="1">
        <v>78</v>
      </c>
      <c r="B93" t="s">
        <v>33</v>
      </c>
      <c r="C93" t="s">
        <v>39</v>
      </c>
      <c r="D93" t="s">
        <v>93</v>
      </c>
      <c r="E93" t="s">
        <v>46</v>
      </c>
      <c r="F93" s="2">
        <v>146632</v>
      </c>
      <c r="G93" t="s">
        <v>1302</v>
      </c>
      <c r="H93" t="s">
        <v>1303</v>
      </c>
    </row>
    <row r="94" spans="1:8" x14ac:dyDescent="0.3">
      <c r="A94" s="1">
        <v>79</v>
      </c>
      <c r="B94" t="s">
        <v>33</v>
      </c>
      <c r="C94" t="s">
        <v>39</v>
      </c>
      <c r="D94" t="s">
        <v>93</v>
      </c>
      <c r="E94" t="s">
        <v>46</v>
      </c>
      <c r="F94" s="2">
        <v>146633</v>
      </c>
      <c r="G94" t="s">
        <v>1304</v>
      </c>
      <c r="H94" t="s">
        <v>1305</v>
      </c>
    </row>
    <row r="95" spans="1:8" x14ac:dyDescent="0.3">
      <c r="A95" s="1">
        <v>80</v>
      </c>
      <c r="B95" t="s">
        <v>33</v>
      </c>
      <c r="C95" t="s">
        <v>39</v>
      </c>
      <c r="D95" t="s">
        <v>93</v>
      </c>
      <c r="E95" t="s">
        <v>46</v>
      </c>
      <c r="F95" s="2">
        <v>146634</v>
      </c>
      <c r="G95" t="s">
        <v>1306</v>
      </c>
      <c r="H95" t="s">
        <v>1307</v>
      </c>
    </row>
    <row r="96" spans="1:8" x14ac:dyDescent="0.3">
      <c r="A96" s="1">
        <v>81</v>
      </c>
      <c r="B96" t="s">
        <v>33</v>
      </c>
      <c r="C96" t="s">
        <v>39</v>
      </c>
      <c r="D96" t="s">
        <v>93</v>
      </c>
      <c r="E96" t="s">
        <v>46</v>
      </c>
      <c r="F96" s="2">
        <v>146635</v>
      </c>
      <c r="G96" t="s">
        <v>1308</v>
      </c>
      <c r="H96" t="s">
        <v>1309</v>
      </c>
    </row>
    <row r="97" spans="1:8" x14ac:dyDescent="0.3">
      <c r="A97" s="1">
        <v>82</v>
      </c>
      <c r="B97" t="s">
        <v>33</v>
      </c>
      <c r="C97" t="s">
        <v>39</v>
      </c>
      <c r="D97" t="s">
        <v>93</v>
      </c>
      <c r="E97" t="s">
        <v>46</v>
      </c>
      <c r="F97" s="2">
        <v>146636</v>
      </c>
      <c r="G97" t="s">
        <v>1310</v>
      </c>
      <c r="H97" t="s">
        <v>1311</v>
      </c>
    </row>
    <row r="98" spans="1:8" x14ac:dyDescent="0.3">
      <c r="A98" s="1">
        <v>83</v>
      </c>
      <c r="B98" t="s">
        <v>33</v>
      </c>
      <c r="C98" t="s">
        <v>39</v>
      </c>
      <c r="D98" t="s">
        <v>93</v>
      </c>
      <c r="E98" t="s">
        <v>46</v>
      </c>
      <c r="F98" s="2">
        <v>146637</v>
      </c>
      <c r="G98" t="s">
        <v>1312</v>
      </c>
      <c r="H98" t="s">
        <v>1313</v>
      </c>
    </row>
    <row r="99" spans="1:8" x14ac:dyDescent="0.3">
      <c r="A99" s="1">
        <v>84</v>
      </c>
      <c r="B99" t="s">
        <v>33</v>
      </c>
      <c r="C99" t="s">
        <v>39</v>
      </c>
      <c r="D99" t="s">
        <v>93</v>
      </c>
      <c r="E99" t="s">
        <v>46</v>
      </c>
      <c r="F99" s="2">
        <v>146638</v>
      </c>
      <c r="G99" t="s">
        <v>1314</v>
      </c>
      <c r="H99" t="s">
        <v>1315</v>
      </c>
    </row>
    <row r="100" spans="1:8" x14ac:dyDescent="0.3">
      <c r="A100" s="1">
        <v>85</v>
      </c>
      <c r="B100" t="s">
        <v>33</v>
      </c>
      <c r="C100" t="s">
        <v>39</v>
      </c>
      <c r="D100" t="s">
        <v>93</v>
      </c>
      <c r="E100" t="s">
        <v>46</v>
      </c>
      <c r="F100" s="2">
        <v>146639</v>
      </c>
      <c r="G100" t="s">
        <v>1316</v>
      </c>
      <c r="H100" t="s">
        <v>1317</v>
      </c>
    </row>
    <row r="101" spans="1:8" x14ac:dyDescent="0.3">
      <c r="A101" s="1">
        <v>86</v>
      </c>
      <c r="B101" t="s">
        <v>33</v>
      </c>
      <c r="C101" t="s">
        <v>39</v>
      </c>
      <c r="D101" t="s">
        <v>93</v>
      </c>
      <c r="E101" t="s">
        <v>46</v>
      </c>
      <c r="F101" s="2">
        <v>146640</v>
      </c>
      <c r="G101" t="s">
        <v>1318</v>
      </c>
      <c r="H101" t="s">
        <v>1319</v>
      </c>
    </row>
    <row r="102" spans="1:8" x14ac:dyDescent="0.3">
      <c r="A102" s="1">
        <v>87</v>
      </c>
      <c r="B102" t="s">
        <v>33</v>
      </c>
      <c r="C102" t="s">
        <v>39</v>
      </c>
      <c r="D102" t="s">
        <v>93</v>
      </c>
      <c r="E102" t="s">
        <v>46</v>
      </c>
      <c r="F102" s="2">
        <v>146641</v>
      </c>
      <c r="G102" t="s">
        <v>1320</v>
      </c>
      <c r="H102" t="s">
        <v>1321</v>
      </c>
    </row>
    <row r="103" spans="1:8" x14ac:dyDescent="0.3">
      <c r="A103" s="1">
        <v>88</v>
      </c>
      <c r="B103" t="s">
        <v>33</v>
      </c>
      <c r="C103" t="s">
        <v>39</v>
      </c>
      <c r="D103" t="s">
        <v>93</v>
      </c>
      <c r="E103" t="s">
        <v>46</v>
      </c>
      <c r="F103" s="2">
        <v>146642</v>
      </c>
      <c r="G103" t="s">
        <v>1322</v>
      </c>
      <c r="H103" t="s">
        <v>1323</v>
      </c>
    </row>
    <row r="104" spans="1:8" x14ac:dyDescent="0.3">
      <c r="A104" s="1">
        <v>89</v>
      </c>
      <c r="B104" t="s">
        <v>33</v>
      </c>
      <c r="C104" t="s">
        <v>39</v>
      </c>
      <c r="D104" t="s">
        <v>93</v>
      </c>
      <c r="E104" t="s">
        <v>46</v>
      </c>
      <c r="F104" s="2">
        <v>146643</v>
      </c>
      <c r="G104" t="s">
        <v>1324</v>
      </c>
      <c r="H104" t="s">
        <v>1325</v>
      </c>
    </row>
    <row r="105" spans="1:8" x14ac:dyDescent="0.3">
      <c r="A105" s="1">
        <v>90</v>
      </c>
      <c r="B105" t="s">
        <v>33</v>
      </c>
      <c r="C105" t="s">
        <v>39</v>
      </c>
      <c r="D105" t="s">
        <v>93</v>
      </c>
      <c r="E105" t="s">
        <v>46</v>
      </c>
      <c r="F105" s="2">
        <v>146644</v>
      </c>
      <c r="G105" t="s">
        <v>1373</v>
      </c>
      <c r="H105" t="s">
        <v>1374</v>
      </c>
    </row>
    <row r="106" spans="1:8" x14ac:dyDescent="0.3">
      <c r="A106" s="1">
        <v>91</v>
      </c>
      <c r="B106" t="s">
        <v>33</v>
      </c>
      <c r="C106" t="s">
        <v>39</v>
      </c>
      <c r="D106" t="s">
        <v>93</v>
      </c>
      <c r="E106" t="s">
        <v>46</v>
      </c>
      <c r="F106" s="2">
        <v>146645</v>
      </c>
      <c r="G106" t="s">
        <v>1375</v>
      </c>
      <c r="H106" t="s">
        <v>1376</v>
      </c>
    </row>
    <row r="107" spans="1:8" x14ac:dyDescent="0.3">
      <c r="A107" s="1">
        <v>92</v>
      </c>
      <c r="B107" t="s">
        <v>33</v>
      </c>
      <c r="C107" t="s">
        <v>39</v>
      </c>
      <c r="D107" t="s">
        <v>93</v>
      </c>
      <c r="E107" t="s">
        <v>46</v>
      </c>
      <c r="F107" s="2">
        <v>146646</v>
      </c>
      <c r="G107" t="s">
        <v>1385</v>
      </c>
      <c r="H107" t="s">
        <v>1386</v>
      </c>
    </row>
    <row r="108" spans="1:8" x14ac:dyDescent="0.3">
      <c r="A108" s="1">
        <v>93</v>
      </c>
      <c r="B108" t="s">
        <v>33</v>
      </c>
      <c r="C108" t="s">
        <v>39</v>
      </c>
      <c r="D108" t="s">
        <v>93</v>
      </c>
      <c r="E108" t="s">
        <v>46</v>
      </c>
      <c r="F108" s="2">
        <v>146647</v>
      </c>
      <c r="G108" t="s">
        <v>1387</v>
      </c>
      <c r="H108" t="s">
        <v>1388</v>
      </c>
    </row>
    <row r="109" spans="1:8" x14ac:dyDescent="0.3">
      <c r="A109" s="1">
        <v>94</v>
      </c>
      <c r="B109" t="s">
        <v>33</v>
      </c>
      <c r="C109" t="s">
        <v>39</v>
      </c>
      <c r="D109" t="s">
        <v>93</v>
      </c>
      <c r="E109" t="s">
        <v>46</v>
      </c>
      <c r="F109" s="2">
        <v>146648</v>
      </c>
      <c r="G109" t="s">
        <v>1393</v>
      </c>
      <c r="H109" t="s">
        <v>1394</v>
      </c>
    </row>
    <row r="110" spans="1:8" x14ac:dyDescent="0.3">
      <c r="A110" s="1">
        <v>95</v>
      </c>
      <c r="B110" t="s">
        <v>33</v>
      </c>
      <c r="C110" t="s">
        <v>39</v>
      </c>
      <c r="D110" t="s">
        <v>93</v>
      </c>
      <c r="E110" t="s">
        <v>46</v>
      </c>
      <c r="F110" s="2">
        <v>146649</v>
      </c>
      <c r="G110" t="s">
        <v>1395</v>
      </c>
      <c r="H110" t="s">
        <v>1396</v>
      </c>
    </row>
    <row r="111" spans="1:8" x14ac:dyDescent="0.3">
      <c r="A111" s="1">
        <v>96</v>
      </c>
      <c r="B111" t="s">
        <v>33</v>
      </c>
      <c r="C111" t="s">
        <v>39</v>
      </c>
      <c r="D111" t="s">
        <v>93</v>
      </c>
      <c r="E111" t="s">
        <v>46</v>
      </c>
      <c r="F111" s="2">
        <v>146650</v>
      </c>
      <c r="G111" t="s">
        <v>1397</v>
      </c>
      <c r="H111" t="s">
        <v>1398</v>
      </c>
    </row>
    <row r="112" spans="1:8" x14ac:dyDescent="0.3">
      <c r="A112" s="1">
        <v>97</v>
      </c>
      <c r="B112" t="s">
        <v>33</v>
      </c>
      <c r="C112" t="s">
        <v>39</v>
      </c>
      <c r="D112" t="s">
        <v>93</v>
      </c>
      <c r="E112" t="s">
        <v>46</v>
      </c>
      <c r="F112" s="2">
        <v>146651</v>
      </c>
      <c r="G112" t="s">
        <v>1403</v>
      </c>
      <c r="H112" t="s">
        <v>1404</v>
      </c>
    </row>
    <row r="113" spans="1:8" x14ac:dyDescent="0.3">
      <c r="A113" s="1">
        <v>98</v>
      </c>
      <c r="B113" t="s">
        <v>33</v>
      </c>
      <c r="C113" t="s">
        <v>39</v>
      </c>
      <c r="D113" t="s">
        <v>93</v>
      </c>
      <c r="E113" t="s">
        <v>46</v>
      </c>
      <c r="F113" s="2" t="s">
        <v>34</v>
      </c>
      <c r="G113" t="s">
        <v>3795</v>
      </c>
      <c r="H113">
        <v>0</v>
      </c>
    </row>
    <row r="114" spans="1:8" x14ac:dyDescent="0.3">
      <c r="A114" s="1">
        <v>99</v>
      </c>
      <c r="B114" t="s">
        <v>33</v>
      </c>
      <c r="C114" t="s">
        <v>39</v>
      </c>
      <c r="D114" t="s">
        <v>93</v>
      </c>
      <c r="E114" t="s">
        <v>46</v>
      </c>
      <c r="F114" s="2">
        <v>166200</v>
      </c>
      <c r="G114" t="s">
        <v>2467</v>
      </c>
      <c r="H114">
        <v>0</v>
      </c>
    </row>
    <row r="115" spans="1:8" x14ac:dyDescent="0.3">
      <c r="A115" s="1">
        <v>100</v>
      </c>
      <c r="B115" t="s">
        <v>48</v>
      </c>
      <c r="C115" t="s">
        <v>39</v>
      </c>
      <c r="D115" t="s">
        <v>94</v>
      </c>
      <c r="E115" t="s">
        <v>47</v>
      </c>
      <c r="F115" s="2">
        <v>144600</v>
      </c>
      <c r="G115" t="s">
        <v>840</v>
      </c>
      <c r="H115">
        <v>0</v>
      </c>
    </row>
    <row r="116" spans="1:8" x14ac:dyDescent="0.3">
      <c r="A116" s="1">
        <v>101</v>
      </c>
      <c r="B116" t="s">
        <v>48</v>
      </c>
      <c r="C116" t="s">
        <v>39</v>
      </c>
      <c r="D116" t="s">
        <v>94</v>
      </c>
      <c r="E116" t="s">
        <v>47</v>
      </c>
      <c r="F116" s="2">
        <v>144601</v>
      </c>
      <c r="G116" t="s">
        <v>841</v>
      </c>
      <c r="H116" t="s">
        <v>842</v>
      </c>
    </row>
    <row r="117" spans="1:8" x14ac:dyDescent="0.3">
      <c r="A117" s="1">
        <v>102</v>
      </c>
      <c r="B117" t="s">
        <v>48</v>
      </c>
      <c r="C117" t="s">
        <v>39</v>
      </c>
      <c r="D117" t="s">
        <v>94</v>
      </c>
      <c r="E117" t="s">
        <v>47</v>
      </c>
      <c r="F117" s="2">
        <v>144602</v>
      </c>
      <c r="G117" t="s">
        <v>843</v>
      </c>
      <c r="H117" t="s">
        <v>844</v>
      </c>
    </row>
    <row r="118" spans="1:8" x14ac:dyDescent="0.3">
      <c r="A118" s="1">
        <v>103</v>
      </c>
      <c r="B118" t="s">
        <v>48</v>
      </c>
      <c r="C118" t="s">
        <v>39</v>
      </c>
      <c r="D118" t="s">
        <v>94</v>
      </c>
      <c r="E118" t="s">
        <v>47</v>
      </c>
      <c r="F118" s="2">
        <v>144610</v>
      </c>
      <c r="G118" t="s">
        <v>845</v>
      </c>
      <c r="H118">
        <v>0</v>
      </c>
    </row>
    <row r="119" spans="1:8" x14ac:dyDescent="0.3">
      <c r="A119" s="1">
        <v>104</v>
      </c>
      <c r="B119" t="s">
        <v>48</v>
      </c>
      <c r="C119" t="s">
        <v>39</v>
      </c>
      <c r="D119" t="s">
        <v>94</v>
      </c>
      <c r="E119" t="s">
        <v>47</v>
      </c>
      <c r="F119" s="2">
        <v>144620</v>
      </c>
      <c r="G119" t="s">
        <v>846</v>
      </c>
      <c r="H119" t="s">
        <v>847</v>
      </c>
    </row>
    <row r="120" spans="1:8" x14ac:dyDescent="0.3">
      <c r="A120" s="1">
        <v>105</v>
      </c>
      <c r="B120" t="s">
        <v>35</v>
      </c>
      <c r="C120" t="s">
        <v>39</v>
      </c>
      <c r="D120" t="s">
        <v>97</v>
      </c>
      <c r="E120" t="s">
        <v>37</v>
      </c>
      <c r="F120" s="2">
        <v>145000</v>
      </c>
      <c r="G120" t="s">
        <v>905</v>
      </c>
      <c r="H120">
        <v>0</v>
      </c>
    </row>
    <row r="121" spans="1:8" x14ac:dyDescent="0.3">
      <c r="A121" s="1">
        <v>106</v>
      </c>
      <c r="B121" t="s">
        <v>35</v>
      </c>
      <c r="C121" t="s">
        <v>39</v>
      </c>
      <c r="D121" t="s">
        <v>97</v>
      </c>
      <c r="E121" t="s">
        <v>37</v>
      </c>
      <c r="F121" s="2">
        <v>149827</v>
      </c>
      <c r="G121" t="s">
        <v>6940</v>
      </c>
      <c r="H121" t="s">
        <v>1775</v>
      </c>
    </row>
    <row r="122" spans="1:8" x14ac:dyDescent="0.3">
      <c r="A122" s="1">
        <v>107</v>
      </c>
      <c r="B122" t="s">
        <v>49</v>
      </c>
      <c r="C122" t="s">
        <v>39</v>
      </c>
      <c r="D122" t="s">
        <v>98</v>
      </c>
      <c r="E122" t="s">
        <v>37</v>
      </c>
      <c r="F122" s="2">
        <v>149250</v>
      </c>
      <c r="G122" t="s">
        <v>1659</v>
      </c>
      <c r="H122">
        <v>0</v>
      </c>
    </row>
    <row r="123" spans="1:8" x14ac:dyDescent="0.3">
      <c r="A123" s="1">
        <v>108</v>
      </c>
      <c r="B123" t="s">
        <v>51</v>
      </c>
      <c r="C123" t="s">
        <v>39</v>
      </c>
      <c r="D123" t="s">
        <v>99</v>
      </c>
      <c r="E123" t="s">
        <v>50</v>
      </c>
      <c r="F123" s="2">
        <v>146100</v>
      </c>
      <c r="G123" t="s">
        <v>6941</v>
      </c>
      <c r="H123" t="s">
        <v>1098</v>
      </c>
    </row>
    <row r="124" spans="1:8" x14ac:dyDescent="0.3">
      <c r="A124" s="1">
        <v>109</v>
      </c>
      <c r="B124" t="s">
        <v>51</v>
      </c>
      <c r="C124" t="s">
        <v>39</v>
      </c>
      <c r="D124" t="s">
        <v>99</v>
      </c>
      <c r="E124" t="s">
        <v>50</v>
      </c>
      <c r="F124" s="2">
        <v>146190</v>
      </c>
      <c r="G124" t="s">
        <v>1103</v>
      </c>
      <c r="H124" t="s">
        <v>1104</v>
      </c>
    </row>
    <row r="125" spans="1:8" x14ac:dyDescent="0.3">
      <c r="A125" s="1">
        <v>110</v>
      </c>
      <c r="B125" t="s">
        <v>51</v>
      </c>
      <c r="C125" t="s">
        <v>39</v>
      </c>
      <c r="D125" t="s">
        <v>99</v>
      </c>
      <c r="E125" t="s">
        <v>50</v>
      </c>
      <c r="F125" s="2">
        <v>146115</v>
      </c>
      <c r="G125" t="s">
        <v>6942</v>
      </c>
      <c r="H125" t="s">
        <v>1100</v>
      </c>
    </row>
    <row r="126" spans="1:8" x14ac:dyDescent="0.3">
      <c r="A126" s="1">
        <v>111</v>
      </c>
      <c r="B126" t="s">
        <v>52</v>
      </c>
      <c r="C126" t="s">
        <v>39</v>
      </c>
      <c r="D126" t="s">
        <v>100</v>
      </c>
      <c r="E126" t="s">
        <v>37</v>
      </c>
      <c r="F126" s="2">
        <v>146700</v>
      </c>
      <c r="G126" t="s">
        <v>1405</v>
      </c>
      <c r="H126">
        <v>0</v>
      </c>
    </row>
    <row r="127" spans="1:8" x14ac:dyDescent="0.3">
      <c r="A127" s="1">
        <v>112</v>
      </c>
      <c r="B127" t="s">
        <v>53</v>
      </c>
      <c r="C127" t="s">
        <v>39</v>
      </c>
      <c r="D127" t="s">
        <v>101</v>
      </c>
      <c r="E127" t="s">
        <v>37</v>
      </c>
      <c r="F127" s="2">
        <v>147700</v>
      </c>
      <c r="G127" t="s">
        <v>1448</v>
      </c>
      <c r="H127">
        <v>0</v>
      </c>
    </row>
    <row r="128" spans="1:8" x14ac:dyDescent="0.3">
      <c r="A128" s="1">
        <v>113</v>
      </c>
      <c r="B128" t="s">
        <v>53</v>
      </c>
      <c r="C128" t="s">
        <v>39</v>
      </c>
      <c r="D128" t="s">
        <v>101</v>
      </c>
      <c r="E128" t="s">
        <v>37</v>
      </c>
      <c r="F128" s="2">
        <v>147704</v>
      </c>
      <c r="G128" t="s">
        <v>1452</v>
      </c>
      <c r="H128" t="s">
        <v>1450</v>
      </c>
    </row>
    <row r="129" spans="1:8" x14ac:dyDescent="0.3">
      <c r="A129" s="1">
        <v>114</v>
      </c>
      <c r="B129" t="s">
        <v>53</v>
      </c>
      <c r="C129" t="s">
        <v>39</v>
      </c>
      <c r="D129" t="s">
        <v>101</v>
      </c>
      <c r="E129" t="s">
        <v>37</v>
      </c>
      <c r="F129" s="2">
        <v>147705</v>
      </c>
      <c r="G129" t="s">
        <v>1453</v>
      </c>
      <c r="H129" t="s">
        <v>1450</v>
      </c>
    </row>
    <row r="130" spans="1:8" x14ac:dyDescent="0.3">
      <c r="A130" s="1">
        <v>115</v>
      </c>
      <c r="B130" t="s">
        <v>53</v>
      </c>
      <c r="C130" t="s">
        <v>39</v>
      </c>
      <c r="D130" t="s">
        <v>101</v>
      </c>
      <c r="E130" t="s">
        <v>37</v>
      </c>
      <c r="F130" s="2">
        <v>140160</v>
      </c>
      <c r="G130" t="s">
        <v>623</v>
      </c>
      <c r="H130" t="s">
        <v>624</v>
      </c>
    </row>
    <row r="131" spans="1:8" x14ac:dyDescent="0.3">
      <c r="A131" s="1">
        <v>116</v>
      </c>
      <c r="B131" t="s">
        <v>53</v>
      </c>
      <c r="C131" t="s">
        <v>39</v>
      </c>
      <c r="D131" t="s">
        <v>101</v>
      </c>
      <c r="E131" t="s">
        <v>37</v>
      </c>
      <c r="F131" s="2">
        <v>145800</v>
      </c>
      <c r="G131" t="s">
        <v>1065</v>
      </c>
      <c r="H131">
        <v>0</v>
      </c>
    </row>
    <row r="132" spans="1:8" x14ac:dyDescent="0.3">
      <c r="A132" s="1">
        <v>117</v>
      </c>
      <c r="B132" t="s">
        <v>53</v>
      </c>
      <c r="C132" t="s">
        <v>39</v>
      </c>
      <c r="D132" t="s">
        <v>101</v>
      </c>
      <c r="E132" t="s">
        <v>37</v>
      </c>
      <c r="F132" s="2">
        <v>145900</v>
      </c>
      <c r="G132" t="s">
        <v>1066</v>
      </c>
      <c r="H132">
        <v>0</v>
      </c>
    </row>
    <row r="133" spans="1:8" x14ac:dyDescent="0.3">
      <c r="A133" s="1">
        <v>118</v>
      </c>
      <c r="B133" t="s">
        <v>59</v>
      </c>
      <c r="C133" t="s">
        <v>39</v>
      </c>
      <c r="D133" t="s">
        <v>95</v>
      </c>
      <c r="E133" t="s">
        <v>37</v>
      </c>
      <c r="F133" s="2" t="s">
        <v>54</v>
      </c>
      <c r="G133" t="s">
        <v>2961</v>
      </c>
      <c r="H133">
        <v>0</v>
      </c>
    </row>
    <row r="134" spans="1:8" x14ac:dyDescent="0.3">
      <c r="A134" s="1">
        <v>119</v>
      </c>
      <c r="B134" t="s">
        <v>59</v>
      </c>
      <c r="C134" t="s">
        <v>39</v>
      </c>
      <c r="D134" t="s">
        <v>95</v>
      </c>
      <c r="E134" t="s">
        <v>37</v>
      </c>
      <c r="F134" s="2" t="s">
        <v>8</v>
      </c>
      <c r="G134" t="s">
        <v>2923</v>
      </c>
      <c r="H134">
        <v>0</v>
      </c>
    </row>
    <row r="135" spans="1:8" x14ac:dyDescent="0.3">
      <c r="A135" s="1">
        <v>120</v>
      </c>
      <c r="B135" t="s">
        <v>59</v>
      </c>
      <c r="C135" t="s">
        <v>39</v>
      </c>
      <c r="D135" t="s">
        <v>95</v>
      </c>
      <c r="E135" t="s">
        <v>37</v>
      </c>
      <c r="F135" s="2" t="s">
        <v>55</v>
      </c>
      <c r="G135" t="s">
        <v>3027</v>
      </c>
      <c r="H135">
        <v>0</v>
      </c>
    </row>
    <row r="136" spans="1:8" x14ac:dyDescent="0.3">
      <c r="A136" s="23">
        <v>121</v>
      </c>
      <c r="B136" s="24" t="s">
        <v>59</v>
      </c>
      <c r="C136" s="25" t="s">
        <v>39</v>
      </c>
      <c r="D136" s="24" t="s">
        <v>95</v>
      </c>
      <c r="E136" s="24" t="s">
        <v>37</v>
      </c>
      <c r="F136" s="26" t="s">
        <v>56</v>
      </c>
      <c r="G136" s="24" t="s">
        <v>2881</v>
      </c>
      <c r="H136" s="24">
        <v>0</v>
      </c>
    </row>
    <row r="137" spans="1:8" x14ac:dyDescent="0.3">
      <c r="A137" s="1">
        <v>122</v>
      </c>
      <c r="B137" t="s">
        <v>59</v>
      </c>
      <c r="C137" t="s">
        <v>39</v>
      </c>
      <c r="D137" t="s">
        <v>95</v>
      </c>
      <c r="E137" t="s">
        <v>37</v>
      </c>
      <c r="F137" s="2" t="s">
        <v>57</v>
      </c>
      <c r="G137" t="s">
        <v>3041</v>
      </c>
      <c r="H137">
        <v>0</v>
      </c>
    </row>
    <row r="138" spans="1:8" x14ac:dyDescent="0.3">
      <c r="A138" s="1">
        <v>123</v>
      </c>
      <c r="B138" t="s">
        <v>59</v>
      </c>
      <c r="C138" t="s">
        <v>39</v>
      </c>
      <c r="D138" t="s">
        <v>95</v>
      </c>
      <c r="E138" t="s">
        <v>37</v>
      </c>
      <c r="F138" s="2" t="s">
        <v>58</v>
      </c>
      <c r="G138" t="s">
        <v>5316</v>
      </c>
      <c r="H138" t="s">
        <v>5317</v>
      </c>
    </row>
    <row r="139" spans="1:8" x14ac:dyDescent="0.3">
      <c r="A139" s="1">
        <v>124.1</v>
      </c>
      <c r="B139" t="s">
        <v>60</v>
      </c>
      <c r="C139" t="s">
        <v>39</v>
      </c>
      <c r="D139" t="s">
        <v>96</v>
      </c>
      <c r="E139" t="s">
        <v>37</v>
      </c>
      <c r="F139" s="2">
        <v>154200</v>
      </c>
      <c r="G139" t="s">
        <v>1991</v>
      </c>
      <c r="H139">
        <v>0</v>
      </c>
    </row>
    <row r="140" spans="1:8" x14ac:dyDescent="0.3">
      <c r="A140" s="18">
        <v>124.2</v>
      </c>
      <c r="B140" t="s">
        <v>60</v>
      </c>
      <c r="C140" t="s">
        <v>39</v>
      </c>
      <c r="D140" t="s">
        <v>96</v>
      </c>
      <c r="E140" t="s">
        <v>37</v>
      </c>
      <c r="F140" s="19">
        <v>150100</v>
      </c>
      <c r="G140" t="s">
        <v>1833</v>
      </c>
      <c r="H140">
        <v>0</v>
      </c>
    </row>
    <row r="141" spans="1:8" x14ac:dyDescent="0.3">
      <c r="A141" s="1">
        <v>125</v>
      </c>
      <c r="B141" t="s">
        <v>61</v>
      </c>
      <c r="C141" t="s">
        <v>39</v>
      </c>
      <c r="D141" t="s">
        <v>104</v>
      </c>
      <c r="E141" t="s">
        <v>37</v>
      </c>
      <c r="F141" s="2">
        <v>146300</v>
      </c>
      <c r="G141" t="s">
        <v>6943</v>
      </c>
      <c r="H141">
        <v>0</v>
      </c>
    </row>
    <row r="142" spans="1:8" x14ac:dyDescent="0.3">
      <c r="A142" s="1">
        <v>126</v>
      </c>
      <c r="B142" t="s">
        <v>61</v>
      </c>
      <c r="C142" t="s">
        <v>39</v>
      </c>
      <c r="D142" t="s">
        <v>104</v>
      </c>
      <c r="E142" t="s">
        <v>37</v>
      </c>
      <c r="F142" s="2">
        <v>147202</v>
      </c>
      <c r="G142" t="s">
        <v>1438</v>
      </c>
      <c r="H142" t="s">
        <v>1439</v>
      </c>
    </row>
    <row r="143" spans="1:8" x14ac:dyDescent="0.3">
      <c r="A143" s="1">
        <v>127</v>
      </c>
      <c r="B143" t="s">
        <v>61</v>
      </c>
      <c r="C143" t="s">
        <v>39</v>
      </c>
      <c r="D143" t="s">
        <v>104</v>
      </c>
      <c r="E143" t="s">
        <v>37</v>
      </c>
      <c r="F143" s="2">
        <v>147300</v>
      </c>
      <c r="G143" t="s">
        <v>1440</v>
      </c>
      <c r="H143">
        <v>0</v>
      </c>
    </row>
    <row r="144" spans="1:8" x14ac:dyDescent="0.3">
      <c r="A144" s="1">
        <v>128</v>
      </c>
      <c r="B144" t="s">
        <v>61</v>
      </c>
      <c r="C144" t="s">
        <v>39</v>
      </c>
      <c r="D144" t="s">
        <v>104</v>
      </c>
      <c r="E144" t="s">
        <v>37</v>
      </c>
      <c r="F144" s="2">
        <v>147400</v>
      </c>
      <c r="G144" t="s">
        <v>6944</v>
      </c>
      <c r="H144">
        <v>0</v>
      </c>
    </row>
    <row r="145" spans="1:8" x14ac:dyDescent="0.3">
      <c r="A145" s="1">
        <v>129</v>
      </c>
      <c r="B145" t="s">
        <v>61</v>
      </c>
      <c r="C145" t="s">
        <v>39</v>
      </c>
      <c r="D145" t="s">
        <v>104</v>
      </c>
      <c r="E145" t="s">
        <v>37</v>
      </c>
      <c r="F145" s="2">
        <v>147500</v>
      </c>
      <c r="G145" t="s">
        <v>1446</v>
      </c>
      <c r="H145">
        <v>0</v>
      </c>
    </row>
    <row r="146" spans="1:8" x14ac:dyDescent="0.3">
      <c r="A146" s="1">
        <v>130</v>
      </c>
      <c r="B146" t="s">
        <v>61</v>
      </c>
      <c r="C146" t="s">
        <v>39</v>
      </c>
      <c r="D146" t="s">
        <v>104</v>
      </c>
      <c r="E146" t="s">
        <v>37</v>
      </c>
      <c r="F146" s="2">
        <v>147901</v>
      </c>
      <c r="G146" t="s">
        <v>1458</v>
      </c>
      <c r="H146" t="s">
        <v>1459</v>
      </c>
    </row>
    <row r="147" spans="1:8" x14ac:dyDescent="0.3">
      <c r="A147" s="1">
        <v>131</v>
      </c>
      <c r="B147" t="s">
        <v>61</v>
      </c>
      <c r="C147" t="s">
        <v>39</v>
      </c>
      <c r="D147" t="s">
        <v>104</v>
      </c>
      <c r="E147" t="s">
        <v>37</v>
      </c>
      <c r="F147" s="2">
        <v>147902</v>
      </c>
      <c r="G147" t="s">
        <v>6945</v>
      </c>
      <c r="H147" t="s">
        <v>1461</v>
      </c>
    </row>
    <row r="148" spans="1:8" x14ac:dyDescent="0.3">
      <c r="A148" s="1">
        <v>132</v>
      </c>
      <c r="B148" t="s">
        <v>61</v>
      </c>
      <c r="C148" t="s">
        <v>39</v>
      </c>
      <c r="D148" t="s">
        <v>104</v>
      </c>
      <c r="E148" t="s">
        <v>37</v>
      </c>
      <c r="F148" s="2">
        <v>147903</v>
      </c>
      <c r="G148" t="s">
        <v>1462</v>
      </c>
      <c r="H148" t="s">
        <v>1463</v>
      </c>
    </row>
    <row r="149" spans="1:8" x14ac:dyDescent="0.3">
      <c r="A149" s="1">
        <v>133</v>
      </c>
      <c r="B149" t="s">
        <v>61</v>
      </c>
      <c r="C149" t="s">
        <v>39</v>
      </c>
      <c r="D149" t="s">
        <v>104</v>
      </c>
      <c r="E149" t="s">
        <v>37</v>
      </c>
      <c r="F149" s="2">
        <v>148900</v>
      </c>
      <c r="G149" t="s">
        <v>6946</v>
      </c>
      <c r="H149">
        <v>0</v>
      </c>
    </row>
    <row r="150" spans="1:8" x14ac:dyDescent="0.3">
      <c r="A150" s="1">
        <v>134</v>
      </c>
      <c r="B150" t="s">
        <v>62</v>
      </c>
      <c r="C150" t="s">
        <v>39</v>
      </c>
      <c r="D150" t="s">
        <v>106</v>
      </c>
      <c r="E150" t="s">
        <v>37</v>
      </c>
      <c r="F150" s="2">
        <v>146190</v>
      </c>
      <c r="G150" t="s">
        <v>1103</v>
      </c>
      <c r="H150" t="s">
        <v>1104</v>
      </c>
    </row>
    <row r="151" spans="1:8" x14ac:dyDescent="0.3">
      <c r="A151" s="1">
        <v>135</v>
      </c>
      <c r="B151" t="s">
        <v>62</v>
      </c>
      <c r="C151" t="s">
        <v>39</v>
      </c>
      <c r="D151" t="s">
        <v>106</v>
      </c>
      <c r="E151" t="s">
        <v>37</v>
      </c>
      <c r="F151" s="2">
        <v>144100</v>
      </c>
      <c r="G151" t="s">
        <v>830</v>
      </c>
      <c r="H151" t="s">
        <v>831</v>
      </c>
    </row>
    <row r="152" spans="1:8" x14ac:dyDescent="0.3">
      <c r="A152" s="1">
        <v>136</v>
      </c>
      <c r="B152" t="s">
        <v>62</v>
      </c>
      <c r="C152" t="s">
        <v>39</v>
      </c>
      <c r="D152" t="s">
        <v>106</v>
      </c>
      <c r="E152" t="s">
        <v>37</v>
      </c>
      <c r="F152" s="2">
        <v>130100</v>
      </c>
      <c r="G152" t="s">
        <v>483</v>
      </c>
      <c r="H152" t="s">
        <v>484</v>
      </c>
    </row>
    <row r="153" spans="1:8" x14ac:dyDescent="0.3">
      <c r="A153" s="1">
        <v>137</v>
      </c>
      <c r="B153" t="s">
        <v>63</v>
      </c>
      <c r="C153" t="s">
        <v>39</v>
      </c>
      <c r="D153" t="s">
        <v>102</v>
      </c>
      <c r="E153" t="s">
        <v>37</v>
      </c>
      <c r="F153" s="2">
        <v>149100</v>
      </c>
      <c r="G153" t="s">
        <v>1558</v>
      </c>
      <c r="H153" t="s">
        <v>1559</v>
      </c>
    </row>
    <row r="154" spans="1:8" x14ac:dyDescent="0.3">
      <c r="A154" s="1">
        <v>138</v>
      </c>
      <c r="B154" t="s">
        <v>63</v>
      </c>
      <c r="C154" t="s">
        <v>39</v>
      </c>
      <c r="D154" t="s">
        <v>102</v>
      </c>
      <c r="E154" t="s">
        <v>37</v>
      </c>
      <c r="F154" s="2">
        <v>146100</v>
      </c>
      <c r="G154" t="s">
        <v>1097</v>
      </c>
      <c r="H154" t="s">
        <v>1098</v>
      </c>
    </row>
    <row r="155" spans="1:8" x14ac:dyDescent="0.3">
      <c r="A155" s="1">
        <v>139</v>
      </c>
      <c r="B155" t="s">
        <v>63</v>
      </c>
      <c r="C155" t="s">
        <v>39</v>
      </c>
      <c r="D155" t="s">
        <v>102</v>
      </c>
      <c r="E155" t="s">
        <v>37</v>
      </c>
      <c r="F155" s="2">
        <v>146115</v>
      </c>
      <c r="G155" t="s">
        <v>1099</v>
      </c>
      <c r="H155" t="s">
        <v>1100</v>
      </c>
    </row>
    <row r="156" spans="1:8" x14ac:dyDescent="0.3">
      <c r="A156" s="1">
        <v>140</v>
      </c>
      <c r="B156" t="s">
        <v>65</v>
      </c>
      <c r="C156" t="s">
        <v>39</v>
      </c>
      <c r="D156" t="s">
        <v>105</v>
      </c>
      <c r="E156" t="s">
        <v>64</v>
      </c>
      <c r="F156" s="2" t="s">
        <v>66</v>
      </c>
      <c r="G156" t="s">
        <v>6948</v>
      </c>
      <c r="H156">
        <v>0</v>
      </c>
    </row>
    <row r="157" spans="1:8" x14ac:dyDescent="0.3">
      <c r="A157" s="1">
        <v>141</v>
      </c>
      <c r="B157" t="s">
        <v>65</v>
      </c>
      <c r="C157" t="s">
        <v>39</v>
      </c>
      <c r="D157" t="s">
        <v>105</v>
      </c>
      <c r="E157" t="s">
        <v>64</v>
      </c>
      <c r="F157" s="2" t="s">
        <v>67</v>
      </c>
      <c r="G157" t="s">
        <v>6949</v>
      </c>
      <c r="H157">
        <v>0</v>
      </c>
    </row>
    <row r="158" spans="1:8" x14ac:dyDescent="0.3">
      <c r="A158" s="1">
        <v>142</v>
      </c>
      <c r="B158" t="s">
        <v>65</v>
      </c>
      <c r="C158" t="s">
        <v>39</v>
      </c>
      <c r="D158" t="s">
        <v>105</v>
      </c>
      <c r="E158" t="s">
        <v>64</v>
      </c>
      <c r="F158" s="2" t="s">
        <v>68</v>
      </c>
      <c r="G158" t="s">
        <v>6950</v>
      </c>
      <c r="H158">
        <v>0</v>
      </c>
    </row>
    <row r="159" spans="1:8" x14ac:dyDescent="0.3">
      <c r="A159" s="1">
        <v>143</v>
      </c>
      <c r="B159" t="s">
        <v>65</v>
      </c>
      <c r="C159" t="s">
        <v>39</v>
      </c>
      <c r="D159" t="s">
        <v>105</v>
      </c>
      <c r="E159" t="s">
        <v>64</v>
      </c>
      <c r="F159" s="2" t="s">
        <v>69</v>
      </c>
      <c r="G159" t="s">
        <v>6951</v>
      </c>
      <c r="H159">
        <v>0</v>
      </c>
    </row>
    <row r="160" spans="1:8" x14ac:dyDescent="0.3">
      <c r="A160" s="1">
        <v>144</v>
      </c>
      <c r="B160" t="s">
        <v>65</v>
      </c>
      <c r="C160" t="s">
        <v>39</v>
      </c>
      <c r="D160" t="s">
        <v>105</v>
      </c>
      <c r="E160" t="s">
        <v>64</v>
      </c>
      <c r="F160" s="2" t="s">
        <v>3759</v>
      </c>
      <c r="G160" t="s">
        <v>6952</v>
      </c>
      <c r="H160">
        <v>0</v>
      </c>
    </row>
    <row r="161" spans="1:8" x14ac:dyDescent="0.3">
      <c r="A161" s="1">
        <v>145</v>
      </c>
      <c r="B161" t="s">
        <v>65</v>
      </c>
      <c r="C161" t="s">
        <v>39</v>
      </c>
      <c r="D161" t="s">
        <v>105</v>
      </c>
      <c r="E161" t="s">
        <v>64</v>
      </c>
      <c r="F161" s="2" t="s">
        <v>70</v>
      </c>
      <c r="G161" t="s">
        <v>3818</v>
      </c>
      <c r="H161">
        <v>0</v>
      </c>
    </row>
    <row r="162" spans="1:8" x14ac:dyDescent="0.3">
      <c r="A162" s="1">
        <v>146</v>
      </c>
      <c r="B162" t="s">
        <v>65</v>
      </c>
      <c r="C162" t="s">
        <v>39</v>
      </c>
      <c r="D162" t="s">
        <v>105</v>
      </c>
      <c r="E162" t="s">
        <v>64</v>
      </c>
      <c r="F162" s="2" t="s">
        <v>71</v>
      </c>
      <c r="G162" t="s">
        <v>5199</v>
      </c>
      <c r="H162" t="s">
        <v>5200</v>
      </c>
    </row>
    <row r="163" spans="1:8" x14ac:dyDescent="0.3">
      <c r="A163" s="1">
        <v>147</v>
      </c>
      <c r="B163" t="s">
        <v>65</v>
      </c>
      <c r="C163" t="s">
        <v>39</v>
      </c>
      <c r="D163" t="s">
        <v>105</v>
      </c>
      <c r="E163" t="s">
        <v>64</v>
      </c>
      <c r="F163" s="2" t="s">
        <v>58</v>
      </c>
      <c r="G163" t="s">
        <v>5316</v>
      </c>
      <c r="H163" t="s">
        <v>5317</v>
      </c>
    </row>
    <row r="164" spans="1:8" x14ac:dyDescent="0.3">
      <c r="A164" s="1">
        <v>148</v>
      </c>
      <c r="B164" t="s">
        <v>72</v>
      </c>
      <c r="C164" t="s">
        <v>39</v>
      </c>
      <c r="D164" t="s">
        <v>107</v>
      </c>
      <c r="E164" t="s">
        <v>37</v>
      </c>
      <c r="F164" s="2">
        <v>148300</v>
      </c>
      <c r="G164" t="s">
        <v>1521</v>
      </c>
      <c r="H164">
        <v>0</v>
      </c>
    </row>
    <row r="165" spans="1:8" x14ac:dyDescent="0.3">
      <c r="A165" s="1">
        <v>149</v>
      </c>
      <c r="B165" t="s">
        <v>73</v>
      </c>
      <c r="C165" t="s">
        <v>39</v>
      </c>
      <c r="D165" t="s">
        <v>103</v>
      </c>
      <c r="E165" t="s">
        <v>37</v>
      </c>
      <c r="F165" s="2">
        <v>130100</v>
      </c>
      <c r="G165" t="s">
        <v>483</v>
      </c>
      <c r="H165" t="s">
        <v>484</v>
      </c>
    </row>
    <row r="166" spans="1:8" x14ac:dyDescent="0.3">
      <c r="A166" s="1">
        <v>150</v>
      </c>
      <c r="B166" t="s">
        <v>73</v>
      </c>
      <c r="C166" t="s">
        <v>39</v>
      </c>
      <c r="D166" t="s">
        <v>103</v>
      </c>
      <c r="E166" t="s">
        <v>37</v>
      </c>
      <c r="F166" s="2">
        <v>130150</v>
      </c>
      <c r="G166" t="s">
        <v>491</v>
      </c>
      <c r="H166" t="s">
        <v>492</v>
      </c>
    </row>
    <row r="167" spans="1:8" x14ac:dyDescent="0.3">
      <c r="A167" s="1">
        <v>151</v>
      </c>
      <c r="B167" t="s">
        <v>73</v>
      </c>
      <c r="C167" t="s">
        <v>39</v>
      </c>
      <c r="D167" t="s">
        <v>103</v>
      </c>
      <c r="E167" t="s">
        <v>37</v>
      </c>
      <c r="F167" s="2">
        <v>130400</v>
      </c>
      <c r="G167" t="s">
        <v>505</v>
      </c>
      <c r="H167" t="s">
        <v>506</v>
      </c>
    </row>
    <row r="168" spans="1:8" x14ac:dyDescent="0.3">
      <c r="A168" s="1">
        <v>152</v>
      </c>
      <c r="B168" t="s">
        <v>73</v>
      </c>
      <c r="C168" t="s">
        <v>39</v>
      </c>
      <c r="D168" t="s">
        <v>103</v>
      </c>
      <c r="E168" t="s">
        <v>37</v>
      </c>
      <c r="F168" s="2">
        <v>130500</v>
      </c>
      <c r="G168" t="s">
        <v>507</v>
      </c>
      <c r="H168" t="s">
        <v>508</v>
      </c>
    </row>
    <row r="169" spans="1:8" x14ac:dyDescent="0.3">
      <c r="A169" s="1">
        <v>153</v>
      </c>
      <c r="B169" t="s">
        <v>73</v>
      </c>
      <c r="C169" t="s">
        <v>39</v>
      </c>
      <c r="D169" t="s">
        <v>103</v>
      </c>
      <c r="E169" t="s">
        <v>37</v>
      </c>
      <c r="F169" s="2">
        <v>130700</v>
      </c>
      <c r="G169" t="s">
        <v>509</v>
      </c>
      <c r="H169" t="s">
        <v>510</v>
      </c>
    </row>
    <row r="170" spans="1:8" x14ac:dyDescent="0.3">
      <c r="A170" s="1">
        <v>154</v>
      </c>
      <c r="B170" t="s">
        <v>73</v>
      </c>
      <c r="C170" t="s">
        <v>39</v>
      </c>
      <c r="D170" t="s">
        <v>103</v>
      </c>
      <c r="E170" t="s">
        <v>37</v>
      </c>
      <c r="F170" s="2">
        <v>131100</v>
      </c>
      <c r="G170" t="s">
        <v>511</v>
      </c>
      <c r="H170" t="s">
        <v>512</v>
      </c>
    </row>
    <row r="171" spans="1:8" x14ac:dyDescent="0.3">
      <c r="A171" s="1">
        <v>155</v>
      </c>
      <c r="B171" t="s">
        <v>73</v>
      </c>
      <c r="C171" t="s">
        <v>39</v>
      </c>
      <c r="D171" t="s">
        <v>103</v>
      </c>
      <c r="E171" t="s">
        <v>37</v>
      </c>
      <c r="F171" s="2">
        <v>131800</v>
      </c>
      <c r="G171" t="s">
        <v>519</v>
      </c>
      <c r="H171" t="s">
        <v>520</v>
      </c>
    </row>
    <row r="172" spans="1:8" x14ac:dyDescent="0.3">
      <c r="A172" s="1">
        <v>156</v>
      </c>
      <c r="B172" t="s">
        <v>73</v>
      </c>
      <c r="C172" t="s">
        <v>39</v>
      </c>
      <c r="D172" t="s">
        <v>103</v>
      </c>
      <c r="E172" t="s">
        <v>37</v>
      </c>
      <c r="F172" s="2">
        <v>132100</v>
      </c>
      <c r="G172" t="s">
        <v>521</v>
      </c>
      <c r="H172" t="s">
        <v>522</v>
      </c>
    </row>
    <row r="173" spans="1:8" x14ac:dyDescent="0.3">
      <c r="A173" s="1">
        <v>157</v>
      </c>
      <c r="B173" t="s">
        <v>73</v>
      </c>
      <c r="C173" t="s">
        <v>39</v>
      </c>
      <c r="D173" t="s">
        <v>103</v>
      </c>
      <c r="E173" t="s">
        <v>37</v>
      </c>
      <c r="F173" s="2">
        <v>133601</v>
      </c>
      <c r="G173" t="s">
        <v>523</v>
      </c>
      <c r="H173" t="s">
        <v>524</v>
      </c>
    </row>
    <row r="174" spans="1:8" x14ac:dyDescent="0.3">
      <c r="A174" s="1">
        <v>158</v>
      </c>
      <c r="B174" t="s">
        <v>73</v>
      </c>
      <c r="C174" t="s">
        <v>39</v>
      </c>
      <c r="D174" t="s">
        <v>103</v>
      </c>
      <c r="E174" t="s">
        <v>37</v>
      </c>
      <c r="F174" s="2">
        <v>133602</v>
      </c>
      <c r="G174" t="s">
        <v>525</v>
      </c>
      <c r="H174" t="s">
        <v>526</v>
      </c>
    </row>
    <row r="175" spans="1:8" x14ac:dyDescent="0.3">
      <c r="A175" s="1">
        <v>159</v>
      </c>
      <c r="B175" t="s">
        <v>73</v>
      </c>
      <c r="C175" t="s">
        <v>39</v>
      </c>
      <c r="D175" t="s">
        <v>103</v>
      </c>
      <c r="E175" t="s">
        <v>37</v>
      </c>
      <c r="F175" s="2">
        <v>133603</v>
      </c>
      <c r="G175" t="s">
        <v>527</v>
      </c>
      <c r="H175" t="s">
        <v>528</v>
      </c>
    </row>
    <row r="176" spans="1:8" x14ac:dyDescent="0.3">
      <c r="A176" s="1">
        <v>160</v>
      </c>
      <c r="B176" t="s">
        <v>73</v>
      </c>
      <c r="C176" t="s">
        <v>39</v>
      </c>
      <c r="D176" t="s">
        <v>103</v>
      </c>
      <c r="E176" t="s">
        <v>37</v>
      </c>
      <c r="F176" s="2">
        <v>133604</v>
      </c>
      <c r="G176" t="s">
        <v>529</v>
      </c>
      <c r="H176" t="s">
        <v>530</v>
      </c>
    </row>
    <row r="177" spans="1:8" x14ac:dyDescent="0.3">
      <c r="A177" s="1">
        <v>161</v>
      </c>
      <c r="B177" t="s">
        <v>73</v>
      </c>
      <c r="C177" t="s">
        <v>39</v>
      </c>
      <c r="D177" t="s">
        <v>103</v>
      </c>
      <c r="E177" t="s">
        <v>37</v>
      </c>
      <c r="F177" s="2">
        <v>133701</v>
      </c>
      <c r="G177" t="s">
        <v>535</v>
      </c>
      <c r="H177" t="s">
        <v>536</v>
      </c>
    </row>
    <row r="178" spans="1:8" x14ac:dyDescent="0.3">
      <c r="A178" s="1">
        <v>162</v>
      </c>
      <c r="B178" t="s">
        <v>73</v>
      </c>
      <c r="C178" t="s">
        <v>39</v>
      </c>
      <c r="D178" t="s">
        <v>103</v>
      </c>
      <c r="E178" t="s">
        <v>37</v>
      </c>
      <c r="F178" s="2">
        <v>133702</v>
      </c>
      <c r="G178" t="s">
        <v>537</v>
      </c>
      <c r="H178" t="s">
        <v>538</v>
      </c>
    </row>
    <row r="179" spans="1:8" x14ac:dyDescent="0.3">
      <c r="A179" s="1">
        <v>163</v>
      </c>
      <c r="B179" t="s">
        <v>73</v>
      </c>
      <c r="C179" t="s">
        <v>39</v>
      </c>
      <c r="D179" t="s">
        <v>103</v>
      </c>
      <c r="E179" t="s">
        <v>37</v>
      </c>
      <c r="F179" s="2">
        <v>133703</v>
      </c>
      <c r="G179" t="s">
        <v>539</v>
      </c>
      <c r="H179" t="s">
        <v>540</v>
      </c>
    </row>
    <row r="180" spans="1:8" x14ac:dyDescent="0.3">
      <c r="A180" s="1">
        <v>164</v>
      </c>
      <c r="B180" t="s">
        <v>73</v>
      </c>
      <c r="C180" t="s">
        <v>39</v>
      </c>
      <c r="D180" t="s">
        <v>103</v>
      </c>
      <c r="E180" t="s">
        <v>37</v>
      </c>
      <c r="F180" s="2">
        <v>133704</v>
      </c>
      <c r="G180" t="s">
        <v>541</v>
      </c>
      <c r="H180" t="s">
        <v>542</v>
      </c>
    </row>
    <row r="181" spans="1:8" x14ac:dyDescent="0.3">
      <c r="A181" s="1">
        <v>165</v>
      </c>
      <c r="B181" t="s">
        <v>73</v>
      </c>
      <c r="C181" t="s">
        <v>39</v>
      </c>
      <c r="D181" t="s">
        <v>103</v>
      </c>
      <c r="E181" t="s">
        <v>37</v>
      </c>
      <c r="F181" s="2">
        <v>133800</v>
      </c>
      <c r="G181" t="s">
        <v>543</v>
      </c>
      <c r="H181" t="s">
        <v>544</v>
      </c>
    </row>
    <row r="182" spans="1:8" x14ac:dyDescent="0.3">
      <c r="A182" s="1">
        <v>166</v>
      </c>
      <c r="B182" t="s">
        <v>73</v>
      </c>
      <c r="C182" t="s">
        <v>39</v>
      </c>
      <c r="D182" t="s">
        <v>103</v>
      </c>
      <c r="E182" t="s">
        <v>37</v>
      </c>
      <c r="F182" s="2">
        <v>133802</v>
      </c>
      <c r="G182" t="s">
        <v>545</v>
      </c>
      <c r="H182" t="s">
        <v>546</v>
      </c>
    </row>
    <row r="183" spans="1:8" x14ac:dyDescent="0.3">
      <c r="A183" s="1">
        <v>167</v>
      </c>
      <c r="B183" t="s">
        <v>73</v>
      </c>
      <c r="C183" t="s">
        <v>39</v>
      </c>
      <c r="D183" t="s">
        <v>103</v>
      </c>
      <c r="E183" t="s">
        <v>37</v>
      </c>
      <c r="F183" s="2">
        <v>133803</v>
      </c>
      <c r="G183" t="s">
        <v>547</v>
      </c>
      <c r="H183" t="s">
        <v>548</v>
      </c>
    </row>
    <row r="184" spans="1:8" x14ac:dyDescent="0.3">
      <c r="A184" s="1">
        <v>168</v>
      </c>
      <c r="B184" t="s">
        <v>73</v>
      </c>
      <c r="C184" t="s">
        <v>39</v>
      </c>
      <c r="D184" t="s">
        <v>103</v>
      </c>
      <c r="E184" t="s">
        <v>37</v>
      </c>
      <c r="F184" s="2">
        <v>133804</v>
      </c>
      <c r="G184" t="s">
        <v>549</v>
      </c>
      <c r="H184" t="s">
        <v>550</v>
      </c>
    </row>
    <row r="185" spans="1:8" x14ac:dyDescent="0.3">
      <c r="A185" s="1">
        <v>169</v>
      </c>
      <c r="B185" t="s">
        <v>73</v>
      </c>
      <c r="C185" t="s">
        <v>39</v>
      </c>
      <c r="D185" t="s">
        <v>103</v>
      </c>
      <c r="E185" t="s">
        <v>37</v>
      </c>
      <c r="F185" s="2">
        <v>133805</v>
      </c>
      <c r="G185" t="s">
        <v>551</v>
      </c>
      <c r="H185" t="s">
        <v>552</v>
      </c>
    </row>
    <row r="186" spans="1:8" x14ac:dyDescent="0.3">
      <c r="A186" s="1">
        <v>170</v>
      </c>
      <c r="B186" t="s">
        <v>73</v>
      </c>
      <c r="C186" t="s">
        <v>39</v>
      </c>
      <c r="D186" t="s">
        <v>103</v>
      </c>
      <c r="E186" t="s">
        <v>37</v>
      </c>
      <c r="F186" s="2">
        <v>133806</v>
      </c>
      <c r="G186" t="s">
        <v>553</v>
      </c>
      <c r="H186" t="s">
        <v>554</v>
      </c>
    </row>
    <row r="187" spans="1:8" x14ac:dyDescent="0.3">
      <c r="A187" s="1">
        <v>171</v>
      </c>
      <c r="B187" t="s">
        <v>73</v>
      </c>
      <c r="C187" t="s">
        <v>39</v>
      </c>
      <c r="D187" t="s">
        <v>103</v>
      </c>
      <c r="E187" t="s">
        <v>37</v>
      </c>
      <c r="F187" s="2">
        <v>133807</v>
      </c>
      <c r="G187" t="s">
        <v>555</v>
      </c>
      <c r="H187" t="s">
        <v>556</v>
      </c>
    </row>
    <row r="188" spans="1:8" x14ac:dyDescent="0.3">
      <c r="A188" s="1">
        <v>172</v>
      </c>
      <c r="B188" t="s">
        <v>73</v>
      </c>
      <c r="C188" t="s">
        <v>39</v>
      </c>
      <c r="D188" t="s">
        <v>103</v>
      </c>
      <c r="E188" t="s">
        <v>37</v>
      </c>
      <c r="F188" s="2">
        <v>133808</v>
      </c>
      <c r="G188" t="s">
        <v>557</v>
      </c>
      <c r="H188" t="s">
        <v>558</v>
      </c>
    </row>
    <row r="189" spans="1:8" x14ac:dyDescent="0.3">
      <c r="A189" s="1">
        <v>173</v>
      </c>
      <c r="B189" t="s">
        <v>73</v>
      </c>
      <c r="C189" t="s">
        <v>39</v>
      </c>
      <c r="D189" t="s">
        <v>103</v>
      </c>
      <c r="E189" t="s">
        <v>37</v>
      </c>
      <c r="F189" s="2">
        <v>133809</v>
      </c>
      <c r="G189" t="s">
        <v>559</v>
      </c>
      <c r="H189" t="s">
        <v>560</v>
      </c>
    </row>
    <row r="190" spans="1:8" x14ac:dyDescent="0.3">
      <c r="A190" s="1">
        <v>174</v>
      </c>
      <c r="B190" t="s">
        <v>73</v>
      </c>
      <c r="C190" t="s">
        <v>39</v>
      </c>
      <c r="D190" t="s">
        <v>103</v>
      </c>
      <c r="E190" t="s">
        <v>37</v>
      </c>
      <c r="F190" s="2">
        <v>133810</v>
      </c>
      <c r="G190" t="s">
        <v>561</v>
      </c>
      <c r="H190" t="s">
        <v>562</v>
      </c>
    </row>
    <row r="191" spans="1:8" x14ac:dyDescent="0.3">
      <c r="A191" s="1">
        <v>175</v>
      </c>
      <c r="B191" t="s">
        <v>73</v>
      </c>
      <c r="C191" t="s">
        <v>39</v>
      </c>
      <c r="D191" t="s">
        <v>103</v>
      </c>
      <c r="E191" t="s">
        <v>37</v>
      </c>
      <c r="F191" s="2">
        <v>133811</v>
      </c>
      <c r="G191" t="s">
        <v>563</v>
      </c>
      <c r="H191" t="s">
        <v>564</v>
      </c>
    </row>
    <row r="192" spans="1:8" x14ac:dyDescent="0.3">
      <c r="A192" s="1">
        <v>176</v>
      </c>
      <c r="B192" t="s">
        <v>73</v>
      </c>
      <c r="C192" t="s">
        <v>39</v>
      </c>
      <c r="D192" t="s">
        <v>103</v>
      </c>
      <c r="E192" t="s">
        <v>37</v>
      </c>
      <c r="F192" s="2">
        <v>133812</v>
      </c>
      <c r="G192" t="s">
        <v>565</v>
      </c>
      <c r="H192" t="s">
        <v>566</v>
      </c>
    </row>
    <row r="193" spans="1:8" s="21" customFormat="1" x14ac:dyDescent="0.3">
      <c r="A193" s="20">
        <v>177</v>
      </c>
      <c r="B193" s="21" t="s">
        <v>73</v>
      </c>
      <c r="C193" s="21" t="s">
        <v>39</v>
      </c>
      <c r="D193" s="21" t="s">
        <v>103</v>
      </c>
      <c r="E193" s="21" t="s">
        <v>37</v>
      </c>
      <c r="F193" s="22">
        <v>136800</v>
      </c>
      <c r="G193" s="21" t="s">
        <v>569</v>
      </c>
      <c r="H193" s="21" t="s">
        <v>570</v>
      </c>
    </row>
    <row r="194" spans="1:8" x14ac:dyDescent="0.3">
      <c r="A194" s="1">
        <v>178</v>
      </c>
      <c r="B194" t="s">
        <v>73</v>
      </c>
      <c r="C194" t="s">
        <v>39</v>
      </c>
      <c r="D194" t="s">
        <v>103</v>
      </c>
      <c r="E194" t="s">
        <v>37</v>
      </c>
      <c r="F194" s="2">
        <v>137500</v>
      </c>
      <c r="G194" t="s">
        <v>571</v>
      </c>
      <c r="H194" t="s">
        <v>572</v>
      </c>
    </row>
    <row r="195" spans="1:8" x14ac:dyDescent="0.3">
      <c r="A195" s="1">
        <v>179</v>
      </c>
      <c r="B195" t="s">
        <v>73</v>
      </c>
      <c r="C195" t="s">
        <v>39</v>
      </c>
      <c r="D195" t="s">
        <v>103</v>
      </c>
      <c r="E195" t="s">
        <v>37</v>
      </c>
      <c r="F195" s="2">
        <v>137510</v>
      </c>
      <c r="G195" t="s">
        <v>575</v>
      </c>
      <c r="H195" t="s">
        <v>576</v>
      </c>
    </row>
    <row r="196" spans="1:8" x14ac:dyDescent="0.3">
      <c r="A196" s="1">
        <v>180</v>
      </c>
      <c r="B196" t="s">
        <v>73</v>
      </c>
      <c r="C196" t="s">
        <v>39</v>
      </c>
      <c r="D196" t="s">
        <v>103</v>
      </c>
      <c r="E196" t="s">
        <v>37</v>
      </c>
      <c r="F196" s="2">
        <v>137511</v>
      </c>
      <c r="G196" t="s">
        <v>577</v>
      </c>
      <c r="H196" t="s">
        <v>578</v>
      </c>
    </row>
    <row r="197" spans="1:8" x14ac:dyDescent="0.3">
      <c r="A197" s="1">
        <v>181</v>
      </c>
      <c r="B197" t="s">
        <v>73</v>
      </c>
      <c r="C197" t="s">
        <v>39</v>
      </c>
      <c r="D197" t="s">
        <v>103</v>
      </c>
      <c r="E197" t="s">
        <v>37</v>
      </c>
      <c r="F197" s="2">
        <v>137512</v>
      </c>
      <c r="G197" t="s">
        <v>579</v>
      </c>
      <c r="H197" t="s">
        <v>580</v>
      </c>
    </row>
    <row r="198" spans="1:8" x14ac:dyDescent="0.3">
      <c r="A198" s="1">
        <v>182</v>
      </c>
      <c r="B198" t="s">
        <v>73</v>
      </c>
      <c r="C198" t="s">
        <v>39</v>
      </c>
      <c r="D198" t="s">
        <v>103</v>
      </c>
      <c r="E198" t="s">
        <v>37</v>
      </c>
      <c r="F198" s="2">
        <v>137513</v>
      </c>
      <c r="G198" t="s">
        <v>581</v>
      </c>
      <c r="H198" t="s">
        <v>582</v>
      </c>
    </row>
    <row r="199" spans="1:8" x14ac:dyDescent="0.3">
      <c r="A199" s="1">
        <v>183</v>
      </c>
      <c r="B199" t="s">
        <v>73</v>
      </c>
      <c r="C199" t="s">
        <v>39</v>
      </c>
      <c r="D199" t="s">
        <v>103</v>
      </c>
      <c r="E199" t="s">
        <v>37</v>
      </c>
      <c r="F199" s="2">
        <v>137514</v>
      </c>
      <c r="G199" t="s">
        <v>583</v>
      </c>
      <c r="H199" t="s">
        <v>584</v>
      </c>
    </row>
    <row r="200" spans="1:8" x14ac:dyDescent="0.3">
      <c r="A200" s="1">
        <v>184</v>
      </c>
      <c r="B200" t="s">
        <v>73</v>
      </c>
      <c r="C200" t="s">
        <v>39</v>
      </c>
      <c r="D200" t="s">
        <v>103</v>
      </c>
      <c r="E200" t="s">
        <v>37</v>
      </c>
      <c r="F200" s="2">
        <v>137515</v>
      </c>
      <c r="G200" t="s">
        <v>585</v>
      </c>
      <c r="H200" t="s">
        <v>586</v>
      </c>
    </row>
    <row r="201" spans="1:8" x14ac:dyDescent="0.3">
      <c r="A201" s="1">
        <v>185</v>
      </c>
      <c r="B201" t="s">
        <v>73</v>
      </c>
      <c r="C201" t="s">
        <v>39</v>
      </c>
      <c r="D201" t="s">
        <v>103</v>
      </c>
      <c r="E201" t="s">
        <v>37</v>
      </c>
      <c r="F201" s="2">
        <v>137516</v>
      </c>
      <c r="G201" t="s">
        <v>587</v>
      </c>
      <c r="H201" t="s">
        <v>588</v>
      </c>
    </row>
    <row r="202" spans="1:8" x14ac:dyDescent="0.3">
      <c r="A202" s="1">
        <v>186</v>
      </c>
      <c r="B202" t="s">
        <v>81</v>
      </c>
      <c r="C202" t="s">
        <v>39</v>
      </c>
      <c r="D202" t="s">
        <v>108</v>
      </c>
      <c r="E202" t="s">
        <v>74</v>
      </c>
      <c r="F202" s="2">
        <v>127000</v>
      </c>
      <c r="G202" t="s">
        <v>435</v>
      </c>
      <c r="H202" t="s">
        <v>436</v>
      </c>
    </row>
    <row r="203" spans="1:8" x14ac:dyDescent="0.3">
      <c r="A203" s="1">
        <v>187</v>
      </c>
      <c r="B203" t="s">
        <v>81</v>
      </c>
      <c r="C203" t="s">
        <v>39</v>
      </c>
      <c r="D203" t="s">
        <v>108</v>
      </c>
      <c r="E203" t="s">
        <v>74</v>
      </c>
      <c r="F203" s="2" t="s">
        <v>75</v>
      </c>
      <c r="G203" t="s">
        <v>3788</v>
      </c>
      <c r="H203">
        <v>0</v>
      </c>
    </row>
    <row r="204" spans="1:8" x14ac:dyDescent="0.3">
      <c r="A204" s="1">
        <v>188</v>
      </c>
      <c r="B204" t="s">
        <v>81</v>
      </c>
      <c r="C204" t="s">
        <v>39</v>
      </c>
      <c r="D204" t="s">
        <v>108</v>
      </c>
      <c r="E204" t="s">
        <v>74</v>
      </c>
      <c r="F204" s="2">
        <v>149000</v>
      </c>
      <c r="G204" t="s">
        <v>1554</v>
      </c>
      <c r="H204" t="s">
        <v>1555</v>
      </c>
    </row>
    <row r="205" spans="1:8" x14ac:dyDescent="0.3">
      <c r="A205" s="1">
        <v>189</v>
      </c>
      <c r="B205" t="s">
        <v>81</v>
      </c>
      <c r="C205" t="s">
        <v>39</v>
      </c>
      <c r="D205" t="s">
        <v>108</v>
      </c>
      <c r="E205" t="s">
        <v>74</v>
      </c>
      <c r="F205" s="2" t="s">
        <v>76</v>
      </c>
      <c r="G205" t="s">
        <v>5035</v>
      </c>
      <c r="H205" t="s">
        <v>5036</v>
      </c>
    </row>
    <row r="206" spans="1:8" x14ac:dyDescent="0.3">
      <c r="A206" s="1">
        <v>190</v>
      </c>
      <c r="B206" t="s">
        <v>81</v>
      </c>
      <c r="C206" t="s">
        <v>39</v>
      </c>
      <c r="D206" t="s">
        <v>108</v>
      </c>
      <c r="E206" t="s">
        <v>74</v>
      </c>
      <c r="F206" s="2" t="s">
        <v>77</v>
      </c>
      <c r="G206" t="s">
        <v>3749</v>
      </c>
      <c r="H206">
        <v>0</v>
      </c>
    </row>
    <row r="207" spans="1:8" x14ac:dyDescent="0.3">
      <c r="A207" s="1">
        <v>191</v>
      </c>
      <c r="B207" t="s">
        <v>81</v>
      </c>
      <c r="C207" t="s">
        <v>39</v>
      </c>
      <c r="D207" t="s">
        <v>108</v>
      </c>
      <c r="E207" t="s">
        <v>74</v>
      </c>
      <c r="F207" s="2" t="s">
        <v>78</v>
      </c>
      <c r="G207" t="s">
        <v>3789</v>
      </c>
      <c r="H207">
        <v>0</v>
      </c>
    </row>
    <row r="208" spans="1:8" x14ac:dyDescent="0.3">
      <c r="A208" s="1">
        <v>192</v>
      </c>
      <c r="B208" t="s">
        <v>81</v>
      </c>
      <c r="C208" t="s">
        <v>39</v>
      </c>
      <c r="D208" t="s">
        <v>108</v>
      </c>
      <c r="E208" t="s">
        <v>74</v>
      </c>
      <c r="F208" s="2" t="s">
        <v>79</v>
      </c>
      <c r="G208" t="s">
        <v>5073</v>
      </c>
      <c r="H208" t="s">
        <v>5074</v>
      </c>
    </row>
    <row r="209" spans="1:8" x14ac:dyDescent="0.3">
      <c r="A209" s="1">
        <v>193</v>
      </c>
      <c r="B209" t="s">
        <v>81</v>
      </c>
      <c r="C209" t="s">
        <v>39</v>
      </c>
      <c r="D209" t="s">
        <v>108</v>
      </c>
      <c r="E209" t="s">
        <v>74</v>
      </c>
      <c r="F209" s="2" t="s">
        <v>80</v>
      </c>
      <c r="G209" t="s">
        <v>5090</v>
      </c>
      <c r="H209" t="s">
        <v>5091</v>
      </c>
    </row>
    <row r="210" spans="1:8" x14ac:dyDescent="0.3">
      <c r="A210" s="1">
        <v>194</v>
      </c>
      <c r="B210" t="s">
        <v>82</v>
      </c>
      <c r="C210" t="s">
        <v>39</v>
      </c>
      <c r="D210" t="s">
        <v>109</v>
      </c>
      <c r="E210" t="s">
        <v>37</v>
      </c>
      <c r="F210" s="2">
        <v>148500</v>
      </c>
      <c r="G210" t="s">
        <v>1527</v>
      </c>
      <c r="H210">
        <v>0</v>
      </c>
    </row>
    <row r="211" spans="1:8" x14ac:dyDescent="0.3">
      <c r="A211" s="1">
        <v>195</v>
      </c>
      <c r="B211" t="s">
        <v>82</v>
      </c>
      <c r="C211" t="s">
        <v>39</v>
      </c>
      <c r="D211" t="s">
        <v>109</v>
      </c>
      <c r="E211" t="s">
        <v>37</v>
      </c>
      <c r="F211" s="2">
        <v>148502</v>
      </c>
      <c r="G211" t="s">
        <v>1528</v>
      </c>
      <c r="H211" t="s">
        <v>1529</v>
      </c>
    </row>
    <row r="212" spans="1:8" x14ac:dyDescent="0.3">
      <c r="A212" s="1">
        <v>196.1</v>
      </c>
      <c r="B212" t="s">
        <v>82</v>
      </c>
      <c r="C212" t="s">
        <v>39</v>
      </c>
      <c r="D212" t="s">
        <v>109</v>
      </c>
      <c r="E212" t="s">
        <v>37</v>
      </c>
      <c r="F212" s="2">
        <v>152600</v>
      </c>
      <c r="G212" t="s">
        <v>1939</v>
      </c>
      <c r="H212">
        <v>0</v>
      </c>
    </row>
    <row r="213" spans="1:8" x14ac:dyDescent="0.3">
      <c r="A213" s="18">
        <v>196.2</v>
      </c>
      <c r="B213" t="s">
        <v>82</v>
      </c>
      <c r="C213" t="s">
        <v>39</v>
      </c>
      <c r="D213" t="s">
        <v>109</v>
      </c>
      <c r="E213" t="s">
        <v>37</v>
      </c>
      <c r="F213" s="19">
        <v>156000</v>
      </c>
      <c r="G213" t="s">
        <v>2099</v>
      </c>
      <c r="H213">
        <v>0</v>
      </c>
    </row>
    <row r="214" spans="1:8" x14ac:dyDescent="0.3">
      <c r="A214" s="1">
        <v>197</v>
      </c>
      <c r="B214" t="s">
        <v>82</v>
      </c>
      <c r="C214" t="s">
        <v>39</v>
      </c>
      <c r="D214" t="s">
        <v>109</v>
      </c>
      <c r="E214" t="s">
        <v>37</v>
      </c>
      <c r="F214" s="2">
        <v>156099</v>
      </c>
      <c r="G214" t="s">
        <v>2100</v>
      </c>
      <c r="H214" t="s">
        <v>2101</v>
      </c>
    </row>
    <row r="215" spans="1:8" x14ac:dyDescent="0.3">
      <c r="A215" s="1">
        <v>198</v>
      </c>
      <c r="B215" t="s">
        <v>82</v>
      </c>
      <c r="C215" t="s">
        <v>39</v>
      </c>
      <c r="D215" t="s">
        <v>109</v>
      </c>
      <c r="E215" t="s">
        <v>37</v>
      </c>
      <c r="F215" s="2">
        <v>156100</v>
      </c>
      <c r="G215" t="s">
        <v>2102</v>
      </c>
      <c r="H215">
        <v>0</v>
      </c>
    </row>
    <row r="216" spans="1:8" x14ac:dyDescent="0.3">
      <c r="A216" s="1">
        <v>199</v>
      </c>
      <c r="B216" t="s">
        <v>82</v>
      </c>
      <c r="C216" t="s">
        <v>39</v>
      </c>
      <c r="D216" t="s">
        <v>109</v>
      </c>
      <c r="E216" t="s">
        <v>37</v>
      </c>
      <c r="F216" s="2">
        <v>156199</v>
      </c>
      <c r="G216" t="s">
        <v>2107</v>
      </c>
      <c r="H216" t="s">
        <v>2101</v>
      </c>
    </row>
    <row r="217" spans="1:8" x14ac:dyDescent="0.3">
      <c r="A217" s="1">
        <v>200</v>
      </c>
      <c r="B217" t="s">
        <v>82</v>
      </c>
      <c r="C217" t="s">
        <v>39</v>
      </c>
      <c r="D217" t="s">
        <v>109</v>
      </c>
      <c r="E217" t="s">
        <v>37</v>
      </c>
      <c r="F217" s="2">
        <v>156200</v>
      </c>
      <c r="G217" t="s">
        <v>2110</v>
      </c>
      <c r="H217">
        <v>0</v>
      </c>
    </row>
    <row r="218" spans="1:8" x14ac:dyDescent="0.3">
      <c r="A218" s="1">
        <v>201</v>
      </c>
      <c r="B218" t="s">
        <v>82</v>
      </c>
      <c r="C218" t="s">
        <v>39</v>
      </c>
      <c r="D218" t="s">
        <v>109</v>
      </c>
      <c r="E218" t="s">
        <v>37</v>
      </c>
      <c r="F218" s="2">
        <v>156299</v>
      </c>
      <c r="G218" t="s">
        <v>2111</v>
      </c>
      <c r="H218" t="s">
        <v>2101</v>
      </c>
    </row>
    <row r="219" spans="1:8" x14ac:dyDescent="0.3">
      <c r="A219" s="1">
        <v>202</v>
      </c>
      <c r="B219" t="s">
        <v>82</v>
      </c>
      <c r="C219" t="s">
        <v>39</v>
      </c>
      <c r="D219" t="s">
        <v>109</v>
      </c>
      <c r="E219" t="s">
        <v>37</v>
      </c>
      <c r="F219" s="2">
        <v>156300</v>
      </c>
      <c r="G219" t="s">
        <v>2114</v>
      </c>
      <c r="H219">
        <v>0</v>
      </c>
    </row>
    <row r="220" spans="1:8" x14ac:dyDescent="0.3">
      <c r="A220" s="1">
        <v>203</v>
      </c>
      <c r="B220" t="s">
        <v>82</v>
      </c>
      <c r="C220" t="s">
        <v>39</v>
      </c>
      <c r="D220" t="s">
        <v>109</v>
      </c>
      <c r="E220" t="s">
        <v>37</v>
      </c>
      <c r="F220" s="2">
        <v>156399</v>
      </c>
      <c r="G220" t="s">
        <v>2125</v>
      </c>
      <c r="H220" t="s">
        <v>2101</v>
      </c>
    </row>
    <row r="221" spans="1:8" x14ac:dyDescent="0.3">
      <c r="A221" s="1">
        <v>204</v>
      </c>
      <c r="B221" t="s">
        <v>82</v>
      </c>
      <c r="C221" t="s">
        <v>39</v>
      </c>
      <c r="D221" t="s">
        <v>109</v>
      </c>
      <c r="E221" t="s">
        <v>37</v>
      </c>
      <c r="F221" s="2">
        <v>156400</v>
      </c>
      <c r="G221" t="s">
        <v>2126</v>
      </c>
      <c r="H221">
        <v>0</v>
      </c>
    </row>
    <row r="222" spans="1:8" x14ac:dyDescent="0.3">
      <c r="A222" s="1">
        <v>205</v>
      </c>
      <c r="B222" t="s">
        <v>82</v>
      </c>
      <c r="C222" t="s">
        <v>39</v>
      </c>
      <c r="D222" t="s">
        <v>109</v>
      </c>
      <c r="E222" t="s">
        <v>37</v>
      </c>
      <c r="F222" s="2">
        <v>156500</v>
      </c>
      <c r="G222" t="s">
        <v>2127</v>
      </c>
      <c r="H222" t="s">
        <v>2128</v>
      </c>
    </row>
    <row r="223" spans="1:8" x14ac:dyDescent="0.3">
      <c r="A223" s="1">
        <v>206</v>
      </c>
      <c r="B223" t="s">
        <v>82</v>
      </c>
      <c r="C223" t="s">
        <v>39</v>
      </c>
      <c r="D223" t="s">
        <v>109</v>
      </c>
      <c r="E223" t="s">
        <v>37</v>
      </c>
      <c r="F223" s="2">
        <v>156599</v>
      </c>
      <c r="G223" t="s">
        <v>2129</v>
      </c>
      <c r="H223" t="s">
        <v>2130</v>
      </c>
    </row>
    <row r="224" spans="1:8" x14ac:dyDescent="0.3">
      <c r="A224" s="1">
        <v>207</v>
      </c>
      <c r="B224" t="s">
        <v>82</v>
      </c>
      <c r="C224" t="s">
        <v>39</v>
      </c>
      <c r="D224" t="s">
        <v>109</v>
      </c>
      <c r="E224" t="s">
        <v>37</v>
      </c>
      <c r="F224" s="2">
        <v>156700</v>
      </c>
      <c r="G224" t="s">
        <v>2133</v>
      </c>
      <c r="H224" t="s">
        <v>2134</v>
      </c>
    </row>
    <row r="225" spans="1:8" x14ac:dyDescent="0.3">
      <c r="A225" s="1">
        <v>208</v>
      </c>
      <c r="B225" t="s">
        <v>82</v>
      </c>
      <c r="C225" t="s">
        <v>39</v>
      </c>
      <c r="D225" t="s">
        <v>109</v>
      </c>
      <c r="E225" t="s">
        <v>37</v>
      </c>
      <c r="F225" s="2">
        <v>161602</v>
      </c>
      <c r="G225" t="s">
        <v>2292</v>
      </c>
      <c r="H225">
        <v>0</v>
      </c>
    </row>
    <row r="226" spans="1:8" x14ac:dyDescent="0.3">
      <c r="A226" s="1">
        <v>209</v>
      </c>
      <c r="B226" t="s">
        <v>84</v>
      </c>
      <c r="C226" t="s">
        <v>83</v>
      </c>
      <c r="D226" s="2" t="s">
        <v>110</v>
      </c>
      <c r="E226" t="s">
        <v>37</v>
      </c>
      <c r="F226" s="2">
        <v>141201</v>
      </c>
      <c r="G226" t="s">
        <v>695</v>
      </c>
      <c r="H226" t="s">
        <v>695</v>
      </c>
    </row>
    <row r="227" spans="1:8" x14ac:dyDescent="0.3">
      <c r="A227" s="1">
        <v>210</v>
      </c>
      <c r="B227" t="s">
        <v>84</v>
      </c>
      <c r="C227" t="s">
        <v>83</v>
      </c>
      <c r="D227" s="2" t="s">
        <v>110</v>
      </c>
      <c r="E227" t="s">
        <v>37</v>
      </c>
      <c r="F227" s="2">
        <v>141202</v>
      </c>
      <c r="G227" t="s">
        <v>696</v>
      </c>
      <c r="H227" t="s">
        <v>696</v>
      </c>
    </row>
    <row r="228" spans="1:8" x14ac:dyDescent="0.3">
      <c r="A228" s="18">
        <v>211.1</v>
      </c>
      <c r="B228" t="s">
        <v>6953</v>
      </c>
      <c r="C228" t="s">
        <v>83</v>
      </c>
      <c r="D228" s="2" t="s">
        <v>6954</v>
      </c>
      <c r="E228" t="s">
        <v>37</v>
      </c>
      <c r="F228" s="19">
        <v>143300</v>
      </c>
      <c r="G228" t="s">
        <v>820</v>
      </c>
      <c r="H228">
        <v>0</v>
      </c>
    </row>
    <row r="229" spans="1:8" x14ac:dyDescent="0.3">
      <c r="A229" s="18">
        <v>211.2</v>
      </c>
      <c r="B229" t="s">
        <v>6955</v>
      </c>
      <c r="C229" t="s">
        <v>83</v>
      </c>
      <c r="D229" s="2" t="s">
        <v>6956</v>
      </c>
      <c r="E229" t="s">
        <v>37</v>
      </c>
      <c r="F229" s="19">
        <v>140310</v>
      </c>
      <c r="G229" t="s">
        <v>658</v>
      </c>
      <c r="H229">
        <v>0</v>
      </c>
    </row>
    <row r="230" spans="1:8" x14ac:dyDescent="0.3">
      <c r="A230" s="1">
        <v>211.3</v>
      </c>
      <c r="B230" t="s">
        <v>85</v>
      </c>
      <c r="C230" t="s">
        <v>83</v>
      </c>
      <c r="D230" t="s">
        <v>112</v>
      </c>
      <c r="E230" t="s">
        <v>37</v>
      </c>
      <c r="F230" s="2">
        <v>141201</v>
      </c>
      <c r="G230" t="s">
        <v>695</v>
      </c>
      <c r="H230" t="s">
        <v>695</v>
      </c>
    </row>
    <row r="231" spans="1:8" x14ac:dyDescent="0.3">
      <c r="A231" s="1">
        <v>212</v>
      </c>
      <c r="B231" t="s">
        <v>85</v>
      </c>
      <c r="C231" t="s">
        <v>83</v>
      </c>
      <c r="D231" t="s">
        <v>112</v>
      </c>
      <c r="E231" t="s">
        <v>37</v>
      </c>
      <c r="F231" s="2">
        <v>141202</v>
      </c>
      <c r="G231" t="s">
        <v>696</v>
      </c>
      <c r="H231" t="s">
        <v>696</v>
      </c>
    </row>
    <row r="232" spans="1:8" x14ac:dyDescent="0.3">
      <c r="A232" s="1">
        <v>213.1</v>
      </c>
      <c r="B232" t="s">
        <v>85</v>
      </c>
      <c r="C232" t="s">
        <v>83</v>
      </c>
      <c r="D232" t="s">
        <v>112</v>
      </c>
      <c r="E232" t="s">
        <v>37</v>
      </c>
      <c r="F232" s="2">
        <v>141203</v>
      </c>
      <c r="G232" t="s">
        <v>697</v>
      </c>
      <c r="H232" t="s">
        <v>697</v>
      </c>
    </row>
    <row r="233" spans="1:8" x14ac:dyDescent="0.3">
      <c r="A233" s="18">
        <v>213.2</v>
      </c>
      <c r="B233" t="s">
        <v>85</v>
      </c>
      <c r="C233" t="s">
        <v>83</v>
      </c>
      <c r="D233" t="s">
        <v>112</v>
      </c>
      <c r="E233" t="s">
        <v>37</v>
      </c>
      <c r="F233" s="19">
        <v>143600</v>
      </c>
      <c r="G233" t="s">
        <v>823</v>
      </c>
      <c r="H233">
        <v>0</v>
      </c>
    </row>
    <row r="234" spans="1:8" x14ac:dyDescent="0.3">
      <c r="A234" s="1">
        <v>214</v>
      </c>
      <c r="B234" t="s">
        <v>114</v>
      </c>
      <c r="C234" t="s">
        <v>83</v>
      </c>
      <c r="D234" t="s">
        <v>113</v>
      </c>
      <c r="E234" t="s">
        <v>37</v>
      </c>
      <c r="F234" s="2">
        <v>141204</v>
      </c>
      <c r="G234" t="s">
        <v>698</v>
      </c>
      <c r="H234" t="s">
        <v>698</v>
      </c>
    </row>
    <row r="235" spans="1:8" x14ac:dyDescent="0.3">
      <c r="A235" s="1">
        <v>215</v>
      </c>
      <c r="B235" t="s">
        <v>116</v>
      </c>
      <c r="C235" t="s">
        <v>83</v>
      </c>
      <c r="D235" t="s">
        <v>115</v>
      </c>
      <c r="E235" t="s">
        <v>37</v>
      </c>
      <c r="F235" s="2">
        <v>141205</v>
      </c>
      <c r="G235" t="s">
        <v>699</v>
      </c>
      <c r="H235" t="s">
        <v>699</v>
      </c>
    </row>
    <row r="236" spans="1:8" x14ac:dyDescent="0.3">
      <c r="A236" s="1">
        <v>216</v>
      </c>
      <c r="B236" t="s">
        <v>118</v>
      </c>
      <c r="C236" t="s">
        <v>83</v>
      </c>
      <c r="D236" t="s">
        <v>117</v>
      </c>
      <c r="E236" t="s">
        <v>37</v>
      </c>
      <c r="F236" s="2">
        <v>141206</v>
      </c>
      <c r="G236" t="s">
        <v>700</v>
      </c>
      <c r="H236" t="s">
        <v>700</v>
      </c>
    </row>
    <row r="237" spans="1:8" x14ac:dyDescent="0.3">
      <c r="A237" s="1">
        <v>217</v>
      </c>
      <c r="B237" t="s">
        <v>120</v>
      </c>
      <c r="C237" t="s">
        <v>83</v>
      </c>
      <c r="D237" t="s">
        <v>119</v>
      </c>
      <c r="E237" t="s">
        <v>37</v>
      </c>
      <c r="F237" s="2">
        <v>141207</v>
      </c>
      <c r="G237" t="s">
        <v>701</v>
      </c>
      <c r="H237" t="s">
        <v>702</v>
      </c>
    </row>
    <row r="238" spans="1:8" x14ac:dyDescent="0.3">
      <c r="A238" s="1">
        <v>218</v>
      </c>
      <c r="B238" t="s">
        <v>122</v>
      </c>
      <c r="C238" t="s">
        <v>83</v>
      </c>
      <c r="D238" t="s">
        <v>121</v>
      </c>
      <c r="E238" t="s">
        <v>37</v>
      </c>
      <c r="F238" s="2">
        <v>141247</v>
      </c>
      <c r="G238" t="s">
        <v>767</v>
      </c>
      <c r="H238" t="s">
        <v>768</v>
      </c>
    </row>
    <row r="239" spans="1:8" x14ac:dyDescent="0.3">
      <c r="A239" s="1">
        <v>219</v>
      </c>
      <c r="B239" t="s">
        <v>122</v>
      </c>
      <c r="C239" t="s">
        <v>83</v>
      </c>
      <c r="D239" t="s">
        <v>121</v>
      </c>
      <c r="E239" t="s">
        <v>37</v>
      </c>
      <c r="F239" s="2">
        <v>151201</v>
      </c>
      <c r="G239" t="s">
        <v>1863</v>
      </c>
      <c r="H239" t="s">
        <v>1864</v>
      </c>
    </row>
    <row r="240" spans="1:8" x14ac:dyDescent="0.3">
      <c r="A240" s="1">
        <v>220</v>
      </c>
      <c r="B240" t="s">
        <v>122</v>
      </c>
      <c r="C240" t="s">
        <v>83</v>
      </c>
      <c r="D240" t="s">
        <v>121</v>
      </c>
      <c r="E240" t="s">
        <v>37</v>
      </c>
      <c r="F240" s="19">
        <v>141244</v>
      </c>
      <c r="G240" s="34" t="s">
        <v>6977</v>
      </c>
      <c r="H240" s="34" t="s">
        <v>6976</v>
      </c>
    </row>
    <row r="241" spans="1:8" x14ac:dyDescent="0.3">
      <c r="A241" s="1">
        <v>221</v>
      </c>
      <c r="B241" t="s">
        <v>122</v>
      </c>
      <c r="C241" t="s">
        <v>83</v>
      </c>
      <c r="D241" t="s">
        <v>121</v>
      </c>
      <c r="E241" t="s">
        <v>37</v>
      </c>
      <c r="F241" s="2">
        <v>153100</v>
      </c>
      <c r="G241" t="s">
        <v>1953</v>
      </c>
      <c r="H241" t="s">
        <v>1954</v>
      </c>
    </row>
    <row r="242" spans="1:8" x14ac:dyDescent="0.3">
      <c r="A242" s="1">
        <v>222</v>
      </c>
      <c r="B242" t="s">
        <v>122</v>
      </c>
      <c r="C242" t="s">
        <v>83</v>
      </c>
      <c r="D242" t="s">
        <v>121</v>
      </c>
      <c r="E242" t="s">
        <v>37</v>
      </c>
      <c r="F242" s="2">
        <v>153101</v>
      </c>
      <c r="G242" t="s">
        <v>1955</v>
      </c>
      <c r="H242" t="s">
        <v>1956</v>
      </c>
    </row>
    <row r="243" spans="1:8" x14ac:dyDescent="0.3">
      <c r="A243" s="1">
        <v>223</v>
      </c>
      <c r="B243" t="s">
        <v>122</v>
      </c>
      <c r="C243" t="s">
        <v>83</v>
      </c>
      <c r="D243" t="s">
        <v>121</v>
      </c>
      <c r="E243" t="s">
        <v>37</v>
      </c>
      <c r="F243" s="2">
        <v>153500</v>
      </c>
      <c r="G243" t="s">
        <v>1981</v>
      </c>
      <c r="H243">
        <v>0</v>
      </c>
    </row>
    <row r="244" spans="1:8" x14ac:dyDescent="0.3">
      <c r="A244" s="1">
        <v>224.1</v>
      </c>
      <c r="B244" t="s">
        <v>122</v>
      </c>
      <c r="C244" t="s">
        <v>83</v>
      </c>
      <c r="D244" t="s">
        <v>121</v>
      </c>
      <c r="E244" t="s">
        <v>37</v>
      </c>
      <c r="F244" s="19">
        <v>141700</v>
      </c>
      <c r="G244" s="34" t="s">
        <v>6978</v>
      </c>
      <c r="H244" t="s">
        <v>801</v>
      </c>
    </row>
    <row r="245" spans="1:8" x14ac:dyDescent="0.3">
      <c r="A245" s="1">
        <v>224.2</v>
      </c>
      <c r="B245" t="s">
        <v>122</v>
      </c>
      <c r="C245" t="s">
        <v>83</v>
      </c>
      <c r="D245" t="s">
        <v>121</v>
      </c>
      <c r="E245" t="s">
        <v>37</v>
      </c>
      <c r="F245" s="2">
        <v>167900</v>
      </c>
      <c r="G245" t="s">
        <v>2502</v>
      </c>
      <c r="H245" t="s">
        <v>2503</v>
      </c>
    </row>
    <row r="246" spans="1:8" x14ac:dyDescent="0.3">
      <c r="A246" s="1">
        <v>225</v>
      </c>
      <c r="B246" t="s">
        <v>124</v>
      </c>
      <c r="C246" t="s">
        <v>83</v>
      </c>
      <c r="D246" t="s">
        <v>123</v>
      </c>
      <c r="E246" t="s">
        <v>37</v>
      </c>
      <c r="F246" s="2">
        <v>141248</v>
      </c>
      <c r="G246" t="s">
        <v>769</v>
      </c>
      <c r="H246" t="s">
        <v>770</v>
      </c>
    </row>
    <row r="247" spans="1:8" x14ac:dyDescent="0.3">
      <c r="A247" s="1">
        <v>226</v>
      </c>
      <c r="B247" t="s">
        <v>124</v>
      </c>
      <c r="C247" t="s">
        <v>83</v>
      </c>
      <c r="D247" t="s">
        <v>123</v>
      </c>
      <c r="E247" t="s">
        <v>37</v>
      </c>
      <c r="F247" s="19">
        <v>141244</v>
      </c>
      <c r="G247" s="34" t="s">
        <v>6977</v>
      </c>
      <c r="H247" s="34" t="s">
        <v>6976</v>
      </c>
    </row>
    <row r="248" spans="1:8" x14ac:dyDescent="0.3">
      <c r="A248" s="1">
        <v>227</v>
      </c>
      <c r="B248" t="s">
        <v>124</v>
      </c>
      <c r="C248" t="s">
        <v>83</v>
      </c>
      <c r="D248" t="s">
        <v>123</v>
      </c>
      <c r="E248" t="s">
        <v>37</v>
      </c>
      <c r="F248" s="2">
        <v>153100</v>
      </c>
      <c r="G248" t="s">
        <v>1953</v>
      </c>
      <c r="H248" t="s">
        <v>1954</v>
      </c>
    </row>
    <row r="249" spans="1:8" x14ac:dyDescent="0.3">
      <c r="A249" s="1">
        <v>228</v>
      </c>
      <c r="B249" t="s">
        <v>124</v>
      </c>
      <c r="C249" t="s">
        <v>83</v>
      </c>
      <c r="D249" t="s">
        <v>123</v>
      </c>
      <c r="E249" t="s">
        <v>37</v>
      </c>
      <c r="F249" s="2">
        <v>153101</v>
      </c>
      <c r="G249" t="s">
        <v>1955</v>
      </c>
      <c r="H249" t="s">
        <v>1956</v>
      </c>
    </row>
    <row r="250" spans="1:8" x14ac:dyDescent="0.3">
      <c r="A250" s="1">
        <v>229</v>
      </c>
      <c r="B250" t="s">
        <v>124</v>
      </c>
      <c r="C250" t="s">
        <v>83</v>
      </c>
      <c r="D250" t="s">
        <v>123</v>
      </c>
      <c r="E250" t="s">
        <v>37</v>
      </c>
      <c r="F250" s="2">
        <v>153500</v>
      </c>
      <c r="G250" t="s">
        <v>1981</v>
      </c>
      <c r="H250">
        <v>0</v>
      </c>
    </row>
    <row r="251" spans="1:8" x14ac:dyDescent="0.3">
      <c r="A251" s="1">
        <v>230.1</v>
      </c>
      <c r="B251" t="s">
        <v>124</v>
      </c>
      <c r="C251" t="s">
        <v>83</v>
      </c>
      <c r="D251" t="s">
        <v>123</v>
      </c>
      <c r="E251" t="s">
        <v>37</v>
      </c>
      <c r="F251" s="19">
        <v>141700</v>
      </c>
      <c r="G251" s="34" t="s">
        <v>6978</v>
      </c>
      <c r="H251" t="s">
        <v>801</v>
      </c>
    </row>
    <row r="252" spans="1:8" x14ac:dyDescent="0.3">
      <c r="A252" s="1">
        <v>230.2</v>
      </c>
      <c r="B252" t="s">
        <v>124</v>
      </c>
      <c r="C252" t="s">
        <v>83</v>
      </c>
      <c r="D252" t="s">
        <v>123</v>
      </c>
      <c r="E252" t="s">
        <v>37</v>
      </c>
      <c r="F252" s="2">
        <v>167900</v>
      </c>
      <c r="G252" t="s">
        <v>2502</v>
      </c>
      <c r="H252" t="s">
        <v>2503</v>
      </c>
    </row>
    <row r="253" spans="1:8" x14ac:dyDescent="0.3">
      <c r="A253" s="1">
        <v>231</v>
      </c>
      <c r="B253" t="s">
        <v>126</v>
      </c>
      <c r="C253" t="s">
        <v>83</v>
      </c>
      <c r="D253" t="s">
        <v>125</v>
      </c>
      <c r="E253" t="s">
        <v>37</v>
      </c>
      <c r="F253" s="2">
        <v>141249</v>
      </c>
      <c r="G253" t="s">
        <v>771</v>
      </c>
      <c r="H253" t="s">
        <v>772</v>
      </c>
    </row>
    <row r="254" spans="1:8" x14ac:dyDescent="0.3">
      <c r="A254" s="1">
        <v>232</v>
      </c>
      <c r="B254" t="s">
        <v>126</v>
      </c>
      <c r="C254" t="s">
        <v>83</v>
      </c>
      <c r="D254" t="s">
        <v>125</v>
      </c>
      <c r="E254" t="s">
        <v>37</v>
      </c>
      <c r="F254" s="19">
        <v>141244</v>
      </c>
      <c r="G254" s="34" t="s">
        <v>6977</v>
      </c>
      <c r="H254" s="34" t="s">
        <v>6976</v>
      </c>
    </row>
    <row r="255" spans="1:8" x14ac:dyDescent="0.3">
      <c r="A255" s="1">
        <v>233</v>
      </c>
      <c r="B255" t="s">
        <v>126</v>
      </c>
      <c r="C255" t="s">
        <v>83</v>
      </c>
      <c r="D255" t="s">
        <v>125</v>
      </c>
      <c r="E255" t="s">
        <v>37</v>
      </c>
      <c r="F255" s="2">
        <v>153100</v>
      </c>
      <c r="G255" t="s">
        <v>1953</v>
      </c>
      <c r="H255" t="s">
        <v>1954</v>
      </c>
    </row>
    <row r="256" spans="1:8" x14ac:dyDescent="0.3">
      <c r="A256" s="1">
        <v>234</v>
      </c>
      <c r="B256" t="s">
        <v>126</v>
      </c>
      <c r="C256" t="s">
        <v>83</v>
      </c>
      <c r="D256" t="s">
        <v>125</v>
      </c>
      <c r="E256" t="s">
        <v>37</v>
      </c>
      <c r="F256" s="2">
        <v>153101</v>
      </c>
      <c r="G256" t="s">
        <v>1955</v>
      </c>
      <c r="H256" t="s">
        <v>1956</v>
      </c>
    </row>
    <row r="257" spans="1:8" x14ac:dyDescent="0.3">
      <c r="A257" s="1">
        <v>235</v>
      </c>
      <c r="B257" t="s">
        <v>126</v>
      </c>
      <c r="C257" t="s">
        <v>83</v>
      </c>
      <c r="D257" t="s">
        <v>125</v>
      </c>
      <c r="E257" t="s">
        <v>37</v>
      </c>
      <c r="F257" s="2">
        <v>153500</v>
      </c>
      <c r="G257" t="s">
        <v>1981</v>
      </c>
      <c r="H257">
        <v>0</v>
      </c>
    </row>
    <row r="258" spans="1:8" x14ac:dyDescent="0.3">
      <c r="A258" s="1">
        <v>236.1</v>
      </c>
      <c r="B258" t="s">
        <v>126</v>
      </c>
      <c r="C258" t="s">
        <v>83</v>
      </c>
      <c r="D258" t="s">
        <v>125</v>
      </c>
      <c r="E258" t="s">
        <v>37</v>
      </c>
      <c r="F258" s="19">
        <v>141700</v>
      </c>
      <c r="G258" s="34" t="s">
        <v>6978</v>
      </c>
      <c r="H258" t="s">
        <v>801</v>
      </c>
    </row>
    <row r="259" spans="1:8" x14ac:dyDescent="0.3">
      <c r="A259" s="1">
        <v>236.2</v>
      </c>
      <c r="B259" t="s">
        <v>126</v>
      </c>
      <c r="C259" t="s">
        <v>83</v>
      </c>
      <c r="D259" t="s">
        <v>125</v>
      </c>
      <c r="E259" t="s">
        <v>37</v>
      </c>
      <c r="F259" s="2">
        <v>167900</v>
      </c>
      <c r="G259" t="s">
        <v>2502</v>
      </c>
      <c r="H259" t="s">
        <v>2503</v>
      </c>
    </row>
    <row r="260" spans="1:8" x14ac:dyDescent="0.3">
      <c r="A260" s="1">
        <v>237</v>
      </c>
      <c r="B260" t="s">
        <v>128</v>
      </c>
      <c r="C260" t="s">
        <v>83</v>
      </c>
      <c r="D260" t="s">
        <v>127</v>
      </c>
      <c r="E260" t="s">
        <v>37</v>
      </c>
      <c r="F260" s="2">
        <v>141254</v>
      </c>
      <c r="G260" t="s">
        <v>784</v>
      </c>
      <c r="H260" t="s">
        <v>785</v>
      </c>
    </row>
    <row r="261" spans="1:8" x14ac:dyDescent="0.3">
      <c r="A261" s="1">
        <v>238</v>
      </c>
      <c r="B261" t="s">
        <v>128</v>
      </c>
      <c r="C261" t="s">
        <v>83</v>
      </c>
      <c r="D261" t="s">
        <v>127</v>
      </c>
      <c r="E261" t="s">
        <v>37</v>
      </c>
      <c r="F261" s="2">
        <v>151203</v>
      </c>
      <c r="G261" t="s">
        <v>1877</v>
      </c>
      <c r="H261" t="s">
        <v>1877</v>
      </c>
    </row>
    <row r="262" spans="1:8" x14ac:dyDescent="0.3">
      <c r="A262" s="1">
        <v>239</v>
      </c>
      <c r="B262" t="s">
        <v>128</v>
      </c>
      <c r="C262" t="s">
        <v>83</v>
      </c>
      <c r="D262" t="s">
        <v>127</v>
      </c>
      <c r="E262" t="s">
        <v>37</v>
      </c>
      <c r="F262" s="19">
        <v>141244</v>
      </c>
      <c r="G262" s="34" t="s">
        <v>6977</v>
      </c>
      <c r="H262" s="34" t="s">
        <v>6976</v>
      </c>
    </row>
    <row r="263" spans="1:8" x14ac:dyDescent="0.3">
      <c r="A263" s="1">
        <v>240</v>
      </c>
      <c r="B263" t="s">
        <v>128</v>
      </c>
      <c r="C263" t="s">
        <v>83</v>
      </c>
      <c r="D263" t="s">
        <v>127</v>
      </c>
      <c r="E263" t="s">
        <v>37</v>
      </c>
      <c r="F263" s="2">
        <v>153100</v>
      </c>
      <c r="G263" t="s">
        <v>1953</v>
      </c>
      <c r="H263" t="s">
        <v>1954</v>
      </c>
    </row>
    <row r="264" spans="1:8" x14ac:dyDescent="0.3">
      <c r="A264" s="1">
        <v>241</v>
      </c>
      <c r="B264" t="s">
        <v>128</v>
      </c>
      <c r="C264" t="s">
        <v>83</v>
      </c>
      <c r="D264" t="s">
        <v>127</v>
      </c>
      <c r="E264" t="s">
        <v>37</v>
      </c>
      <c r="F264" s="2">
        <v>153101</v>
      </c>
      <c r="G264" t="s">
        <v>1955</v>
      </c>
      <c r="H264" t="s">
        <v>1956</v>
      </c>
    </row>
    <row r="265" spans="1:8" x14ac:dyDescent="0.3">
      <c r="A265" s="1">
        <v>242</v>
      </c>
      <c r="B265" t="s">
        <v>128</v>
      </c>
      <c r="C265" t="s">
        <v>83</v>
      </c>
      <c r="D265" t="s">
        <v>127</v>
      </c>
      <c r="E265" t="s">
        <v>37</v>
      </c>
      <c r="F265" s="2">
        <v>153500</v>
      </c>
      <c r="G265" t="s">
        <v>1981</v>
      </c>
      <c r="H265">
        <v>0</v>
      </c>
    </row>
    <row r="266" spans="1:8" x14ac:dyDescent="0.3">
      <c r="A266" s="1">
        <v>243.1</v>
      </c>
      <c r="B266" t="s">
        <v>128</v>
      </c>
      <c r="C266" t="s">
        <v>83</v>
      </c>
      <c r="D266" t="s">
        <v>127</v>
      </c>
      <c r="E266" t="s">
        <v>37</v>
      </c>
      <c r="F266" s="19">
        <v>141700</v>
      </c>
      <c r="G266" s="34" t="s">
        <v>6978</v>
      </c>
      <c r="H266" t="s">
        <v>801</v>
      </c>
    </row>
    <row r="267" spans="1:8" x14ac:dyDescent="0.3">
      <c r="A267" s="1">
        <v>243.2</v>
      </c>
      <c r="B267" t="s">
        <v>128</v>
      </c>
      <c r="C267" t="s">
        <v>83</v>
      </c>
      <c r="D267" t="s">
        <v>127</v>
      </c>
      <c r="E267" t="s">
        <v>37</v>
      </c>
      <c r="F267" s="2">
        <v>167900</v>
      </c>
      <c r="G267" t="s">
        <v>2502</v>
      </c>
      <c r="H267" t="s">
        <v>2503</v>
      </c>
    </row>
    <row r="268" spans="1:8" x14ac:dyDescent="0.3">
      <c r="A268" s="1">
        <v>244</v>
      </c>
      <c r="B268" t="s">
        <v>130</v>
      </c>
      <c r="C268" t="s">
        <v>83</v>
      </c>
      <c r="D268" t="s">
        <v>129</v>
      </c>
      <c r="E268" t="s">
        <v>37</v>
      </c>
      <c r="F268" s="19">
        <v>141244</v>
      </c>
      <c r="G268" s="34" t="s">
        <v>6977</v>
      </c>
      <c r="H268" s="34" t="s">
        <v>6976</v>
      </c>
    </row>
    <row r="269" spans="1:8" x14ac:dyDescent="0.3">
      <c r="A269" s="1">
        <v>245</v>
      </c>
      <c r="B269" t="s">
        <v>130</v>
      </c>
      <c r="C269" t="s">
        <v>83</v>
      </c>
      <c r="D269" t="s">
        <v>129</v>
      </c>
      <c r="E269" t="s">
        <v>37</v>
      </c>
      <c r="F269" s="2">
        <v>153100</v>
      </c>
      <c r="G269" t="s">
        <v>1953</v>
      </c>
      <c r="H269" t="s">
        <v>1954</v>
      </c>
    </row>
    <row r="270" spans="1:8" x14ac:dyDescent="0.3">
      <c r="A270" s="1">
        <v>246</v>
      </c>
      <c r="B270" t="s">
        <v>130</v>
      </c>
      <c r="C270" t="s">
        <v>83</v>
      </c>
      <c r="D270" t="s">
        <v>129</v>
      </c>
      <c r="E270" t="s">
        <v>37</v>
      </c>
      <c r="F270" s="2">
        <v>153101</v>
      </c>
      <c r="G270" t="s">
        <v>1955</v>
      </c>
      <c r="H270" t="s">
        <v>1956</v>
      </c>
    </row>
    <row r="271" spans="1:8" x14ac:dyDescent="0.3">
      <c r="A271" s="1">
        <v>247</v>
      </c>
      <c r="B271" t="s">
        <v>130</v>
      </c>
      <c r="C271" t="s">
        <v>83</v>
      </c>
      <c r="D271" t="s">
        <v>129</v>
      </c>
      <c r="E271" t="s">
        <v>37</v>
      </c>
      <c r="F271" s="2">
        <v>153500</v>
      </c>
      <c r="G271" t="s">
        <v>1981</v>
      </c>
      <c r="H271">
        <v>0</v>
      </c>
    </row>
    <row r="272" spans="1:8" x14ac:dyDescent="0.3">
      <c r="A272" s="1">
        <v>248.1</v>
      </c>
      <c r="B272" t="s">
        <v>130</v>
      </c>
      <c r="C272" t="s">
        <v>83</v>
      </c>
      <c r="D272" t="s">
        <v>129</v>
      </c>
      <c r="E272" t="s">
        <v>37</v>
      </c>
      <c r="F272" s="19">
        <v>141700</v>
      </c>
      <c r="G272" s="34" t="s">
        <v>6978</v>
      </c>
      <c r="H272" t="s">
        <v>801</v>
      </c>
    </row>
    <row r="273" spans="1:8" x14ac:dyDescent="0.3">
      <c r="A273" s="1">
        <v>248.2</v>
      </c>
      <c r="B273" t="s">
        <v>130</v>
      </c>
      <c r="C273" t="s">
        <v>83</v>
      </c>
      <c r="D273" t="s">
        <v>129</v>
      </c>
      <c r="E273" t="s">
        <v>37</v>
      </c>
      <c r="F273" s="2">
        <v>167900</v>
      </c>
      <c r="G273" t="s">
        <v>2502</v>
      </c>
      <c r="H273" t="s">
        <v>2503</v>
      </c>
    </row>
    <row r="274" spans="1:8" x14ac:dyDescent="0.3">
      <c r="A274" s="1">
        <v>249</v>
      </c>
      <c r="B274" t="s">
        <v>132</v>
      </c>
      <c r="C274" t="s">
        <v>83</v>
      </c>
      <c r="D274" t="s">
        <v>131</v>
      </c>
      <c r="E274" t="s">
        <v>37</v>
      </c>
      <c r="F274" s="2">
        <v>141208</v>
      </c>
      <c r="G274" t="s">
        <v>703</v>
      </c>
      <c r="H274" t="s">
        <v>704</v>
      </c>
    </row>
    <row r="275" spans="1:8" x14ac:dyDescent="0.3">
      <c r="A275" s="1">
        <v>250</v>
      </c>
      <c r="B275" t="s">
        <v>132</v>
      </c>
      <c r="C275" t="s">
        <v>83</v>
      </c>
      <c r="D275" t="s">
        <v>131</v>
      </c>
      <c r="E275" t="s">
        <v>37</v>
      </c>
      <c r="F275" s="19">
        <v>141244</v>
      </c>
      <c r="G275" s="34" t="s">
        <v>6977</v>
      </c>
      <c r="H275" s="34" t="s">
        <v>6976</v>
      </c>
    </row>
    <row r="276" spans="1:8" x14ac:dyDescent="0.3">
      <c r="A276" s="1">
        <v>251</v>
      </c>
      <c r="B276" t="s">
        <v>132</v>
      </c>
      <c r="C276" t="s">
        <v>83</v>
      </c>
      <c r="D276" t="s">
        <v>131</v>
      </c>
      <c r="E276" t="s">
        <v>37</v>
      </c>
      <c r="F276" s="2">
        <v>153100</v>
      </c>
      <c r="G276" t="s">
        <v>1953</v>
      </c>
      <c r="H276" t="s">
        <v>1954</v>
      </c>
    </row>
    <row r="277" spans="1:8" x14ac:dyDescent="0.3">
      <c r="A277" s="1">
        <v>252</v>
      </c>
      <c r="B277" t="s">
        <v>132</v>
      </c>
      <c r="C277" t="s">
        <v>83</v>
      </c>
      <c r="D277" t="s">
        <v>131</v>
      </c>
      <c r="E277" t="s">
        <v>37</v>
      </c>
      <c r="F277" s="2">
        <v>153101</v>
      </c>
      <c r="G277" t="s">
        <v>1955</v>
      </c>
      <c r="H277" t="s">
        <v>1956</v>
      </c>
    </row>
    <row r="278" spans="1:8" x14ac:dyDescent="0.3">
      <c r="A278" s="1">
        <v>253</v>
      </c>
      <c r="B278" t="s">
        <v>132</v>
      </c>
      <c r="C278" t="s">
        <v>83</v>
      </c>
      <c r="D278" t="s">
        <v>131</v>
      </c>
      <c r="E278" t="s">
        <v>37</v>
      </c>
      <c r="F278" s="2">
        <v>153500</v>
      </c>
      <c r="G278" t="s">
        <v>1981</v>
      </c>
      <c r="H278">
        <v>0</v>
      </c>
    </row>
    <row r="279" spans="1:8" x14ac:dyDescent="0.3">
      <c r="A279" s="1">
        <v>254.1</v>
      </c>
      <c r="B279" t="s">
        <v>132</v>
      </c>
      <c r="C279" t="s">
        <v>83</v>
      </c>
      <c r="D279" t="s">
        <v>131</v>
      </c>
      <c r="E279" t="s">
        <v>37</v>
      </c>
      <c r="F279" s="19">
        <v>141700</v>
      </c>
      <c r="G279" s="34" t="s">
        <v>6978</v>
      </c>
      <c r="H279" t="s">
        <v>801</v>
      </c>
    </row>
    <row r="280" spans="1:8" x14ac:dyDescent="0.3">
      <c r="A280" s="1">
        <v>254.2</v>
      </c>
      <c r="B280" t="s">
        <v>132</v>
      </c>
      <c r="C280" t="s">
        <v>83</v>
      </c>
      <c r="D280" t="s">
        <v>131</v>
      </c>
      <c r="E280" t="s">
        <v>37</v>
      </c>
      <c r="F280" s="2">
        <v>167900</v>
      </c>
      <c r="G280" t="s">
        <v>2502</v>
      </c>
      <c r="H280" t="s">
        <v>2503</v>
      </c>
    </row>
    <row r="281" spans="1:8" x14ac:dyDescent="0.3">
      <c r="A281" s="1">
        <v>255</v>
      </c>
      <c r="B281" t="s">
        <v>134</v>
      </c>
      <c r="C281" t="s">
        <v>83</v>
      </c>
      <c r="D281" t="s">
        <v>133</v>
      </c>
      <c r="E281" t="s">
        <v>37</v>
      </c>
      <c r="F281" s="19">
        <v>141244</v>
      </c>
      <c r="G281" s="34" t="s">
        <v>6977</v>
      </c>
      <c r="H281" s="34" t="s">
        <v>6976</v>
      </c>
    </row>
    <row r="282" spans="1:8" x14ac:dyDescent="0.3">
      <c r="A282" s="1">
        <v>256</v>
      </c>
      <c r="B282" t="s">
        <v>134</v>
      </c>
      <c r="C282" t="s">
        <v>83</v>
      </c>
      <c r="D282" t="s">
        <v>133</v>
      </c>
      <c r="E282" t="s">
        <v>37</v>
      </c>
      <c r="F282" s="2">
        <v>153100</v>
      </c>
      <c r="G282" t="s">
        <v>1953</v>
      </c>
      <c r="H282" t="s">
        <v>1954</v>
      </c>
    </row>
    <row r="283" spans="1:8" x14ac:dyDescent="0.3">
      <c r="A283" s="1">
        <v>257</v>
      </c>
      <c r="B283" t="s">
        <v>134</v>
      </c>
      <c r="C283" t="s">
        <v>83</v>
      </c>
      <c r="D283" t="s">
        <v>133</v>
      </c>
      <c r="E283" t="s">
        <v>37</v>
      </c>
      <c r="F283" s="2">
        <v>153101</v>
      </c>
      <c r="G283" t="s">
        <v>1955</v>
      </c>
      <c r="H283" t="s">
        <v>1956</v>
      </c>
    </row>
    <row r="284" spans="1:8" x14ac:dyDescent="0.3">
      <c r="A284" s="1">
        <v>258</v>
      </c>
      <c r="B284" t="s">
        <v>134</v>
      </c>
      <c r="C284" t="s">
        <v>83</v>
      </c>
      <c r="D284" t="s">
        <v>133</v>
      </c>
      <c r="E284" t="s">
        <v>37</v>
      </c>
      <c r="F284" s="2">
        <v>153500</v>
      </c>
      <c r="G284" t="s">
        <v>1981</v>
      </c>
      <c r="H284">
        <v>0</v>
      </c>
    </row>
    <row r="285" spans="1:8" x14ac:dyDescent="0.3">
      <c r="A285" s="1">
        <v>259.10000000000002</v>
      </c>
      <c r="B285" t="s">
        <v>134</v>
      </c>
      <c r="C285" t="s">
        <v>83</v>
      </c>
      <c r="D285" t="s">
        <v>133</v>
      </c>
      <c r="E285" t="s">
        <v>37</v>
      </c>
      <c r="F285" s="19">
        <v>141700</v>
      </c>
      <c r="G285" s="34" t="s">
        <v>6978</v>
      </c>
      <c r="H285" t="s">
        <v>801</v>
      </c>
    </row>
    <row r="286" spans="1:8" x14ac:dyDescent="0.3">
      <c r="A286" s="1">
        <v>259.2</v>
      </c>
      <c r="B286" t="s">
        <v>134</v>
      </c>
      <c r="C286" t="s">
        <v>83</v>
      </c>
      <c r="D286" t="s">
        <v>133</v>
      </c>
      <c r="E286" t="s">
        <v>37</v>
      </c>
      <c r="F286" s="2">
        <v>167900</v>
      </c>
      <c r="G286" t="s">
        <v>2502</v>
      </c>
      <c r="H286" t="s">
        <v>2503</v>
      </c>
    </row>
    <row r="287" spans="1:8" x14ac:dyDescent="0.3">
      <c r="A287" s="1">
        <v>260</v>
      </c>
      <c r="B287" t="s">
        <v>136</v>
      </c>
      <c r="C287" t="s">
        <v>83</v>
      </c>
      <c r="D287" t="s">
        <v>135</v>
      </c>
      <c r="E287" t="s">
        <v>37</v>
      </c>
      <c r="F287" s="2">
        <v>141251</v>
      </c>
      <c r="G287" t="s">
        <v>775</v>
      </c>
      <c r="H287" t="s">
        <v>776</v>
      </c>
    </row>
    <row r="288" spans="1:8" x14ac:dyDescent="0.3">
      <c r="A288" s="1">
        <v>261</v>
      </c>
      <c r="B288" t="s">
        <v>136</v>
      </c>
      <c r="C288" t="s">
        <v>83</v>
      </c>
      <c r="D288" t="s">
        <v>135</v>
      </c>
      <c r="E288" t="s">
        <v>37</v>
      </c>
      <c r="F288" s="19">
        <v>141244</v>
      </c>
      <c r="G288" s="34" t="s">
        <v>6977</v>
      </c>
      <c r="H288" s="34" t="s">
        <v>6976</v>
      </c>
    </row>
    <row r="289" spans="1:8" x14ac:dyDescent="0.3">
      <c r="A289" s="1">
        <v>262</v>
      </c>
      <c r="B289" t="s">
        <v>136</v>
      </c>
      <c r="C289" t="s">
        <v>83</v>
      </c>
      <c r="D289" t="s">
        <v>135</v>
      </c>
      <c r="E289" t="s">
        <v>37</v>
      </c>
      <c r="F289" s="2">
        <v>153100</v>
      </c>
      <c r="G289" t="s">
        <v>1953</v>
      </c>
      <c r="H289" t="s">
        <v>1954</v>
      </c>
    </row>
    <row r="290" spans="1:8" x14ac:dyDescent="0.3">
      <c r="A290" s="1">
        <v>263</v>
      </c>
      <c r="B290" t="s">
        <v>136</v>
      </c>
      <c r="C290" t="s">
        <v>83</v>
      </c>
      <c r="D290" t="s">
        <v>135</v>
      </c>
      <c r="E290" t="s">
        <v>37</v>
      </c>
      <c r="F290" s="2">
        <v>153101</v>
      </c>
      <c r="G290" t="s">
        <v>1955</v>
      </c>
      <c r="H290" t="s">
        <v>1956</v>
      </c>
    </row>
    <row r="291" spans="1:8" x14ac:dyDescent="0.3">
      <c r="A291" s="1">
        <v>264</v>
      </c>
      <c r="B291" t="s">
        <v>136</v>
      </c>
      <c r="C291" t="s">
        <v>83</v>
      </c>
      <c r="D291" t="s">
        <v>135</v>
      </c>
      <c r="E291" t="s">
        <v>37</v>
      </c>
      <c r="F291" s="2">
        <v>153500</v>
      </c>
      <c r="G291" t="s">
        <v>1981</v>
      </c>
      <c r="H291">
        <v>0</v>
      </c>
    </row>
    <row r="292" spans="1:8" x14ac:dyDescent="0.3">
      <c r="A292" s="1">
        <v>265.10000000000002</v>
      </c>
      <c r="B292" t="s">
        <v>136</v>
      </c>
      <c r="C292" t="s">
        <v>83</v>
      </c>
      <c r="D292" t="s">
        <v>135</v>
      </c>
      <c r="E292" t="s">
        <v>37</v>
      </c>
      <c r="F292" s="19">
        <v>141700</v>
      </c>
      <c r="G292" s="34" t="s">
        <v>6978</v>
      </c>
      <c r="H292" t="s">
        <v>801</v>
      </c>
    </row>
    <row r="293" spans="1:8" x14ac:dyDescent="0.3">
      <c r="A293" s="1">
        <v>265.2</v>
      </c>
      <c r="B293" t="s">
        <v>136</v>
      </c>
      <c r="C293" t="s">
        <v>83</v>
      </c>
      <c r="D293" t="s">
        <v>135</v>
      </c>
      <c r="E293" t="s">
        <v>37</v>
      </c>
      <c r="F293" s="2">
        <v>167900</v>
      </c>
      <c r="G293" t="s">
        <v>2502</v>
      </c>
      <c r="H293" t="s">
        <v>2503</v>
      </c>
    </row>
    <row r="294" spans="1:8" x14ac:dyDescent="0.3">
      <c r="A294" s="1">
        <v>266</v>
      </c>
      <c r="B294" t="s">
        <v>138</v>
      </c>
      <c r="C294" t="s">
        <v>83</v>
      </c>
      <c r="D294" t="s">
        <v>137</v>
      </c>
      <c r="E294" t="s">
        <v>37</v>
      </c>
      <c r="F294" s="19">
        <v>141244</v>
      </c>
      <c r="G294" s="34" t="s">
        <v>6977</v>
      </c>
      <c r="H294" s="34" t="s">
        <v>6976</v>
      </c>
    </row>
    <row r="295" spans="1:8" x14ac:dyDescent="0.3">
      <c r="A295" s="1">
        <v>267</v>
      </c>
      <c r="B295" t="s">
        <v>138</v>
      </c>
      <c r="C295" t="s">
        <v>83</v>
      </c>
      <c r="D295" t="s">
        <v>137</v>
      </c>
      <c r="E295" t="s">
        <v>37</v>
      </c>
      <c r="F295" s="2">
        <v>153100</v>
      </c>
      <c r="G295" t="s">
        <v>1953</v>
      </c>
      <c r="H295" t="s">
        <v>1954</v>
      </c>
    </row>
    <row r="296" spans="1:8" x14ac:dyDescent="0.3">
      <c r="A296" s="1">
        <v>268</v>
      </c>
      <c r="B296" t="s">
        <v>138</v>
      </c>
      <c r="C296" t="s">
        <v>83</v>
      </c>
      <c r="D296" t="s">
        <v>137</v>
      </c>
      <c r="E296" t="s">
        <v>37</v>
      </c>
      <c r="F296" s="2">
        <v>153101</v>
      </c>
      <c r="G296" t="s">
        <v>1955</v>
      </c>
      <c r="H296" t="s">
        <v>1956</v>
      </c>
    </row>
    <row r="297" spans="1:8" x14ac:dyDescent="0.3">
      <c r="A297" s="1">
        <v>269</v>
      </c>
      <c r="B297" t="s">
        <v>138</v>
      </c>
      <c r="C297" t="s">
        <v>83</v>
      </c>
      <c r="D297" t="s">
        <v>137</v>
      </c>
      <c r="E297" t="s">
        <v>37</v>
      </c>
      <c r="F297" s="2">
        <v>153500</v>
      </c>
      <c r="G297" t="s">
        <v>1981</v>
      </c>
      <c r="H297">
        <v>0</v>
      </c>
    </row>
    <row r="298" spans="1:8" x14ac:dyDescent="0.3">
      <c r="A298" s="1">
        <v>270.10000000000002</v>
      </c>
      <c r="B298" t="s">
        <v>138</v>
      </c>
      <c r="C298" t="s">
        <v>83</v>
      </c>
      <c r="D298" t="s">
        <v>137</v>
      </c>
      <c r="E298" t="s">
        <v>37</v>
      </c>
      <c r="F298" s="19">
        <v>141700</v>
      </c>
      <c r="G298" s="34" t="s">
        <v>6978</v>
      </c>
      <c r="H298" t="s">
        <v>801</v>
      </c>
    </row>
    <row r="299" spans="1:8" x14ac:dyDescent="0.3">
      <c r="A299" s="1">
        <v>270.2</v>
      </c>
      <c r="B299" t="s">
        <v>138</v>
      </c>
      <c r="C299" t="s">
        <v>83</v>
      </c>
      <c r="D299" t="s">
        <v>137</v>
      </c>
      <c r="E299" t="s">
        <v>37</v>
      </c>
      <c r="F299" s="2">
        <v>167900</v>
      </c>
      <c r="G299" t="s">
        <v>2502</v>
      </c>
      <c r="H299" t="s">
        <v>2503</v>
      </c>
    </row>
    <row r="300" spans="1:8" x14ac:dyDescent="0.3">
      <c r="A300" s="1">
        <v>271</v>
      </c>
      <c r="B300" t="s">
        <v>140</v>
      </c>
      <c r="C300" t="s">
        <v>83</v>
      </c>
      <c r="D300" t="s">
        <v>139</v>
      </c>
      <c r="E300" t="s">
        <v>37</v>
      </c>
      <c r="F300" s="2">
        <v>141252</v>
      </c>
      <c r="G300" t="s">
        <v>780</v>
      </c>
      <c r="H300" t="s">
        <v>781</v>
      </c>
    </row>
    <row r="301" spans="1:8" x14ac:dyDescent="0.3">
      <c r="A301" s="1">
        <v>272</v>
      </c>
      <c r="B301" t="s">
        <v>140</v>
      </c>
      <c r="C301" t="s">
        <v>83</v>
      </c>
      <c r="D301" t="s">
        <v>139</v>
      </c>
      <c r="E301" t="s">
        <v>37</v>
      </c>
      <c r="F301" s="2">
        <v>151203</v>
      </c>
      <c r="G301" t="s">
        <v>1877</v>
      </c>
      <c r="H301" t="s">
        <v>1877</v>
      </c>
    </row>
    <row r="302" spans="1:8" x14ac:dyDescent="0.3">
      <c r="A302" s="1">
        <v>273</v>
      </c>
      <c r="B302" t="s">
        <v>140</v>
      </c>
      <c r="C302" t="s">
        <v>83</v>
      </c>
      <c r="D302" t="s">
        <v>139</v>
      </c>
      <c r="E302" t="s">
        <v>37</v>
      </c>
      <c r="F302" s="19">
        <v>141244</v>
      </c>
      <c r="G302" s="34" t="s">
        <v>6977</v>
      </c>
      <c r="H302" s="34" t="s">
        <v>6976</v>
      </c>
    </row>
    <row r="303" spans="1:8" x14ac:dyDescent="0.3">
      <c r="A303" s="1">
        <v>274</v>
      </c>
      <c r="B303" t="s">
        <v>140</v>
      </c>
      <c r="C303" t="s">
        <v>83</v>
      </c>
      <c r="D303" t="s">
        <v>139</v>
      </c>
      <c r="E303" t="s">
        <v>37</v>
      </c>
      <c r="F303" s="2">
        <v>153100</v>
      </c>
      <c r="G303" t="s">
        <v>1953</v>
      </c>
      <c r="H303" t="s">
        <v>1954</v>
      </c>
    </row>
    <row r="304" spans="1:8" x14ac:dyDescent="0.3">
      <c r="A304" s="1">
        <v>275</v>
      </c>
      <c r="B304" t="s">
        <v>140</v>
      </c>
      <c r="C304" t="s">
        <v>83</v>
      </c>
      <c r="D304" t="s">
        <v>139</v>
      </c>
      <c r="E304" t="s">
        <v>37</v>
      </c>
      <c r="F304" s="2">
        <v>153101</v>
      </c>
      <c r="G304" t="s">
        <v>1955</v>
      </c>
      <c r="H304" t="s">
        <v>1956</v>
      </c>
    </row>
    <row r="305" spans="1:8" x14ac:dyDescent="0.3">
      <c r="A305" s="1">
        <v>276</v>
      </c>
      <c r="B305" t="s">
        <v>140</v>
      </c>
      <c r="C305" t="s">
        <v>83</v>
      </c>
      <c r="D305" t="s">
        <v>139</v>
      </c>
      <c r="E305" t="s">
        <v>37</v>
      </c>
      <c r="F305" s="2">
        <v>153500</v>
      </c>
      <c r="G305" t="s">
        <v>1981</v>
      </c>
      <c r="H305">
        <v>0</v>
      </c>
    </row>
    <row r="306" spans="1:8" x14ac:dyDescent="0.3">
      <c r="A306" s="1">
        <v>277.10000000000002</v>
      </c>
      <c r="B306" t="s">
        <v>140</v>
      </c>
      <c r="C306" t="s">
        <v>83</v>
      </c>
      <c r="D306" t="s">
        <v>139</v>
      </c>
      <c r="E306" t="s">
        <v>37</v>
      </c>
      <c r="F306" s="19">
        <v>141700</v>
      </c>
      <c r="G306" s="34" t="s">
        <v>6978</v>
      </c>
      <c r="H306" t="s">
        <v>801</v>
      </c>
    </row>
    <row r="307" spans="1:8" x14ac:dyDescent="0.3">
      <c r="A307" s="1">
        <v>277.2</v>
      </c>
      <c r="B307" t="s">
        <v>140</v>
      </c>
      <c r="C307" t="s">
        <v>83</v>
      </c>
      <c r="D307" t="s">
        <v>139</v>
      </c>
      <c r="E307" t="s">
        <v>37</v>
      </c>
      <c r="F307" s="2">
        <v>167900</v>
      </c>
      <c r="G307" t="s">
        <v>2502</v>
      </c>
      <c r="H307" t="s">
        <v>2503</v>
      </c>
    </row>
    <row r="308" spans="1:8" x14ac:dyDescent="0.3">
      <c r="A308" s="1">
        <v>278</v>
      </c>
      <c r="B308" t="s">
        <v>142</v>
      </c>
      <c r="C308" t="s">
        <v>83</v>
      </c>
      <c r="D308" t="s">
        <v>141</v>
      </c>
      <c r="E308" t="s">
        <v>37</v>
      </c>
      <c r="F308" s="2">
        <v>151203</v>
      </c>
      <c r="G308" t="s">
        <v>1877</v>
      </c>
      <c r="H308" t="s">
        <v>1877</v>
      </c>
    </row>
    <row r="309" spans="1:8" x14ac:dyDescent="0.3">
      <c r="A309" s="1">
        <v>279</v>
      </c>
      <c r="B309" t="s">
        <v>142</v>
      </c>
      <c r="C309" t="s">
        <v>83</v>
      </c>
      <c r="D309" t="s">
        <v>141</v>
      </c>
      <c r="E309" t="s">
        <v>37</v>
      </c>
      <c r="F309" s="19">
        <v>141244</v>
      </c>
      <c r="G309" s="34" t="s">
        <v>6977</v>
      </c>
      <c r="H309" s="34" t="s">
        <v>6976</v>
      </c>
    </row>
    <row r="310" spans="1:8" x14ac:dyDescent="0.3">
      <c r="A310" s="1">
        <v>280</v>
      </c>
      <c r="B310" t="s">
        <v>142</v>
      </c>
      <c r="C310" t="s">
        <v>83</v>
      </c>
      <c r="D310" t="s">
        <v>141</v>
      </c>
      <c r="E310" t="s">
        <v>37</v>
      </c>
      <c r="F310" s="2">
        <v>153100</v>
      </c>
      <c r="G310" t="s">
        <v>1953</v>
      </c>
      <c r="H310" t="s">
        <v>1954</v>
      </c>
    </row>
    <row r="311" spans="1:8" x14ac:dyDescent="0.3">
      <c r="A311" s="1">
        <v>281</v>
      </c>
      <c r="B311" t="s">
        <v>142</v>
      </c>
      <c r="C311" t="s">
        <v>83</v>
      </c>
      <c r="D311" t="s">
        <v>141</v>
      </c>
      <c r="E311" t="s">
        <v>37</v>
      </c>
      <c r="F311" s="2">
        <v>153101</v>
      </c>
      <c r="G311" t="s">
        <v>1955</v>
      </c>
      <c r="H311" t="s">
        <v>1956</v>
      </c>
    </row>
    <row r="312" spans="1:8" x14ac:dyDescent="0.3">
      <c r="A312" s="1">
        <v>282</v>
      </c>
      <c r="B312" t="s">
        <v>142</v>
      </c>
      <c r="C312" t="s">
        <v>83</v>
      </c>
      <c r="D312" t="s">
        <v>141</v>
      </c>
      <c r="E312" t="s">
        <v>37</v>
      </c>
      <c r="F312" s="2">
        <v>153500</v>
      </c>
      <c r="G312" t="s">
        <v>1981</v>
      </c>
      <c r="H312">
        <v>0</v>
      </c>
    </row>
    <row r="313" spans="1:8" x14ac:dyDescent="0.3">
      <c r="A313" s="1">
        <v>283.10000000000002</v>
      </c>
      <c r="B313" t="s">
        <v>142</v>
      </c>
      <c r="C313" t="s">
        <v>83</v>
      </c>
      <c r="D313" t="s">
        <v>141</v>
      </c>
      <c r="E313" t="s">
        <v>37</v>
      </c>
      <c r="F313" s="19">
        <v>141700</v>
      </c>
      <c r="G313" s="34" t="s">
        <v>6978</v>
      </c>
      <c r="H313" t="s">
        <v>801</v>
      </c>
    </row>
    <row r="314" spans="1:8" x14ac:dyDescent="0.3">
      <c r="A314" s="1">
        <v>283.2</v>
      </c>
      <c r="B314" t="s">
        <v>142</v>
      </c>
      <c r="C314" t="s">
        <v>83</v>
      </c>
      <c r="D314" t="s">
        <v>141</v>
      </c>
      <c r="E314" t="s">
        <v>37</v>
      </c>
      <c r="F314" s="2">
        <v>167900</v>
      </c>
      <c r="G314" t="s">
        <v>2502</v>
      </c>
      <c r="H314" t="s">
        <v>2503</v>
      </c>
    </row>
    <row r="315" spans="1:8" x14ac:dyDescent="0.3">
      <c r="A315" s="1">
        <v>284</v>
      </c>
      <c r="B315" t="s">
        <v>144</v>
      </c>
      <c r="C315" t="s">
        <v>83</v>
      </c>
      <c r="D315" t="s">
        <v>143</v>
      </c>
      <c r="E315" t="s">
        <v>37</v>
      </c>
      <c r="F315" s="2">
        <v>141214</v>
      </c>
      <c r="G315" t="s">
        <v>715</v>
      </c>
      <c r="H315" t="s">
        <v>715</v>
      </c>
    </row>
    <row r="316" spans="1:8" x14ac:dyDescent="0.3">
      <c r="A316" s="1">
        <v>285</v>
      </c>
      <c r="B316" t="s">
        <v>146</v>
      </c>
      <c r="C316" t="s">
        <v>83</v>
      </c>
      <c r="D316" t="s">
        <v>145</v>
      </c>
      <c r="E316" t="s">
        <v>37</v>
      </c>
      <c r="F316" s="2">
        <v>151203</v>
      </c>
      <c r="G316" t="s">
        <v>1877</v>
      </c>
      <c r="H316" t="s">
        <v>1877</v>
      </c>
    </row>
    <row r="317" spans="1:8" x14ac:dyDescent="0.3">
      <c r="A317" s="1">
        <v>286</v>
      </c>
      <c r="B317" t="s">
        <v>146</v>
      </c>
      <c r="C317" t="s">
        <v>83</v>
      </c>
      <c r="D317" t="s">
        <v>145</v>
      </c>
      <c r="E317" t="s">
        <v>37</v>
      </c>
      <c r="F317" s="19">
        <v>141244</v>
      </c>
      <c r="G317" s="34" t="s">
        <v>6977</v>
      </c>
      <c r="H317" s="34" t="s">
        <v>6976</v>
      </c>
    </row>
    <row r="318" spans="1:8" x14ac:dyDescent="0.3">
      <c r="A318" s="1">
        <v>287</v>
      </c>
      <c r="B318" t="s">
        <v>146</v>
      </c>
      <c r="C318" t="s">
        <v>83</v>
      </c>
      <c r="D318" t="s">
        <v>145</v>
      </c>
      <c r="E318" t="s">
        <v>37</v>
      </c>
      <c r="F318" s="2">
        <v>153100</v>
      </c>
      <c r="G318" t="s">
        <v>1953</v>
      </c>
      <c r="H318" t="s">
        <v>1954</v>
      </c>
    </row>
    <row r="319" spans="1:8" x14ac:dyDescent="0.3">
      <c r="A319" s="1">
        <v>288</v>
      </c>
      <c r="B319" t="s">
        <v>146</v>
      </c>
      <c r="C319" t="s">
        <v>83</v>
      </c>
      <c r="D319" t="s">
        <v>145</v>
      </c>
      <c r="E319" t="s">
        <v>37</v>
      </c>
      <c r="F319" s="2">
        <v>153101</v>
      </c>
      <c r="G319" t="s">
        <v>1955</v>
      </c>
      <c r="H319" t="s">
        <v>1956</v>
      </c>
    </row>
    <row r="320" spans="1:8" x14ac:dyDescent="0.3">
      <c r="A320" s="1">
        <v>289</v>
      </c>
      <c r="B320" t="s">
        <v>146</v>
      </c>
      <c r="C320" t="s">
        <v>83</v>
      </c>
      <c r="D320" t="s">
        <v>145</v>
      </c>
      <c r="E320" t="s">
        <v>37</v>
      </c>
      <c r="F320" s="2">
        <v>153500</v>
      </c>
      <c r="G320" t="s">
        <v>1981</v>
      </c>
      <c r="H320">
        <v>0</v>
      </c>
    </row>
    <row r="321" spans="1:8" x14ac:dyDescent="0.3">
      <c r="A321" s="1">
        <v>290.10000000000002</v>
      </c>
      <c r="B321" t="s">
        <v>146</v>
      </c>
      <c r="C321" t="s">
        <v>83</v>
      </c>
      <c r="D321" t="s">
        <v>145</v>
      </c>
      <c r="E321" t="s">
        <v>37</v>
      </c>
      <c r="F321" s="19">
        <v>141700</v>
      </c>
      <c r="G321" s="34" t="s">
        <v>6978</v>
      </c>
      <c r="H321" t="s">
        <v>801</v>
      </c>
    </row>
    <row r="322" spans="1:8" x14ac:dyDescent="0.3">
      <c r="A322" s="1">
        <v>290.2</v>
      </c>
      <c r="B322" t="s">
        <v>146</v>
      </c>
      <c r="C322" t="s">
        <v>83</v>
      </c>
      <c r="D322" t="s">
        <v>145</v>
      </c>
      <c r="E322" t="s">
        <v>37</v>
      </c>
      <c r="F322" s="2">
        <v>167900</v>
      </c>
      <c r="G322" t="s">
        <v>2502</v>
      </c>
      <c r="H322" t="s">
        <v>2503</v>
      </c>
    </row>
    <row r="323" spans="1:8" x14ac:dyDescent="0.3">
      <c r="A323" s="1">
        <v>291</v>
      </c>
      <c r="B323" t="s">
        <v>148</v>
      </c>
      <c r="C323" t="s">
        <v>83</v>
      </c>
      <c r="D323" t="s">
        <v>147</v>
      </c>
      <c r="E323" t="s">
        <v>37</v>
      </c>
      <c r="F323" s="2">
        <v>141253</v>
      </c>
      <c r="G323" t="s">
        <v>782</v>
      </c>
      <c r="H323" t="s">
        <v>783</v>
      </c>
    </row>
    <row r="324" spans="1:8" x14ac:dyDescent="0.3">
      <c r="A324" s="1">
        <v>292</v>
      </c>
      <c r="B324" t="s">
        <v>148</v>
      </c>
      <c r="C324" t="s">
        <v>83</v>
      </c>
      <c r="D324" t="s">
        <v>147</v>
      </c>
      <c r="E324" t="s">
        <v>37</v>
      </c>
      <c r="F324" s="2">
        <v>151203</v>
      </c>
      <c r="G324" t="s">
        <v>1877</v>
      </c>
      <c r="H324" t="s">
        <v>1877</v>
      </c>
    </row>
    <row r="325" spans="1:8" x14ac:dyDescent="0.3">
      <c r="A325" s="1">
        <v>293</v>
      </c>
      <c r="B325" t="s">
        <v>148</v>
      </c>
      <c r="C325" t="s">
        <v>83</v>
      </c>
      <c r="D325" t="s">
        <v>147</v>
      </c>
      <c r="E325" t="s">
        <v>37</v>
      </c>
      <c r="F325" s="19">
        <v>141244</v>
      </c>
      <c r="G325" s="34" t="s">
        <v>6977</v>
      </c>
      <c r="H325" s="34" t="s">
        <v>6976</v>
      </c>
    </row>
    <row r="326" spans="1:8" x14ac:dyDescent="0.3">
      <c r="A326" s="1">
        <v>294</v>
      </c>
      <c r="B326" t="s">
        <v>148</v>
      </c>
      <c r="C326" t="s">
        <v>83</v>
      </c>
      <c r="D326" t="s">
        <v>147</v>
      </c>
      <c r="E326" t="s">
        <v>37</v>
      </c>
      <c r="F326" s="2">
        <v>153100</v>
      </c>
      <c r="G326" t="s">
        <v>1953</v>
      </c>
      <c r="H326" t="s">
        <v>1954</v>
      </c>
    </row>
    <row r="327" spans="1:8" x14ac:dyDescent="0.3">
      <c r="A327" s="1">
        <v>295</v>
      </c>
      <c r="B327" t="s">
        <v>148</v>
      </c>
      <c r="C327" t="s">
        <v>83</v>
      </c>
      <c r="D327" t="s">
        <v>147</v>
      </c>
      <c r="E327" t="s">
        <v>37</v>
      </c>
      <c r="F327" s="2">
        <v>153101</v>
      </c>
      <c r="G327" t="s">
        <v>1955</v>
      </c>
      <c r="H327" t="s">
        <v>1956</v>
      </c>
    </row>
    <row r="328" spans="1:8" x14ac:dyDescent="0.3">
      <c r="A328" s="1">
        <v>296</v>
      </c>
      <c r="B328" t="s">
        <v>148</v>
      </c>
      <c r="C328" t="s">
        <v>83</v>
      </c>
      <c r="D328" t="s">
        <v>147</v>
      </c>
      <c r="E328" t="s">
        <v>37</v>
      </c>
      <c r="F328" s="2">
        <v>153500</v>
      </c>
      <c r="G328" t="s">
        <v>1981</v>
      </c>
      <c r="H328">
        <v>0</v>
      </c>
    </row>
    <row r="329" spans="1:8" x14ac:dyDescent="0.3">
      <c r="A329" s="1">
        <v>297.10000000000002</v>
      </c>
      <c r="B329" t="s">
        <v>148</v>
      </c>
      <c r="C329" t="s">
        <v>83</v>
      </c>
      <c r="D329" t="s">
        <v>147</v>
      </c>
      <c r="E329" t="s">
        <v>37</v>
      </c>
      <c r="F329" s="19">
        <v>141700</v>
      </c>
      <c r="G329" s="34" t="s">
        <v>6978</v>
      </c>
      <c r="H329" t="s">
        <v>801</v>
      </c>
    </row>
    <row r="330" spans="1:8" x14ac:dyDescent="0.3">
      <c r="A330" s="1">
        <v>297.2</v>
      </c>
      <c r="B330" t="s">
        <v>148</v>
      </c>
      <c r="C330" t="s">
        <v>83</v>
      </c>
      <c r="D330" t="s">
        <v>147</v>
      </c>
      <c r="E330" t="s">
        <v>37</v>
      </c>
      <c r="F330" s="2">
        <v>167900</v>
      </c>
      <c r="G330" t="s">
        <v>2502</v>
      </c>
      <c r="H330" t="s">
        <v>2503</v>
      </c>
    </row>
    <row r="331" spans="1:8" x14ac:dyDescent="0.3">
      <c r="A331" s="1">
        <v>298</v>
      </c>
      <c r="B331" t="s">
        <v>150</v>
      </c>
      <c r="C331" t="s">
        <v>83</v>
      </c>
      <c r="D331" t="s">
        <v>149</v>
      </c>
      <c r="E331" t="s">
        <v>37</v>
      </c>
      <c r="F331" s="2">
        <v>141254</v>
      </c>
      <c r="G331" t="s">
        <v>784</v>
      </c>
      <c r="H331" t="s">
        <v>785</v>
      </c>
    </row>
    <row r="332" spans="1:8" x14ac:dyDescent="0.3">
      <c r="A332" s="1">
        <v>299</v>
      </c>
      <c r="B332" t="s">
        <v>150</v>
      </c>
      <c r="C332" t="s">
        <v>83</v>
      </c>
      <c r="D332" t="s">
        <v>149</v>
      </c>
      <c r="E332" t="s">
        <v>37</v>
      </c>
      <c r="F332" s="2">
        <v>161201</v>
      </c>
      <c r="G332" t="s">
        <v>2285</v>
      </c>
      <c r="H332" t="s">
        <v>2286</v>
      </c>
    </row>
    <row r="333" spans="1:8" x14ac:dyDescent="0.3">
      <c r="A333" s="1">
        <v>300</v>
      </c>
      <c r="B333" t="s">
        <v>150</v>
      </c>
      <c r="C333" t="s">
        <v>83</v>
      </c>
      <c r="D333" t="s">
        <v>149</v>
      </c>
      <c r="E333" t="s">
        <v>37</v>
      </c>
      <c r="F333" s="19">
        <v>141244</v>
      </c>
      <c r="G333" s="34" t="s">
        <v>6977</v>
      </c>
      <c r="H333" s="34" t="s">
        <v>6976</v>
      </c>
    </row>
    <row r="334" spans="1:8" x14ac:dyDescent="0.3">
      <c r="A334" s="1">
        <v>301</v>
      </c>
      <c r="B334" t="s">
        <v>150</v>
      </c>
      <c r="C334" t="s">
        <v>83</v>
      </c>
      <c r="D334" t="s">
        <v>149</v>
      </c>
      <c r="E334" t="s">
        <v>37</v>
      </c>
      <c r="F334" s="2">
        <v>153100</v>
      </c>
      <c r="G334" t="s">
        <v>1953</v>
      </c>
      <c r="H334" t="s">
        <v>1954</v>
      </c>
    </row>
    <row r="335" spans="1:8" x14ac:dyDescent="0.3">
      <c r="A335" s="1">
        <v>302</v>
      </c>
      <c r="B335" t="s">
        <v>150</v>
      </c>
      <c r="C335" t="s">
        <v>83</v>
      </c>
      <c r="D335" t="s">
        <v>149</v>
      </c>
      <c r="E335" t="s">
        <v>37</v>
      </c>
      <c r="F335" s="2">
        <v>153101</v>
      </c>
      <c r="G335" t="s">
        <v>1955</v>
      </c>
      <c r="H335" t="s">
        <v>1956</v>
      </c>
    </row>
    <row r="336" spans="1:8" x14ac:dyDescent="0.3">
      <c r="A336" s="1">
        <v>303</v>
      </c>
      <c r="B336" t="s">
        <v>150</v>
      </c>
      <c r="C336" t="s">
        <v>83</v>
      </c>
      <c r="D336" t="s">
        <v>149</v>
      </c>
      <c r="E336" t="s">
        <v>37</v>
      </c>
      <c r="F336" s="2">
        <v>153500</v>
      </c>
      <c r="G336" t="s">
        <v>1981</v>
      </c>
      <c r="H336">
        <v>0</v>
      </c>
    </row>
    <row r="337" spans="1:8" x14ac:dyDescent="0.3">
      <c r="A337" s="1">
        <v>304.10000000000002</v>
      </c>
      <c r="B337" t="s">
        <v>150</v>
      </c>
      <c r="C337" t="s">
        <v>83</v>
      </c>
      <c r="D337" t="s">
        <v>149</v>
      </c>
      <c r="E337" t="s">
        <v>37</v>
      </c>
      <c r="F337" s="19">
        <v>141700</v>
      </c>
      <c r="G337" s="34" t="s">
        <v>6978</v>
      </c>
      <c r="H337" t="s">
        <v>801</v>
      </c>
    </row>
    <row r="338" spans="1:8" x14ac:dyDescent="0.3">
      <c r="A338" s="1">
        <v>304.2</v>
      </c>
      <c r="B338" t="s">
        <v>150</v>
      </c>
      <c r="C338" t="s">
        <v>83</v>
      </c>
      <c r="D338" t="s">
        <v>149</v>
      </c>
      <c r="E338" t="s">
        <v>37</v>
      </c>
      <c r="F338" s="2">
        <v>167900</v>
      </c>
      <c r="G338" t="s">
        <v>2502</v>
      </c>
      <c r="H338" t="s">
        <v>2503</v>
      </c>
    </row>
    <row r="339" spans="1:8" x14ac:dyDescent="0.3">
      <c r="A339" s="1">
        <v>305</v>
      </c>
      <c r="B339" t="s">
        <v>152</v>
      </c>
      <c r="C339" t="s">
        <v>83</v>
      </c>
      <c r="D339" t="s">
        <v>151</v>
      </c>
      <c r="E339" t="s">
        <v>37</v>
      </c>
      <c r="F339" s="2">
        <v>141254</v>
      </c>
      <c r="G339" t="s">
        <v>784</v>
      </c>
      <c r="H339" t="s">
        <v>785</v>
      </c>
    </row>
    <row r="340" spans="1:8" x14ac:dyDescent="0.3">
      <c r="A340" s="1">
        <v>306</v>
      </c>
      <c r="B340" t="s">
        <v>152</v>
      </c>
      <c r="C340" t="s">
        <v>83</v>
      </c>
      <c r="D340" t="s">
        <v>151</v>
      </c>
      <c r="E340" t="s">
        <v>37</v>
      </c>
      <c r="F340" s="2">
        <v>151204</v>
      </c>
      <c r="G340" t="s">
        <v>1878</v>
      </c>
      <c r="H340" t="s">
        <v>1879</v>
      </c>
    </row>
    <row r="341" spans="1:8" x14ac:dyDescent="0.3">
      <c r="A341" s="1">
        <v>307</v>
      </c>
      <c r="B341" t="s">
        <v>152</v>
      </c>
      <c r="C341" t="s">
        <v>83</v>
      </c>
      <c r="D341" t="s">
        <v>151</v>
      </c>
      <c r="E341" t="s">
        <v>37</v>
      </c>
      <c r="F341" s="19">
        <v>141244</v>
      </c>
      <c r="G341" s="34" t="s">
        <v>6977</v>
      </c>
      <c r="H341" s="34" t="s">
        <v>6976</v>
      </c>
    </row>
    <row r="342" spans="1:8" x14ac:dyDescent="0.3">
      <c r="A342" s="1">
        <v>308</v>
      </c>
      <c r="B342" t="s">
        <v>152</v>
      </c>
      <c r="C342" t="s">
        <v>83</v>
      </c>
      <c r="D342" t="s">
        <v>151</v>
      </c>
      <c r="E342" t="s">
        <v>37</v>
      </c>
      <c r="F342" s="2">
        <v>153100</v>
      </c>
      <c r="G342" t="s">
        <v>1953</v>
      </c>
      <c r="H342" t="s">
        <v>1954</v>
      </c>
    </row>
    <row r="343" spans="1:8" x14ac:dyDescent="0.3">
      <c r="A343" s="1">
        <v>309</v>
      </c>
      <c r="B343" t="s">
        <v>152</v>
      </c>
      <c r="C343" t="s">
        <v>83</v>
      </c>
      <c r="D343" t="s">
        <v>151</v>
      </c>
      <c r="E343" t="s">
        <v>37</v>
      </c>
      <c r="F343" s="2">
        <v>153101</v>
      </c>
      <c r="G343" t="s">
        <v>1955</v>
      </c>
      <c r="H343" t="s">
        <v>1956</v>
      </c>
    </row>
    <row r="344" spans="1:8" x14ac:dyDescent="0.3">
      <c r="A344" s="1">
        <v>310</v>
      </c>
      <c r="B344" t="s">
        <v>152</v>
      </c>
      <c r="C344" t="s">
        <v>83</v>
      </c>
      <c r="D344" t="s">
        <v>151</v>
      </c>
      <c r="E344" t="s">
        <v>37</v>
      </c>
      <c r="F344" s="2">
        <v>153500</v>
      </c>
      <c r="G344" t="s">
        <v>1981</v>
      </c>
      <c r="H344">
        <v>0</v>
      </c>
    </row>
    <row r="345" spans="1:8" x14ac:dyDescent="0.3">
      <c r="A345" s="1">
        <v>311.10000000000002</v>
      </c>
      <c r="B345" t="s">
        <v>152</v>
      </c>
      <c r="C345" t="s">
        <v>83</v>
      </c>
      <c r="D345" t="s">
        <v>151</v>
      </c>
      <c r="E345" t="s">
        <v>37</v>
      </c>
      <c r="F345" s="19">
        <v>141700</v>
      </c>
      <c r="G345" s="34" t="s">
        <v>6978</v>
      </c>
      <c r="H345" t="s">
        <v>801</v>
      </c>
    </row>
    <row r="346" spans="1:8" x14ac:dyDescent="0.3">
      <c r="A346" s="1">
        <v>311.2</v>
      </c>
      <c r="B346" t="s">
        <v>152</v>
      </c>
      <c r="C346" t="s">
        <v>83</v>
      </c>
      <c r="D346" t="s">
        <v>151</v>
      </c>
      <c r="E346" t="s">
        <v>37</v>
      </c>
      <c r="F346" s="2">
        <v>167900</v>
      </c>
      <c r="G346" t="s">
        <v>2502</v>
      </c>
      <c r="H346" t="s">
        <v>2503</v>
      </c>
    </row>
    <row r="347" spans="1:8" x14ac:dyDescent="0.3">
      <c r="A347" s="1">
        <v>312</v>
      </c>
      <c r="B347" t="s">
        <v>154</v>
      </c>
      <c r="C347" t="s">
        <v>83</v>
      </c>
      <c r="D347" t="s">
        <v>153</v>
      </c>
      <c r="E347" t="s">
        <v>37</v>
      </c>
      <c r="F347" s="2">
        <v>141209</v>
      </c>
      <c r="G347" t="s">
        <v>705</v>
      </c>
      <c r="H347" t="s">
        <v>706</v>
      </c>
    </row>
    <row r="348" spans="1:8" x14ac:dyDescent="0.3">
      <c r="A348" s="1">
        <v>313</v>
      </c>
      <c r="B348" t="s">
        <v>154</v>
      </c>
      <c r="C348" t="s">
        <v>83</v>
      </c>
      <c r="D348" t="s">
        <v>153</v>
      </c>
      <c r="E348" t="s">
        <v>37</v>
      </c>
      <c r="F348" s="19">
        <v>141244</v>
      </c>
      <c r="G348" s="34" t="s">
        <v>6977</v>
      </c>
      <c r="H348" s="34" t="s">
        <v>6976</v>
      </c>
    </row>
    <row r="349" spans="1:8" x14ac:dyDescent="0.3">
      <c r="A349" s="1">
        <v>314</v>
      </c>
      <c r="B349" t="s">
        <v>154</v>
      </c>
      <c r="C349" t="s">
        <v>83</v>
      </c>
      <c r="D349" t="s">
        <v>153</v>
      </c>
      <c r="E349" t="s">
        <v>37</v>
      </c>
      <c r="F349" s="2">
        <v>153100</v>
      </c>
      <c r="G349" t="s">
        <v>1953</v>
      </c>
      <c r="H349" t="s">
        <v>1954</v>
      </c>
    </row>
    <row r="350" spans="1:8" x14ac:dyDescent="0.3">
      <c r="A350" s="1">
        <v>315</v>
      </c>
      <c r="B350" t="s">
        <v>154</v>
      </c>
      <c r="C350" t="s">
        <v>83</v>
      </c>
      <c r="D350" t="s">
        <v>153</v>
      </c>
      <c r="E350" t="s">
        <v>37</v>
      </c>
      <c r="F350" s="2">
        <v>153101</v>
      </c>
      <c r="G350" t="s">
        <v>1955</v>
      </c>
      <c r="H350" t="s">
        <v>1956</v>
      </c>
    </row>
    <row r="351" spans="1:8" x14ac:dyDescent="0.3">
      <c r="A351" s="1">
        <v>316</v>
      </c>
      <c r="B351" t="s">
        <v>154</v>
      </c>
      <c r="C351" t="s">
        <v>83</v>
      </c>
      <c r="D351" t="s">
        <v>153</v>
      </c>
      <c r="E351" t="s">
        <v>37</v>
      </c>
      <c r="F351" s="2">
        <v>153500</v>
      </c>
      <c r="G351" t="s">
        <v>1981</v>
      </c>
      <c r="H351">
        <v>0</v>
      </c>
    </row>
    <row r="352" spans="1:8" x14ac:dyDescent="0.3">
      <c r="A352" s="1">
        <v>317.10000000000002</v>
      </c>
      <c r="B352" t="s">
        <v>154</v>
      </c>
      <c r="C352" t="s">
        <v>83</v>
      </c>
      <c r="D352" t="s">
        <v>153</v>
      </c>
      <c r="E352" t="s">
        <v>37</v>
      </c>
      <c r="F352" s="19">
        <v>141700</v>
      </c>
      <c r="G352" s="34" t="s">
        <v>6978</v>
      </c>
      <c r="H352" t="s">
        <v>801</v>
      </c>
    </row>
    <row r="353" spans="1:8" x14ac:dyDescent="0.3">
      <c r="A353" s="1">
        <v>317.2</v>
      </c>
      <c r="B353" t="s">
        <v>154</v>
      </c>
      <c r="C353" t="s">
        <v>83</v>
      </c>
      <c r="D353" t="s">
        <v>153</v>
      </c>
      <c r="E353" t="s">
        <v>37</v>
      </c>
      <c r="F353" s="2">
        <v>167900</v>
      </c>
      <c r="G353" t="s">
        <v>2502</v>
      </c>
      <c r="H353" t="s">
        <v>2503</v>
      </c>
    </row>
    <row r="354" spans="1:8" x14ac:dyDescent="0.3">
      <c r="A354" s="1">
        <v>318</v>
      </c>
      <c r="B354" t="s">
        <v>156</v>
      </c>
      <c r="C354" t="s">
        <v>83</v>
      </c>
      <c r="D354" t="s">
        <v>155</v>
      </c>
      <c r="E354" t="s">
        <v>37</v>
      </c>
      <c r="F354" s="2">
        <v>141209</v>
      </c>
      <c r="G354" t="s">
        <v>705</v>
      </c>
      <c r="H354" t="s">
        <v>706</v>
      </c>
    </row>
    <row r="355" spans="1:8" x14ac:dyDescent="0.3">
      <c r="A355" s="1">
        <v>319</v>
      </c>
      <c r="B355" t="s">
        <v>156</v>
      </c>
      <c r="C355" t="s">
        <v>83</v>
      </c>
      <c r="D355" t="s">
        <v>155</v>
      </c>
      <c r="E355" t="s">
        <v>37</v>
      </c>
      <c r="F355" s="19">
        <v>141244</v>
      </c>
      <c r="G355" s="34" t="s">
        <v>6977</v>
      </c>
      <c r="H355" s="34" t="s">
        <v>6976</v>
      </c>
    </row>
    <row r="356" spans="1:8" x14ac:dyDescent="0.3">
      <c r="A356" s="1">
        <v>320</v>
      </c>
      <c r="B356" t="s">
        <v>156</v>
      </c>
      <c r="C356" t="s">
        <v>83</v>
      </c>
      <c r="D356" t="s">
        <v>155</v>
      </c>
      <c r="E356" t="s">
        <v>37</v>
      </c>
      <c r="F356" s="2">
        <v>152700</v>
      </c>
      <c r="G356" t="s">
        <v>1940</v>
      </c>
      <c r="H356">
        <v>0</v>
      </c>
    </row>
    <row r="357" spans="1:8" x14ac:dyDescent="0.3">
      <c r="A357" s="1">
        <v>321</v>
      </c>
      <c r="B357" t="s">
        <v>156</v>
      </c>
      <c r="C357" t="s">
        <v>83</v>
      </c>
      <c r="D357" t="s">
        <v>155</v>
      </c>
      <c r="E357" t="s">
        <v>37</v>
      </c>
      <c r="F357" s="2">
        <v>153100</v>
      </c>
      <c r="G357" t="s">
        <v>1953</v>
      </c>
      <c r="H357" t="s">
        <v>1954</v>
      </c>
    </row>
    <row r="358" spans="1:8" x14ac:dyDescent="0.3">
      <c r="A358" s="1">
        <v>322</v>
      </c>
      <c r="B358" t="s">
        <v>156</v>
      </c>
      <c r="C358" t="s">
        <v>83</v>
      </c>
      <c r="D358" t="s">
        <v>155</v>
      </c>
      <c r="E358" t="s">
        <v>37</v>
      </c>
      <c r="F358" s="2">
        <v>153101</v>
      </c>
      <c r="G358" t="s">
        <v>1955</v>
      </c>
      <c r="H358" t="s">
        <v>1956</v>
      </c>
    </row>
    <row r="359" spans="1:8" x14ac:dyDescent="0.3">
      <c r="A359" s="1">
        <v>323</v>
      </c>
      <c r="B359" t="s">
        <v>156</v>
      </c>
      <c r="C359" t="s">
        <v>83</v>
      </c>
      <c r="D359" t="s">
        <v>155</v>
      </c>
      <c r="E359" t="s">
        <v>37</v>
      </c>
      <c r="F359" s="2">
        <v>153500</v>
      </c>
      <c r="G359" t="s">
        <v>1981</v>
      </c>
      <c r="H359">
        <v>0</v>
      </c>
    </row>
    <row r="360" spans="1:8" x14ac:dyDescent="0.3">
      <c r="A360" s="1">
        <v>324.10000000000002</v>
      </c>
      <c r="B360" t="s">
        <v>156</v>
      </c>
      <c r="C360" t="s">
        <v>83</v>
      </c>
      <c r="D360" t="s">
        <v>155</v>
      </c>
      <c r="E360" t="s">
        <v>37</v>
      </c>
      <c r="F360" s="19">
        <v>141700</v>
      </c>
      <c r="G360" s="34" t="s">
        <v>6978</v>
      </c>
      <c r="H360" t="s">
        <v>801</v>
      </c>
    </row>
    <row r="361" spans="1:8" x14ac:dyDescent="0.3">
      <c r="A361" s="1">
        <v>324.2</v>
      </c>
      <c r="B361" t="s">
        <v>156</v>
      </c>
      <c r="C361" t="s">
        <v>83</v>
      </c>
      <c r="D361" t="s">
        <v>155</v>
      </c>
      <c r="E361" t="s">
        <v>37</v>
      </c>
      <c r="F361" s="2">
        <v>167900</v>
      </c>
      <c r="G361" t="s">
        <v>2502</v>
      </c>
      <c r="H361" t="s">
        <v>2503</v>
      </c>
    </row>
    <row r="362" spans="1:8" x14ac:dyDescent="0.3">
      <c r="A362" s="1">
        <v>325</v>
      </c>
      <c r="B362" t="s">
        <v>158</v>
      </c>
      <c r="C362" t="s">
        <v>83</v>
      </c>
      <c r="D362" t="s">
        <v>157</v>
      </c>
      <c r="E362" t="s">
        <v>37</v>
      </c>
      <c r="F362" s="2">
        <v>141210</v>
      </c>
      <c r="G362" t="s">
        <v>707</v>
      </c>
      <c r="H362" t="s">
        <v>708</v>
      </c>
    </row>
    <row r="363" spans="1:8" x14ac:dyDescent="0.3">
      <c r="A363" s="1">
        <v>326</v>
      </c>
      <c r="B363" t="s">
        <v>158</v>
      </c>
      <c r="C363" t="s">
        <v>83</v>
      </c>
      <c r="D363" t="s">
        <v>157</v>
      </c>
      <c r="E363" t="s">
        <v>37</v>
      </c>
      <c r="F363" s="19">
        <v>141244</v>
      </c>
      <c r="G363" s="34" t="s">
        <v>6977</v>
      </c>
      <c r="H363" s="34" t="s">
        <v>6976</v>
      </c>
    </row>
    <row r="364" spans="1:8" x14ac:dyDescent="0.3">
      <c r="A364" s="1">
        <v>327</v>
      </c>
      <c r="B364" t="s">
        <v>158</v>
      </c>
      <c r="C364" t="s">
        <v>83</v>
      </c>
      <c r="D364" t="s">
        <v>157</v>
      </c>
      <c r="E364" t="s">
        <v>37</v>
      </c>
      <c r="F364" s="2">
        <v>153100</v>
      </c>
      <c r="G364" t="s">
        <v>1953</v>
      </c>
      <c r="H364" t="s">
        <v>1954</v>
      </c>
    </row>
    <row r="365" spans="1:8" x14ac:dyDescent="0.3">
      <c r="A365" s="1">
        <v>328</v>
      </c>
      <c r="B365" t="s">
        <v>158</v>
      </c>
      <c r="C365" t="s">
        <v>83</v>
      </c>
      <c r="D365" t="s">
        <v>157</v>
      </c>
      <c r="E365" t="s">
        <v>37</v>
      </c>
      <c r="F365" s="2">
        <v>153101</v>
      </c>
      <c r="G365" t="s">
        <v>1955</v>
      </c>
      <c r="H365" t="s">
        <v>1956</v>
      </c>
    </row>
    <row r="366" spans="1:8" x14ac:dyDescent="0.3">
      <c r="A366" s="1">
        <v>329</v>
      </c>
      <c r="B366" t="s">
        <v>158</v>
      </c>
      <c r="C366" t="s">
        <v>83</v>
      </c>
      <c r="D366" t="s">
        <v>157</v>
      </c>
      <c r="E366" t="s">
        <v>37</v>
      </c>
      <c r="F366" s="2">
        <v>153500</v>
      </c>
      <c r="G366" t="s">
        <v>1981</v>
      </c>
      <c r="H366">
        <v>0</v>
      </c>
    </row>
    <row r="367" spans="1:8" x14ac:dyDescent="0.3">
      <c r="A367" s="1">
        <v>330.1</v>
      </c>
      <c r="B367" t="s">
        <v>158</v>
      </c>
      <c r="C367" t="s">
        <v>83</v>
      </c>
      <c r="D367" t="s">
        <v>157</v>
      </c>
      <c r="E367" t="s">
        <v>37</v>
      </c>
      <c r="F367" s="19">
        <v>141700</v>
      </c>
      <c r="G367" s="34" t="s">
        <v>6978</v>
      </c>
      <c r="H367" t="s">
        <v>801</v>
      </c>
    </row>
    <row r="368" spans="1:8" x14ac:dyDescent="0.3">
      <c r="A368" s="1">
        <v>330.2</v>
      </c>
      <c r="B368" t="s">
        <v>158</v>
      </c>
      <c r="C368" t="s">
        <v>83</v>
      </c>
      <c r="D368" t="s">
        <v>157</v>
      </c>
      <c r="E368" t="s">
        <v>37</v>
      </c>
      <c r="F368" s="2">
        <v>167900</v>
      </c>
      <c r="G368" t="s">
        <v>2502</v>
      </c>
      <c r="H368" t="s">
        <v>2503</v>
      </c>
    </row>
    <row r="369" spans="1:8" x14ac:dyDescent="0.3">
      <c r="A369" s="18">
        <v>330.3</v>
      </c>
      <c r="B369" t="s">
        <v>6957</v>
      </c>
      <c r="C369" t="s">
        <v>83</v>
      </c>
      <c r="D369" t="s">
        <v>6958</v>
      </c>
      <c r="E369" t="s">
        <v>37</v>
      </c>
      <c r="F369" s="19">
        <v>143200</v>
      </c>
      <c r="G369" t="s">
        <v>819</v>
      </c>
      <c r="H369">
        <v>0</v>
      </c>
    </row>
    <row r="370" spans="1:8" x14ac:dyDescent="0.3">
      <c r="A370" s="1">
        <v>331</v>
      </c>
      <c r="B370" t="s">
        <v>160</v>
      </c>
      <c r="C370" t="s">
        <v>83</v>
      </c>
      <c r="D370" t="s">
        <v>159</v>
      </c>
      <c r="E370" t="s">
        <v>37</v>
      </c>
      <c r="F370" s="2">
        <v>141211</v>
      </c>
      <c r="G370" t="s">
        <v>709</v>
      </c>
      <c r="H370" t="s">
        <v>710</v>
      </c>
    </row>
    <row r="371" spans="1:8" x14ac:dyDescent="0.3">
      <c r="A371" s="1">
        <v>332</v>
      </c>
      <c r="B371" t="s">
        <v>160</v>
      </c>
      <c r="C371" t="s">
        <v>83</v>
      </c>
      <c r="D371" t="s">
        <v>159</v>
      </c>
      <c r="E371" t="s">
        <v>37</v>
      </c>
      <c r="F371" s="2">
        <v>141212</v>
      </c>
      <c r="G371" t="s">
        <v>711</v>
      </c>
      <c r="H371" t="s">
        <v>712</v>
      </c>
    </row>
    <row r="372" spans="1:8" x14ac:dyDescent="0.3">
      <c r="A372" s="1">
        <v>333</v>
      </c>
      <c r="B372" t="s">
        <v>160</v>
      </c>
      <c r="C372" t="s">
        <v>83</v>
      </c>
      <c r="D372" t="s">
        <v>159</v>
      </c>
      <c r="E372" t="s">
        <v>37</v>
      </c>
      <c r="F372" s="19">
        <v>141244</v>
      </c>
      <c r="G372" s="34" t="s">
        <v>6977</v>
      </c>
      <c r="H372" s="34" t="s">
        <v>6976</v>
      </c>
    </row>
    <row r="373" spans="1:8" x14ac:dyDescent="0.3">
      <c r="A373" s="1">
        <v>334</v>
      </c>
      <c r="B373" t="s">
        <v>160</v>
      </c>
      <c r="C373" t="s">
        <v>83</v>
      </c>
      <c r="D373" t="s">
        <v>159</v>
      </c>
      <c r="E373" t="s">
        <v>37</v>
      </c>
      <c r="F373" s="2">
        <v>153100</v>
      </c>
      <c r="G373" t="s">
        <v>1953</v>
      </c>
      <c r="H373" t="s">
        <v>1954</v>
      </c>
    </row>
    <row r="374" spans="1:8" x14ac:dyDescent="0.3">
      <c r="A374" s="1">
        <v>335</v>
      </c>
      <c r="B374" t="s">
        <v>160</v>
      </c>
      <c r="C374" t="s">
        <v>83</v>
      </c>
      <c r="D374" t="s">
        <v>159</v>
      </c>
      <c r="E374" t="s">
        <v>37</v>
      </c>
      <c r="F374" s="2">
        <v>153101</v>
      </c>
      <c r="G374" t="s">
        <v>1955</v>
      </c>
      <c r="H374" t="s">
        <v>1956</v>
      </c>
    </row>
    <row r="375" spans="1:8" x14ac:dyDescent="0.3">
      <c r="A375" s="1">
        <v>336</v>
      </c>
      <c r="B375" t="s">
        <v>160</v>
      </c>
      <c r="C375" t="s">
        <v>83</v>
      </c>
      <c r="D375" t="s">
        <v>159</v>
      </c>
      <c r="E375" t="s">
        <v>37</v>
      </c>
      <c r="F375" s="2">
        <v>153500</v>
      </c>
      <c r="G375" t="s">
        <v>1981</v>
      </c>
      <c r="H375">
        <v>0</v>
      </c>
    </row>
    <row r="376" spans="1:8" x14ac:dyDescent="0.3">
      <c r="A376" s="1">
        <v>337.1</v>
      </c>
      <c r="B376" t="s">
        <v>160</v>
      </c>
      <c r="C376" t="s">
        <v>83</v>
      </c>
      <c r="D376" t="s">
        <v>159</v>
      </c>
      <c r="E376" t="s">
        <v>37</v>
      </c>
      <c r="F376" s="19">
        <v>141700</v>
      </c>
      <c r="G376" s="34" t="s">
        <v>6978</v>
      </c>
      <c r="H376" t="s">
        <v>801</v>
      </c>
    </row>
    <row r="377" spans="1:8" x14ac:dyDescent="0.3">
      <c r="A377" s="1">
        <v>337.2</v>
      </c>
      <c r="B377" t="s">
        <v>160</v>
      </c>
      <c r="C377" t="s">
        <v>83</v>
      </c>
      <c r="D377" t="s">
        <v>159</v>
      </c>
      <c r="E377" t="s">
        <v>37</v>
      </c>
      <c r="F377" s="2">
        <v>167900</v>
      </c>
      <c r="G377" t="s">
        <v>2502</v>
      </c>
      <c r="H377" t="s">
        <v>2503</v>
      </c>
    </row>
    <row r="378" spans="1:8" x14ac:dyDescent="0.3">
      <c r="A378" s="1">
        <v>338</v>
      </c>
      <c r="B378" t="s">
        <v>162</v>
      </c>
      <c r="C378" t="s">
        <v>83</v>
      </c>
      <c r="D378" t="s">
        <v>161</v>
      </c>
      <c r="E378" t="s">
        <v>37</v>
      </c>
      <c r="F378" s="19">
        <v>141244</v>
      </c>
      <c r="G378" s="34" t="s">
        <v>6977</v>
      </c>
      <c r="H378" s="34" t="s">
        <v>6976</v>
      </c>
    </row>
    <row r="379" spans="1:8" x14ac:dyDescent="0.3">
      <c r="A379" s="1">
        <v>339</v>
      </c>
      <c r="B379" t="s">
        <v>162</v>
      </c>
      <c r="C379" t="s">
        <v>83</v>
      </c>
      <c r="D379" t="s">
        <v>161</v>
      </c>
      <c r="E379" t="s">
        <v>37</v>
      </c>
      <c r="F379" s="2">
        <v>153100</v>
      </c>
      <c r="G379" t="s">
        <v>1953</v>
      </c>
      <c r="H379" t="s">
        <v>1954</v>
      </c>
    </row>
    <row r="380" spans="1:8" x14ac:dyDescent="0.3">
      <c r="A380" s="1">
        <v>340</v>
      </c>
      <c r="B380" t="s">
        <v>162</v>
      </c>
      <c r="C380" t="s">
        <v>83</v>
      </c>
      <c r="D380" t="s">
        <v>161</v>
      </c>
      <c r="E380" t="s">
        <v>37</v>
      </c>
      <c r="F380" s="2">
        <v>153101</v>
      </c>
      <c r="G380" t="s">
        <v>1955</v>
      </c>
      <c r="H380" t="s">
        <v>1956</v>
      </c>
    </row>
    <row r="381" spans="1:8" x14ac:dyDescent="0.3">
      <c r="A381" s="1">
        <v>341</v>
      </c>
      <c r="B381" t="s">
        <v>162</v>
      </c>
      <c r="C381" t="s">
        <v>83</v>
      </c>
      <c r="D381" t="s">
        <v>161</v>
      </c>
      <c r="E381" t="s">
        <v>37</v>
      </c>
      <c r="F381" s="2">
        <v>153500</v>
      </c>
      <c r="G381" t="s">
        <v>1981</v>
      </c>
      <c r="H381">
        <v>0</v>
      </c>
    </row>
    <row r="382" spans="1:8" x14ac:dyDescent="0.3">
      <c r="A382" s="1">
        <v>342.1</v>
      </c>
      <c r="B382" t="s">
        <v>162</v>
      </c>
      <c r="C382" t="s">
        <v>83</v>
      </c>
      <c r="D382" t="s">
        <v>161</v>
      </c>
      <c r="E382" t="s">
        <v>37</v>
      </c>
      <c r="F382" s="19">
        <v>141700</v>
      </c>
      <c r="G382" s="34" t="s">
        <v>6978</v>
      </c>
      <c r="H382" t="s">
        <v>801</v>
      </c>
    </row>
    <row r="383" spans="1:8" x14ac:dyDescent="0.3">
      <c r="A383" s="1">
        <v>342.2</v>
      </c>
      <c r="B383" t="s">
        <v>162</v>
      </c>
      <c r="C383" t="s">
        <v>83</v>
      </c>
      <c r="D383" t="s">
        <v>161</v>
      </c>
      <c r="E383" t="s">
        <v>37</v>
      </c>
      <c r="F383" s="2">
        <v>167900</v>
      </c>
      <c r="G383" t="s">
        <v>2502</v>
      </c>
      <c r="H383" t="s">
        <v>2503</v>
      </c>
    </row>
    <row r="384" spans="1:8" x14ac:dyDescent="0.3">
      <c r="A384" s="1">
        <v>343</v>
      </c>
      <c r="B384" t="s">
        <v>164</v>
      </c>
      <c r="C384" t="s">
        <v>83</v>
      </c>
      <c r="D384" t="s">
        <v>163</v>
      </c>
      <c r="E384" t="s">
        <v>37</v>
      </c>
      <c r="F384" s="19">
        <v>141244</v>
      </c>
      <c r="G384" s="34" t="s">
        <v>6977</v>
      </c>
      <c r="H384" s="34" t="s">
        <v>6976</v>
      </c>
    </row>
    <row r="385" spans="1:8" x14ac:dyDescent="0.3">
      <c r="A385" s="1">
        <v>344</v>
      </c>
      <c r="B385" t="s">
        <v>164</v>
      </c>
      <c r="C385" t="s">
        <v>83</v>
      </c>
      <c r="D385" t="s">
        <v>163</v>
      </c>
      <c r="E385" t="s">
        <v>37</v>
      </c>
      <c r="F385" s="2">
        <v>153100</v>
      </c>
      <c r="G385" t="s">
        <v>1953</v>
      </c>
      <c r="H385" t="s">
        <v>1954</v>
      </c>
    </row>
    <row r="386" spans="1:8" x14ac:dyDescent="0.3">
      <c r="A386" s="1">
        <v>345</v>
      </c>
      <c r="B386" t="s">
        <v>164</v>
      </c>
      <c r="C386" t="s">
        <v>83</v>
      </c>
      <c r="D386" t="s">
        <v>163</v>
      </c>
      <c r="E386" t="s">
        <v>37</v>
      </c>
      <c r="F386" s="2">
        <v>153101</v>
      </c>
      <c r="G386" t="s">
        <v>1955</v>
      </c>
      <c r="H386" t="s">
        <v>1956</v>
      </c>
    </row>
    <row r="387" spans="1:8" x14ac:dyDescent="0.3">
      <c r="A387" s="1">
        <v>346</v>
      </c>
      <c r="B387" t="s">
        <v>164</v>
      </c>
      <c r="C387" t="s">
        <v>83</v>
      </c>
      <c r="D387" t="s">
        <v>163</v>
      </c>
      <c r="E387" t="s">
        <v>37</v>
      </c>
      <c r="F387" s="2">
        <v>153500</v>
      </c>
      <c r="G387" t="s">
        <v>1981</v>
      </c>
      <c r="H387">
        <v>0</v>
      </c>
    </row>
    <row r="388" spans="1:8" x14ac:dyDescent="0.3">
      <c r="A388" s="1">
        <v>347.1</v>
      </c>
      <c r="B388" t="s">
        <v>164</v>
      </c>
      <c r="C388" t="s">
        <v>83</v>
      </c>
      <c r="D388" t="s">
        <v>163</v>
      </c>
      <c r="E388" t="s">
        <v>37</v>
      </c>
      <c r="F388" s="19">
        <v>141700</v>
      </c>
      <c r="G388" s="34" t="s">
        <v>6978</v>
      </c>
      <c r="H388" t="s">
        <v>801</v>
      </c>
    </row>
    <row r="389" spans="1:8" x14ac:dyDescent="0.3">
      <c r="A389" s="1">
        <v>347.2</v>
      </c>
      <c r="B389" t="s">
        <v>164</v>
      </c>
      <c r="C389" t="s">
        <v>83</v>
      </c>
      <c r="D389" t="s">
        <v>163</v>
      </c>
      <c r="E389" t="s">
        <v>37</v>
      </c>
      <c r="F389" s="2">
        <v>167900</v>
      </c>
      <c r="G389" t="s">
        <v>2502</v>
      </c>
      <c r="H389" t="s">
        <v>2503</v>
      </c>
    </row>
    <row r="390" spans="1:8" x14ac:dyDescent="0.3">
      <c r="A390" s="1">
        <v>348</v>
      </c>
      <c r="B390" t="s">
        <v>166</v>
      </c>
      <c r="C390" t="s">
        <v>83</v>
      </c>
      <c r="D390" t="s">
        <v>165</v>
      </c>
      <c r="E390" t="s">
        <v>37</v>
      </c>
      <c r="F390" s="19">
        <v>141244</v>
      </c>
      <c r="G390" s="34" t="s">
        <v>6977</v>
      </c>
      <c r="H390" s="34" t="s">
        <v>6976</v>
      </c>
    </row>
    <row r="391" spans="1:8" x14ac:dyDescent="0.3">
      <c r="A391" s="1">
        <v>349</v>
      </c>
      <c r="B391" t="s">
        <v>166</v>
      </c>
      <c r="C391" t="s">
        <v>83</v>
      </c>
      <c r="D391" t="s">
        <v>165</v>
      </c>
      <c r="E391" t="s">
        <v>37</v>
      </c>
      <c r="F391" s="2">
        <v>153100</v>
      </c>
      <c r="G391" t="s">
        <v>1953</v>
      </c>
      <c r="H391" t="s">
        <v>1954</v>
      </c>
    </row>
    <row r="392" spans="1:8" x14ac:dyDescent="0.3">
      <c r="A392" s="1">
        <v>350</v>
      </c>
      <c r="B392" t="s">
        <v>166</v>
      </c>
      <c r="C392" t="s">
        <v>83</v>
      </c>
      <c r="D392" t="s">
        <v>165</v>
      </c>
      <c r="E392" t="s">
        <v>37</v>
      </c>
      <c r="F392" s="2">
        <v>153101</v>
      </c>
      <c r="G392" t="s">
        <v>1955</v>
      </c>
      <c r="H392" t="s">
        <v>1956</v>
      </c>
    </row>
    <row r="393" spans="1:8" x14ac:dyDescent="0.3">
      <c r="A393" s="1">
        <v>351</v>
      </c>
      <c r="B393" t="s">
        <v>166</v>
      </c>
      <c r="C393" t="s">
        <v>83</v>
      </c>
      <c r="D393" t="s">
        <v>165</v>
      </c>
      <c r="E393" t="s">
        <v>37</v>
      </c>
      <c r="F393" s="2">
        <v>153500</v>
      </c>
      <c r="G393" t="s">
        <v>1981</v>
      </c>
      <c r="H393">
        <v>0</v>
      </c>
    </row>
    <row r="394" spans="1:8" x14ac:dyDescent="0.3">
      <c r="A394" s="1">
        <v>352.1</v>
      </c>
      <c r="B394" t="s">
        <v>166</v>
      </c>
      <c r="C394" t="s">
        <v>83</v>
      </c>
      <c r="D394" t="s">
        <v>165</v>
      </c>
      <c r="E394" t="s">
        <v>37</v>
      </c>
      <c r="F394" s="19">
        <v>141700</v>
      </c>
      <c r="G394" s="34" t="s">
        <v>6978</v>
      </c>
      <c r="H394" t="s">
        <v>801</v>
      </c>
    </row>
    <row r="395" spans="1:8" x14ac:dyDescent="0.3">
      <c r="A395" s="1">
        <v>352.2</v>
      </c>
      <c r="B395" t="s">
        <v>166</v>
      </c>
      <c r="C395" t="s">
        <v>83</v>
      </c>
      <c r="D395" t="s">
        <v>165</v>
      </c>
      <c r="E395" t="s">
        <v>37</v>
      </c>
      <c r="F395" s="2">
        <v>167900</v>
      </c>
      <c r="G395" t="s">
        <v>2502</v>
      </c>
      <c r="H395" t="s">
        <v>2503</v>
      </c>
    </row>
    <row r="396" spans="1:8" x14ac:dyDescent="0.3">
      <c r="A396" s="1">
        <v>353</v>
      </c>
      <c r="B396" t="s">
        <v>168</v>
      </c>
      <c r="C396" t="s">
        <v>83</v>
      </c>
      <c r="D396" t="s">
        <v>167</v>
      </c>
      <c r="E396" t="s">
        <v>37</v>
      </c>
      <c r="F396" s="19">
        <v>141244</v>
      </c>
      <c r="G396" s="34" t="s">
        <v>6977</v>
      </c>
      <c r="H396" s="34" t="s">
        <v>6976</v>
      </c>
    </row>
    <row r="397" spans="1:8" x14ac:dyDescent="0.3">
      <c r="A397" s="1">
        <v>354</v>
      </c>
      <c r="B397" t="s">
        <v>168</v>
      </c>
      <c r="C397" t="s">
        <v>83</v>
      </c>
      <c r="D397" t="s">
        <v>167</v>
      </c>
      <c r="E397" t="s">
        <v>37</v>
      </c>
      <c r="F397" s="2">
        <v>153100</v>
      </c>
      <c r="G397" t="s">
        <v>1953</v>
      </c>
      <c r="H397" t="s">
        <v>1954</v>
      </c>
    </row>
    <row r="398" spans="1:8" x14ac:dyDescent="0.3">
      <c r="A398" s="1">
        <v>355</v>
      </c>
      <c r="B398" t="s">
        <v>168</v>
      </c>
      <c r="C398" t="s">
        <v>83</v>
      </c>
      <c r="D398" t="s">
        <v>167</v>
      </c>
      <c r="E398" t="s">
        <v>37</v>
      </c>
      <c r="F398" s="2">
        <v>153101</v>
      </c>
      <c r="G398" t="s">
        <v>1955</v>
      </c>
      <c r="H398" t="s">
        <v>1956</v>
      </c>
    </row>
    <row r="399" spans="1:8" x14ac:dyDescent="0.3">
      <c r="A399" s="1">
        <v>356</v>
      </c>
      <c r="B399" t="s">
        <v>168</v>
      </c>
      <c r="C399" t="s">
        <v>83</v>
      </c>
      <c r="D399" t="s">
        <v>167</v>
      </c>
      <c r="E399" t="s">
        <v>37</v>
      </c>
      <c r="F399" s="2">
        <v>153500</v>
      </c>
      <c r="G399" t="s">
        <v>1981</v>
      </c>
      <c r="H399">
        <v>0</v>
      </c>
    </row>
    <row r="400" spans="1:8" x14ac:dyDescent="0.3">
      <c r="A400" s="1">
        <v>357.1</v>
      </c>
      <c r="B400" t="s">
        <v>168</v>
      </c>
      <c r="C400" t="s">
        <v>83</v>
      </c>
      <c r="D400" t="s">
        <v>167</v>
      </c>
      <c r="E400" t="s">
        <v>37</v>
      </c>
      <c r="F400" s="19">
        <v>141700</v>
      </c>
      <c r="G400" s="34" t="s">
        <v>6978</v>
      </c>
      <c r="H400" t="s">
        <v>801</v>
      </c>
    </row>
    <row r="401" spans="1:8" x14ac:dyDescent="0.3">
      <c r="A401" s="1">
        <v>357.2</v>
      </c>
      <c r="B401" t="s">
        <v>168</v>
      </c>
      <c r="C401" t="s">
        <v>83</v>
      </c>
      <c r="D401" t="s">
        <v>167</v>
      </c>
      <c r="E401" t="s">
        <v>37</v>
      </c>
      <c r="F401" s="2">
        <v>167900</v>
      </c>
      <c r="G401" t="s">
        <v>2502</v>
      </c>
      <c r="H401" t="s">
        <v>2503</v>
      </c>
    </row>
    <row r="402" spans="1:8" x14ac:dyDescent="0.3">
      <c r="A402" s="1">
        <v>358</v>
      </c>
      <c r="B402" t="s">
        <v>170</v>
      </c>
      <c r="C402" t="s">
        <v>83</v>
      </c>
      <c r="D402" t="s">
        <v>169</v>
      </c>
      <c r="E402" t="s">
        <v>37</v>
      </c>
      <c r="F402" s="19">
        <v>141244</v>
      </c>
      <c r="G402" s="34" t="s">
        <v>6977</v>
      </c>
      <c r="H402" s="34" t="s">
        <v>6976</v>
      </c>
    </row>
    <row r="403" spans="1:8" x14ac:dyDescent="0.3">
      <c r="A403" s="1">
        <v>359</v>
      </c>
      <c r="B403" t="s">
        <v>170</v>
      </c>
      <c r="C403" t="s">
        <v>83</v>
      </c>
      <c r="D403" t="s">
        <v>169</v>
      </c>
      <c r="E403" t="s">
        <v>37</v>
      </c>
      <c r="F403" s="2">
        <v>153100</v>
      </c>
      <c r="G403" t="s">
        <v>1953</v>
      </c>
      <c r="H403" t="s">
        <v>1954</v>
      </c>
    </row>
    <row r="404" spans="1:8" x14ac:dyDescent="0.3">
      <c r="A404" s="1">
        <v>360</v>
      </c>
      <c r="B404" t="s">
        <v>170</v>
      </c>
      <c r="C404" t="s">
        <v>83</v>
      </c>
      <c r="D404" t="s">
        <v>169</v>
      </c>
      <c r="E404" t="s">
        <v>37</v>
      </c>
      <c r="F404" s="2">
        <v>153101</v>
      </c>
      <c r="G404" t="s">
        <v>1955</v>
      </c>
      <c r="H404" t="s">
        <v>1956</v>
      </c>
    </row>
    <row r="405" spans="1:8" x14ac:dyDescent="0.3">
      <c r="A405" s="1">
        <v>361</v>
      </c>
      <c r="B405" t="s">
        <v>170</v>
      </c>
      <c r="C405" t="s">
        <v>83</v>
      </c>
      <c r="D405" t="s">
        <v>169</v>
      </c>
      <c r="E405" t="s">
        <v>37</v>
      </c>
      <c r="F405" s="2">
        <v>153500</v>
      </c>
      <c r="G405" t="s">
        <v>1981</v>
      </c>
      <c r="H405">
        <v>0</v>
      </c>
    </row>
    <row r="406" spans="1:8" x14ac:dyDescent="0.3">
      <c r="A406" s="1">
        <v>362.1</v>
      </c>
      <c r="B406" t="s">
        <v>170</v>
      </c>
      <c r="C406" t="s">
        <v>83</v>
      </c>
      <c r="D406" t="s">
        <v>169</v>
      </c>
      <c r="E406" t="s">
        <v>37</v>
      </c>
      <c r="F406" s="19">
        <v>141700</v>
      </c>
      <c r="G406" s="34" t="s">
        <v>6978</v>
      </c>
      <c r="H406" t="s">
        <v>801</v>
      </c>
    </row>
    <row r="407" spans="1:8" x14ac:dyDescent="0.3">
      <c r="A407" s="1">
        <v>362.2</v>
      </c>
      <c r="B407" t="s">
        <v>170</v>
      </c>
      <c r="C407" t="s">
        <v>83</v>
      </c>
      <c r="D407" t="s">
        <v>169</v>
      </c>
      <c r="E407" t="s">
        <v>37</v>
      </c>
      <c r="F407" s="2">
        <v>167900</v>
      </c>
      <c r="G407" t="s">
        <v>2502</v>
      </c>
      <c r="H407" t="s">
        <v>2503</v>
      </c>
    </row>
    <row r="408" spans="1:8" x14ac:dyDescent="0.3">
      <c r="A408" s="1">
        <v>363</v>
      </c>
      <c r="B408" t="s">
        <v>172</v>
      </c>
      <c r="C408" t="s">
        <v>83</v>
      </c>
      <c r="D408" t="s">
        <v>171</v>
      </c>
      <c r="E408" t="s">
        <v>37</v>
      </c>
      <c r="F408" s="2">
        <v>141213</v>
      </c>
      <c r="G408" t="s">
        <v>713</v>
      </c>
      <c r="H408" t="s">
        <v>714</v>
      </c>
    </row>
    <row r="409" spans="1:8" x14ac:dyDescent="0.3">
      <c r="A409" s="1">
        <v>364</v>
      </c>
      <c r="B409" t="s">
        <v>172</v>
      </c>
      <c r="C409" t="s">
        <v>83</v>
      </c>
      <c r="D409" t="s">
        <v>171</v>
      </c>
      <c r="E409" t="s">
        <v>37</v>
      </c>
      <c r="F409" s="19">
        <v>141244</v>
      </c>
      <c r="G409" s="34" t="s">
        <v>6977</v>
      </c>
      <c r="H409" s="34" t="s">
        <v>6976</v>
      </c>
    </row>
    <row r="410" spans="1:8" x14ac:dyDescent="0.3">
      <c r="A410" s="1">
        <v>365</v>
      </c>
      <c r="B410" t="s">
        <v>172</v>
      </c>
      <c r="C410" t="s">
        <v>83</v>
      </c>
      <c r="D410" t="s">
        <v>171</v>
      </c>
      <c r="E410" t="s">
        <v>37</v>
      </c>
      <c r="F410" s="2">
        <v>153100</v>
      </c>
      <c r="G410" t="s">
        <v>1953</v>
      </c>
      <c r="H410" t="s">
        <v>1954</v>
      </c>
    </row>
    <row r="411" spans="1:8" x14ac:dyDescent="0.3">
      <c r="A411" s="1">
        <v>366</v>
      </c>
      <c r="B411" t="s">
        <v>172</v>
      </c>
      <c r="C411" t="s">
        <v>83</v>
      </c>
      <c r="D411" t="s">
        <v>171</v>
      </c>
      <c r="E411" t="s">
        <v>37</v>
      </c>
      <c r="F411" s="2">
        <v>153101</v>
      </c>
      <c r="G411" t="s">
        <v>1955</v>
      </c>
      <c r="H411" t="s">
        <v>1956</v>
      </c>
    </row>
    <row r="412" spans="1:8" x14ac:dyDescent="0.3">
      <c r="A412" s="1">
        <v>367</v>
      </c>
      <c r="B412" t="s">
        <v>172</v>
      </c>
      <c r="C412" t="s">
        <v>83</v>
      </c>
      <c r="D412" t="s">
        <v>171</v>
      </c>
      <c r="E412" t="s">
        <v>37</v>
      </c>
      <c r="F412" s="2">
        <v>153500</v>
      </c>
      <c r="G412" t="s">
        <v>1981</v>
      </c>
      <c r="H412">
        <v>0</v>
      </c>
    </row>
    <row r="413" spans="1:8" x14ac:dyDescent="0.3">
      <c r="A413" s="1">
        <v>368.1</v>
      </c>
      <c r="B413" t="s">
        <v>172</v>
      </c>
      <c r="C413" t="s">
        <v>83</v>
      </c>
      <c r="D413" t="s">
        <v>171</v>
      </c>
      <c r="E413" t="s">
        <v>37</v>
      </c>
      <c r="F413" s="19">
        <v>141700</v>
      </c>
      <c r="G413" s="34" t="s">
        <v>6978</v>
      </c>
      <c r="H413" t="s">
        <v>801</v>
      </c>
    </row>
    <row r="414" spans="1:8" x14ac:dyDescent="0.3">
      <c r="A414" s="1">
        <v>368.2</v>
      </c>
      <c r="B414" t="s">
        <v>172</v>
      </c>
      <c r="C414" t="s">
        <v>83</v>
      </c>
      <c r="D414" t="s">
        <v>171</v>
      </c>
      <c r="E414" t="s">
        <v>37</v>
      </c>
      <c r="F414" s="2">
        <v>167900</v>
      </c>
      <c r="G414" t="s">
        <v>2502</v>
      </c>
      <c r="H414" t="s">
        <v>2503</v>
      </c>
    </row>
    <row r="415" spans="1:8" x14ac:dyDescent="0.3">
      <c r="A415" s="1">
        <v>369</v>
      </c>
      <c r="B415" t="s">
        <v>174</v>
      </c>
      <c r="C415" t="s">
        <v>83</v>
      </c>
      <c r="D415" t="s">
        <v>173</v>
      </c>
      <c r="E415" t="s">
        <v>37</v>
      </c>
      <c r="F415" s="2">
        <v>141213</v>
      </c>
      <c r="G415" t="s">
        <v>713</v>
      </c>
      <c r="H415" t="s">
        <v>714</v>
      </c>
    </row>
    <row r="416" spans="1:8" x14ac:dyDescent="0.3">
      <c r="A416" s="1">
        <v>370</v>
      </c>
      <c r="B416" t="s">
        <v>174</v>
      </c>
      <c r="C416" t="s">
        <v>83</v>
      </c>
      <c r="D416" t="s">
        <v>173</v>
      </c>
      <c r="E416" t="s">
        <v>37</v>
      </c>
      <c r="F416" s="19">
        <v>141244</v>
      </c>
      <c r="G416" s="34" t="s">
        <v>6977</v>
      </c>
      <c r="H416" s="34" t="s">
        <v>6976</v>
      </c>
    </row>
    <row r="417" spans="1:8" x14ac:dyDescent="0.3">
      <c r="A417" s="1">
        <v>371</v>
      </c>
      <c r="B417" t="s">
        <v>174</v>
      </c>
      <c r="C417" t="s">
        <v>83</v>
      </c>
      <c r="D417" t="s">
        <v>173</v>
      </c>
      <c r="E417" t="s">
        <v>37</v>
      </c>
      <c r="F417" s="2">
        <v>153100</v>
      </c>
      <c r="G417" t="s">
        <v>1953</v>
      </c>
      <c r="H417" t="s">
        <v>1954</v>
      </c>
    </row>
    <row r="418" spans="1:8" x14ac:dyDescent="0.3">
      <c r="A418" s="1">
        <v>372</v>
      </c>
      <c r="B418" t="s">
        <v>174</v>
      </c>
      <c r="C418" t="s">
        <v>83</v>
      </c>
      <c r="D418" t="s">
        <v>173</v>
      </c>
      <c r="E418" t="s">
        <v>37</v>
      </c>
      <c r="F418" s="2">
        <v>153101</v>
      </c>
      <c r="G418" t="s">
        <v>1955</v>
      </c>
      <c r="H418" t="s">
        <v>1956</v>
      </c>
    </row>
    <row r="419" spans="1:8" x14ac:dyDescent="0.3">
      <c r="A419" s="1">
        <v>373</v>
      </c>
      <c r="B419" t="s">
        <v>174</v>
      </c>
      <c r="C419" t="s">
        <v>83</v>
      </c>
      <c r="D419" t="s">
        <v>173</v>
      </c>
      <c r="E419" t="s">
        <v>37</v>
      </c>
      <c r="F419" s="2">
        <v>153500</v>
      </c>
      <c r="G419" t="s">
        <v>1981</v>
      </c>
      <c r="H419">
        <v>0</v>
      </c>
    </row>
    <row r="420" spans="1:8" x14ac:dyDescent="0.3">
      <c r="A420" s="1">
        <v>374.1</v>
      </c>
      <c r="B420" t="s">
        <v>174</v>
      </c>
      <c r="C420" t="s">
        <v>83</v>
      </c>
      <c r="D420" t="s">
        <v>173</v>
      </c>
      <c r="E420" t="s">
        <v>37</v>
      </c>
      <c r="F420" s="19">
        <v>141700</v>
      </c>
      <c r="G420" s="34" t="s">
        <v>6978</v>
      </c>
      <c r="H420" t="s">
        <v>801</v>
      </c>
    </row>
    <row r="421" spans="1:8" x14ac:dyDescent="0.3">
      <c r="A421" s="1">
        <v>374.2</v>
      </c>
      <c r="B421" t="s">
        <v>174</v>
      </c>
      <c r="C421" t="s">
        <v>83</v>
      </c>
      <c r="D421" t="s">
        <v>173</v>
      </c>
      <c r="E421" t="s">
        <v>37</v>
      </c>
      <c r="F421" s="2">
        <v>167900</v>
      </c>
      <c r="G421" t="s">
        <v>2502</v>
      </c>
      <c r="H421" t="s">
        <v>2503</v>
      </c>
    </row>
    <row r="422" spans="1:8" x14ac:dyDescent="0.3">
      <c r="A422" s="1">
        <v>375</v>
      </c>
      <c r="B422" t="s">
        <v>176</v>
      </c>
      <c r="C422" t="s">
        <v>83</v>
      </c>
      <c r="D422" t="s">
        <v>175</v>
      </c>
      <c r="E422" t="s">
        <v>37</v>
      </c>
      <c r="F422" s="2">
        <v>141213</v>
      </c>
      <c r="G422" t="s">
        <v>713</v>
      </c>
      <c r="H422" t="s">
        <v>714</v>
      </c>
    </row>
    <row r="423" spans="1:8" x14ac:dyDescent="0.3">
      <c r="A423" s="1">
        <v>376</v>
      </c>
      <c r="B423" t="s">
        <v>176</v>
      </c>
      <c r="C423" t="s">
        <v>83</v>
      </c>
      <c r="D423" t="s">
        <v>175</v>
      </c>
      <c r="E423" t="s">
        <v>37</v>
      </c>
      <c r="F423" s="19">
        <v>141244</v>
      </c>
      <c r="G423" s="34" t="s">
        <v>6977</v>
      </c>
      <c r="H423" s="34" t="s">
        <v>6976</v>
      </c>
    </row>
    <row r="424" spans="1:8" x14ac:dyDescent="0.3">
      <c r="A424" s="1">
        <v>377</v>
      </c>
      <c r="B424" t="s">
        <v>176</v>
      </c>
      <c r="C424" t="s">
        <v>83</v>
      </c>
      <c r="D424" t="s">
        <v>175</v>
      </c>
      <c r="E424" t="s">
        <v>37</v>
      </c>
      <c r="F424" s="2">
        <v>153100</v>
      </c>
      <c r="G424" t="s">
        <v>1953</v>
      </c>
      <c r="H424" t="s">
        <v>1954</v>
      </c>
    </row>
    <row r="425" spans="1:8" x14ac:dyDescent="0.3">
      <c r="A425" s="1">
        <v>378</v>
      </c>
      <c r="B425" t="s">
        <v>176</v>
      </c>
      <c r="C425" t="s">
        <v>83</v>
      </c>
      <c r="D425" t="s">
        <v>175</v>
      </c>
      <c r="E425" t="s">
        <v>37</v>
      </c>
      <c r="F425" s="2">
        <v>153101</v>
      </c>
      <c r="G425" t="s">
        <v>1955</v>
      </c>
      <c r="H425" t="s">
        <v>1956</v>
      </c>
    </row>
    <row r="426" spans="1:8" x14ac:dyDescent="0.3">
      <c r="A426" s="1">
        <v>379</v>
      </c>
      <c r="B426" t="s">
        <v>176</v>
      </c>
      <c r="C426" t="s">
        <v>83</v>
      </c>
      <c r="D426" t="s">
        <v>175</v>
      </c>
      <c r="E426" t="s">
        <v>37</v>
      </c>
      <c r="F426" s="2">
        <v>153500</v>
      </c>
      <c r="G426" t="s">
        <v>1981</v>
      </c>
      <c r="H426">
        <v>0</v>
      </c>
    </row>
    <row r="427" spans="1:8" x14ac:dyDescent="0.3">
      <c r="A427" s="1">
        <v>380.1</v>
      </c>
      <c r="B427" t="s">
        <v>176</v>
      </c>
      <c r="C427" t="s">
        <v>83</v>
      </c>
      <c r="D427" t="s">
        <v>175</v>
      </c>
      <c r="E427" t="s">
        <v>37</v>
      </c>
      <c r="F427" s="19">
        <v>141700</v>
      </c>
      <c r="G427" s="34" t="s">
        <v>6978</v>
      </c>
      <c r="H427" t="s">
        <v>801</v>
      </c>
    </row>
    <row r="428" spans="1:8" x14ac:dyDescent="0.3">
      <c r="A428" s="1">
        <v>380.2</v>
      </c>
      <c r="B428" t="s">
        <v>176</v>
      </c>
      <c r="C428" t="s">
        <v>83</v>
      </c>
      <c r="D428" t="s">
        <v>175</v>
      </c>
      <c r="E428" t="s">
        <v>37</v>
      </c>
      <c r="F428" s="2">
        <v>167900</v>
      </c>
      <c r="G428" t="s">
        <v>2502</v>
      </c>
      <c r="H428" t="s">
        <v>2503</v>
      </c>
    </row>
    <row r="429" spans="1:8" x14ac:dyDescent="0.3">
      <c r="A429" s="1">
        <v>381</v>
      </c>
      <c r="B429" t="s">
        <v>178</v>
      </c>
      <c r="C429" t="s">
        <v>83</v>
      </c>
      <c r="D429" t="s">
        <v>177</v>
      </c>
      <c r="E429" t="s">
        <v>37</v>
      </c>
      <c r="F429" s="2">
        <v>141213</v>
      </c>
      <c r="G429" t="s">
        <v>713</v>
      </c>
      <c r="H429" t="s">
        <v>714</v>
      </c>
    </row>
    <row r="430" spans="1:8" x14ac:dyDescent="0.3">
      <c r="A430" s="1">
        <v>382</v>
      </c>
      <c r="B430" t="s">
        <v>178</v>
      </c>
      <c r="C430" t="s">
        <v>83</v>
      </c>
      <c r="D430" t="s">
        <v>177</v>
      </c>
      <c r="E430" t="s">
        <v>37</v>
      </c>
      <c r="F430" s="19">
        <v>141244</v>
      </c>
      <c r="G430" s="34" t="s">
        <v>6977</v>
      </c>
      <c r="H430" s="34" t="s">
        <v>6976</v>
      </c>
    </row>
    <row r="431" spans="1:8" x14ac:dyDescent="0.3">
      <c r="A431" s="1">
        <v>383</v>
      </c>
      <c r="B431" t="s">
        <v>178</v>
      </c>
      <c r="C431" t="s">
        <v>83</v>
      </c>
      <c r="D431" t="s">
        <v>177</v>
      </c>
      <c r="E431" t="s">
        <v>37</v>
      </c>
      <c r="F431" s="2">
        <v>153100</v>
      </c>
      <c r="G431" t="s">
        <v>1953</v>
      </c>
      <c r="H431" t="s">
        <v>1954</v>
      </c>
    </row>
    <row r="432" spans="1:8" x14ac:dyDescent="0.3">
      <c r="A432" s="1">
        <v>384</v>
      </c>
      <c r="B432" t="s">
        <v>178</v>
      </c>
      <c r="C432" t="s">
        <v>83</v>
      </c>
      <c r="D432" t="s">
        <v>177</v>
      </c>
      <c r="E432" t="s">
        <v>37</v>
      </c>
      <c r="F432" s="2">
        <v>153101</v>
      </c>
      <c r="G432" t="s">
        <v>1955</v>
      </c>
      <c r="H432" t="s">
        <v>1956</v>
      </c>
    </row>
    <row r="433" spans="1:8" x14ac:dyDescent="0.3">
      <c r="A433" s="1">
        <v>385</v>
      </c>
      <c r="B433" t="s">
        <v>178</v>
      </c>
      <c r="C433" t="s">
        <v>83</v>
      </c>
      <c r="D433" t="s">
        <v>177</v>
      </c>
      <c r="E433" t="s">
        <v>37</v>
      </c>
      <c r="F433" s="2">
        <v>153500</v>
      </c>
      <c r="G433" t="s">
        <v>1981</v>
      </c>
      <c r="H433">
        <v>0</v>
      </c>
    </row>
    <row r="434" spans="1:8" x14ac:dyDescent="0.3">
      <c r="A434" s="1">
        <v>386.1</v>
      </c>
      <c r="B434" t="s">
        <v>178</v>
      </c>
      <c r="C434" t="s">
        <v>83</v>
      </c>
      <c r="D434" t="s">
        <v>177</v>
      </c>
      <c r="E434" t="s">
        <v>37</v>
      </c>
      <c r="F434" s="19">
        <v>141700</v>
      </c>
      <c r="G434" s="34" t="s">
        <v>6978</v>
      </c>
      <c r="H434" t="s">
        <v>801</v>
      </c>
    </row>
    <row r="435" spans="1:8" x14ac:dyDescent="0.3">
      <c r="A435" s="1">
        <v>386.2</v>
      </c>
      <c r="B435" t="s">
        <v>178</v>
      </c>
      <c r="C435" t="s">
        <v>83</v>
      </c>
      <c r="D435" t="s">
        <v>177</v>
      </c>
      <c r="E435" t="s">
        <v>37</v>
      </c>
      <c r="F435" s="2">
        <v>167900</v>
      </c>
      <c r="G435" t="s">
        <v>2502</v>
      </c>
      <c r="H435" t="s">
        <v>2503</v>
      </c>
    </row>
    <row r="436" spans="1:8" x14ac:dyDescent="0.3">
      <c r="A436" s="1">
        <v>387</v>
      </c>
      <c r="B436" t="s">
        <v>180</v>
      </c>
      <c r="C436" t="s">
        <v>83</v>
      </c>
      <c r="D436" t="s">
        <v>179</v>
      </c>
      <c r="E436" t="s">
        <v>37</v>
      </c>
      <c r="F436" s="2">
        <v>141213</v>
      </c>
      <c r="G436" t="s">
        <v>713</v>
      </c>
      <c r="H436" t="s">
        <v>714</v>
      </c>
    </row>
    <row r="437" spans="1:8" x14ac:dyDescent="0.3">
      <c r="A437" s="1">
        <v>388</v>
      </c>
      <c r="B437" t="s">
        <v>180</v>
      </c>
      <c r="C437" t="s">
        <v>83</v>
      </c>
      <c r="D437" t="s">
        <v>179</v>
      </c>
      <c r="E437" t="s">
        <v>37</v>
      </c>
      <c r="F437" s="19">
        <v>141244</v>
      </c>
      <c r="G437" s="34" t="s">
        <v>6977</v>
      </c>
      <c r="H437" s="34" t="s">
        <v>6976</v>
      </c>
    </row>
    <row r="438" spans="1:8" x14ac:dyDescent="0.3">
      <c r="A438" s="1">
        <v>389</v>
      </c>
      <c r="B438" t="s">
        <v>180</v>
      </c>
      <c r="C438" t="s">
        <v>83</v>
      </c>
      <c r="D438" t="s">
        <v>179</v>
      </c>
      <c r="E438" t="s">
        <v>37</v>
      </c>
      <c r="F438" s="2">
        <v>153100</v>
      </c>
      <c r="G438" t="s">
        <v>1953</v>
      </c>
      <c r="H438" t="s">
        <v>1954</v>
      </c>
    </row>
    <row r="439" spans="1:8" x14ac:dyDescent="0.3">
      <c r="A439" s="1">
        <v>390</v>
      </c>
      <c r="B439" t="s">
        <v>180</v>
      </c>
      <c r="C439" t="s">
        <v>83</v>
      </c>
      <c r="D439" t="s">
        <v>179</v>
      </c>
      <c r="E439" t="s">
        <v>37</v>
      </c>
      <c r="F439" s="2">
        <v>153101</v>
      </c>
      <c r="G439" t="s">
        <v>1955</v>
      </c>
      <c r="H439" t="s">
        <v>1956</v>
      </c>
    </row>
    <row r="440" spans="1:8" x14ac:dyDescent="0.3">
      <c r="A440" s="1">
        <v>391</v>
      </c>
      <c r="B440" t="s">
        <v>180</v>
      </c>
      <c r="C440" t="s">
        <v>83</v>
      </c>
      <c r="D440" t="s">
        <v>179</v>
      </c>
      <c r="E440" t="s">
        <v>37</v>
      </c>
      <c r="F440" s="2">
        <v>153500</v>
      </c>
      <c r="G440" t="s">
        <v>1981</v>
      </c>
      <c r="H440">
        <v>0</v>
      </c>
    </row>
    <row r="441" spans="1:8" x14ac:dyDescent="0.3">
      <c r="A441" s="1">
        <v>392.1</v>
      </c>
      <c r="B441" t="s">
        <v>180</v>
      </c>
      <c r="C441" t="s">
        <v>83</v>
      </c>
      <c r="D441" t="s">
        <v>179</v>
      </c>
      <c r="E441" t="s">
        <v>37</v>
      </c>
      <c r="F441" s="19">
        <v>141700</v>
      </c>
      <c r="G441" s="34" t="s">
        <v>6978</v>
      </c>
      <c r="H441" t="s">
        <v>801</v>
      </c>
    </row>
    <row r="442" spans="1:8" x14ac:dyDescent="0.3">
      <c r="A442" s="1">
        <v>392.2</v>
      </c>
      <c r="B442" t="s">
        <v>180</v>
      </c>
      <c r="C442" t="s">
        <v>83</v>
      </c>
      <c r="D442" t="s">
        <v>179</v>
      </c>
      <c r="E442" t="s">
        <v>37</v>
      </c>
      <c r="F442" s="2">
        <v>167900</v>
      </c>
      <c r="G442" t="s">
        <v>2502</v>
      </c>
      <c r="H442" t="s">
        <v>2503</v>
      </c>
    </row>
    <row r="443" spans="1:8" x14ac:dyDescent="0.3">
      <c r="A443" s="1">
        <v>393</v>
      </c>
      <c r="B443" t="s">
        <v>182</v>
      </c>
      <c r="C443" t="s">
        <v>83</v>
      </c>
      <c r="D443" t="s">
        <v>181</v>
      </c>
      <c r="E443" t="s">
        <v>37</v>
      </c>
      <c r="F443" s="2">
        <v>141214</v>
      </c>
      <c r="G443" t="s">
        <v>715</v>
      </c>
      <c r="H443" t="s">
        <v>715</v>
      </c>
    </row>
    <row r="444" spans="1:8" x14ac:dyDescent="0.3">
      <c r="A444" s="1">
        <v>394</v>
      </c>
      <c r="B444" t="s">
        <v>182</v>
      </c>
      <c r="C444" t="s">
        <v>83</v>
      </c>
      <c r="D444" t="s">
        <v>181</v>
      </c>
      <c r="E444" t="s">
        <v>37</v>
      </c>
      <c r="F444" s="2">
        <v>141245</v>
      </c>
      <c r="G444" t="s">
        <v>764</v>
      </c>
      <c r="H444" t="s">
        <v>764</v>
      </c>
    </row>
    <row r="445" spans="1:8" x14ac:dyDescent="0.3">
      <c r="A445" s="1">
        <v>395</v>
      </c>
      <c r="B445" t="s">
        <v>182</v>
      </c>
      <c r="C445" t="s">
        <v>83</v>
      </c>
      <c r="D445" t="s">
        <v>181</v>
      </c>
      <c r="E445" t="s">
        <v>37</v>
      </c>
      <c r="F445" s="19">
        <v>141244</v>
      </c>
      <c r="G445" s="34" t="s">
        <v>6977</v>
      </c>
      <c r="H445" s="34" t="s">
        <v>6976</v>
      </c>
    </row>
    <row r="446" spans="1:8" x14ac:dyDescent="0.3">
      <c r="A446" s="1">
        <v>396</v>
      </c>
      <c r="B446" t="s">
        <v>182</v>
      </c>
      <c r="C446" t="s">
        <v>83</v>
      </c>
      <c r="D446" t="s">
        <v>181</v>
      </c>
      <c r="E446" t="s">
        <v>37</v>
      </c>
      <c r="F446" s="2">
        <v>153100</v>
      </c>
      <c r="G446" t="s">
        <v>1953</v>
      </c>
      <c r="H446" t="s">
        <v>1954</v>
      </c>
    </row>
    <row r="447" spans="1:8" x14ac:dyDescent="0.3">
      <c r="A447" s="1">
        <v>397</v>
      </c>
      <c r="B447" t="s">
        <v>182</v>
      </c>
      <c r="C447" t="s">
        <v>83</v>
      </c>
      <c r="D447" t="s">
        <v>181</v>
      </c>
      <c r="E447" t="s">
        <v>37</v>
      </c>
      <c r="F447" s="2">
        <v>153101</v>
      </c>
      <c r="G447" t="s">
        <v>1955</v>
      </c>
      <c r="H447" t="s">
        <v>1956</v>
      </c>
    </row>
    <row r="448" spans="1:8" x14ac:dyDescent="0.3">
      <c r="A448" s="1">
        <v>398</v>
      </c>
      <c r="B448" t="s">
        <v>182</v>
      </c>
      <c r="C448" t="s">
        <v>83</v>
      </c>
      <c r="D448" t="s">
        <v>181</v>
      </c>
      <c r="E448" t="s">
        <v>37</v>
      </c>
      <c r="F448" s="2">
        <v>153500</v>
      </c>
      <c r="G448" t="s">
        <v>1981</v>
      </c>
      <c r="H448">
        <v>0</v>
      </c>
    </row>
    <row r="449" spans="1:8" x14ac:dyDescent="0.3">
      <c r="A449" s="1">
        <v>399.1</v>
      </c>
      <c r="B449" t="s">
        <v>182</v>
      </c>
      <c r="C449" t="s">
        <v>83</v>
      </c>
      <c r="D449" t="s">
        <v>181</v>
      </c>
      <c r="E449" t="s">
        <v>37</v>
      </c>
      <c r="F449" s="19">
        <v>141700</v>
      </c>
      <c r="G449" s="34" t="s">
        <v>6978</v>
      </c>
      <c r="H449" t="s">
        <v>801</v>
      </c>
    </row>
    <row r="450" spans="1:8" x14ac:dyDescent="0.3">
      <c r="A450" s="1">
        <v>399.2</v>
      </c>
      <c r="B450" t="s">
        <v>182</v>
      </c>
      <c r="C450" t="s">
        <v>83</v>
      </c>
      <c r="D450" t="s">
        <v>181</v>
      </c>
      <c r="E450" t="s">
        <v>37</v>
      </c>
      <c r="F450" s="2">
        <v>167900</v>
      </c>
      <c r="G450" t="s">
        <v>2502</v>
      </c>
      <c r="H450" t="s">
        <v>2503</v>
      </c>
    </row>
    <row r="451" spans="1:8" x14ac:dyDescent="0.3">
      <c r="A451" s="1">
        <v>400</v>
      </c>
      <c r="B451" t="s">
        <v>184</v>
      </c>
      <c r="C451" t="s">
        <v>83</v>
      </c>
      <c r="D451" t="s">
        <v>183</v>
      </c>
      <c r="E451" t="s">
        <v>37</v>
      </c>
      <c r="F451" s="2">
        <v>141214</v>
      </c>
      <c r="G451" t="s">
        <v>715</v>
      </c>
      <c r="H451" t="s">
        <v>715</v>
      </c>
    </row>
    <row r="452" spans="1:8" x14ac:dyDescent="0.3">
      <c r="A452" s="1">
        <v>401</v>
      </c>
      <c r="B452" t="s">
        <v>186</v>
      </c>
      <c r="C452" t="s">
        <v>83</v>
      </c>
      <c r="D452" t="s">
        <v>185</v>
      </c>
      <c r="E452" t="s">
        <v>37</v>
      </c>
      <c r="F452" s="2">
        <v>141214</v>
      </c>
      <c r="G452" t="s">
        <v>715</v>
      </c>
      <c r="H452" t="s">
        <v>715</v>
      </c>
    </row>
    <row r="453" spans="1:8" x14ac:dyDescent="0.3">
      <c r="A453" s="1">
        <v>402</v>
      </c>
      <c r="B453" t="s">
        <v>186</v>
      </c>
      <c r="C453" t="s">
        <v>83</v>
      </c>
      <c r="D453" t="s">
        <v>185</v>
      </c>
      <c r="E453" t="s">
        <v>37</v>
      </c>
      <c r="F453" s="19">
        <v>141244</v>
      </c>
      <c r="G453" s="34" t="s">
        <v>6977</v>
      </c>
      <c r="H453" s="34" t="s">
        <v>6976</v>
      </c>
    </row>
    <row r="454" spans="1:8" x14ac:dyDescent="0.3">
      <c r="A454" s="1">
        <v>403</v>
      </c>
      <c r="B454" t="s">
        <v>186</v>
      </c>
      <c r="C454" t="s">
        <v>83</v>
      </c>
      <c r="D454" t="s">
        <v>185</v>
      </c>
      <c r="E454" t="s">
        <v>37</v>
      </c>
      <c r="F454" s="2">
        <v>153100</v>
      </c>
      <c r="G454" t="s">
        <v>1953</v>
      </c>
      <c r="H454" t="s">
        <v>1954</v>
      </c>
    </row>
    <row r="455" spans="1:8" x14ac:dyDescent="0.3">
      <c r="A455" s="1">
        <v>404</v>
      </c>
      <c r="B455" t="s">
        <v>186</v>
      </c>
      <c r="C455" t="s">
        <v>83</v>
      </c>
      <c r="D455" t="s">
        <v>185</v>
      </c>
      <c r="E455" t="s">
        <v>37</v>
      </c>
      <c r="F455" s="2">
        <v>153101</v>
      </c>
      <c r="G455" t="s">
        <v>1955</v>
      </c>
      <c r="H455" t="s">
        <v>1956</v>
      </c>
    </row>
    <row r="456" spans="1:8" x14ac:dyDescent="0.3">
      <c r="A456" s="1">
        <v>405</v>
      </c>
      <c r="B456" t="s">
        <v>186</v>
      </c>
      <c r="C456" t="s">
        <v>83</v>
      </c>
      <c r="D456" t="s">
        <v>185</v>
      </c>
      <c r="E456" t="s">
        <v>37</v>
      </c>
      <c r="F456" s="2">
        <v>153500</v>
      </c>
      <c r="G456" t="s">
        <v>1981</v>
      </c>
      <c r="H456">
        <v>0</v>
      </c>
    </row>
    <row r="457" spans="1:8" x14ac:dyDescent="0.3">
      <c r="A457" s="1">
        <v>406.1</v>
      </c>
      <c r="B457" t="s">
        <v>186</v>
      </c>
      <c r="C457" t="s">
        <v>83</v>
      </c>
      <c r="D457" t="s">
        <v>185</v>
      </c>
      <c r="E457" t="s">
        <v>37</v>
      </c>
      <c r="F457" s="19">
        <v>141700</v>
      </c>
      <c r="G457" s="34" t="s">
        <v>6978</v>
      </c>
      <c r="H457" t="s">
        <v>801</v>
      </c>
    </row>
    <row r="458" spans="1:8" x14ac:dyDescent="0.3">
      <c r="A458" s="1">
        <v>406.2</v>
      </c>
      <c r="B458" t="s">
        <v>186</v>
      </c>
      <c r="C458" t="s">
        <v>83</v>
      </c>
      <c r="D458" t="s">
        <v>185</v>
      </c>
      <c r="E458" t="s">
        <v>37</v>
      </c>
      <c r="F458" s="2">
        <v>167900</v>
      </c>
      <c r="G458" t="s">
        <v>2502</v>
      </c>
      <c r="H458" t="s">
        <v>2503</v>
      </c>
    </row>
    <row r="459" spans="1:8" x14ac:dyDescent="0.3">
      <c r="A459" s="1">
        <v>407</v>
      </c>
      <c r="B459" t="s">
        <v>188</v>
      </c>
      <c r="C459" t="s">
        <v>83</v>
      </c>
      <c r="D459" t="s">
        <v>187</v>
      </c>
      <c r="E459" t="s">
        <v>37</v>
      </c>
      <c r="F459" s="2">
        <v>141214</v>
      </c>
      <c r="G459" t="s">
        <v>715</v>
      </c>
      <c r="H459" t="s">
        <v>715</v>
      </c>
    </row>
    <row r="460" spans="1:8" x14ac:dyDescent="0.3">
      <c r="A460" s="1">
        <v>408</v>
      </c>
      <c r="B460" t="s">
        <v>188</v>
      </c>
      <c r="C460" t="s">
        <v>83</v>
      </c>
      <c r="D460" t="s">
        <v>187</v>
      </c>
      <c r="E460" t="s">
        <v>37</v>
      </c>
      <c r="F460" s="19">
        <v>141244</v>
      </c>
      <c r="G460" s="34" t="s">
        <v>6977</v>
      </c>
      <c r="H460" s="34" t="s">
        <v>6976</v>
      </c>
    </row>
    <row r="461" spans="1:8" x14ac:dyDescent="0.3">
      <c r="A461" s="1">
        <v>409</v>
      </c>
      <c r="B461" t="s">
        <v>188</v>
      </c>
      <c r="C461" t="s">
        <v>83</v>
      </c>
      <c r="D461" t="s">
        <v>187</v>
      </c>
      <c r="E461" t="s">
        <v>37</v>
      </c>
      <c r="F461" s="2">
        <v>153100</v>
      </c>
      <c r="G461" t="s">
        <v>1953</v>
      </c>
      <c r="H461" t="s">
        <v>1954</v>
      </c>
    </row>
    <row r="462" spans="1:8" x14ac:dyDescent="0.3">
      <c r="A462" s="1">
        <v>410</v>
      </c>
      <c r="B462" t="s">
        <v>188</v>
      </c>
      <c r="C462" t="s">
        <v>83</v>
      </c>
      <c r="D462" t="s">
        <v>187</v>
      </c>
      <c r="E462" t="s">
        <v>37</v>
      </c>
      <c r="F462" s="2">
        <v>153101</v>
      </c>
      <c r="G462" t="s">
        <v>1955</v>
      </c>
      <c r="H462" t="s">
        <v>1956</v>
      </c>
    </row>
    <row r="463" spans="1:8" x14ac:dyDescent="0.3">
      <c r="A463" s="1">
        <v>411</v>
      </c>
      <c r="B463" t="s">
        <v>188</v>
      </c>
      <c r="C463" t="s">
        <v>83</v>
      </c>
      <c r="D463" t="s">
        <v>187</v>
      </c>
      <c r="E463" t="s">
        <v>37</v>
      </c>
      <c r="F463" s="2">
        <v>153500</v>
      </c>
      <c r="G463" t="s">
        <v>1981</v>
      </c>
      <c r="H463">
        <v>0</v>
      </c>
    </row>
    <row r="464" spans="1:8" x14ac:dyDescent="0.3">
      <c r="A464" s="1">
        <v>412.1</v>
      </c>
      <c r="B464" t="s">
        <v>188</v>
      </c>
      <c r="C464" t="s">
        <v>83</v>
      </c>
      <c r="D464" t="s">
        <v>187</v>
      </c>
      <c r="E464" t="s">
        <v>37</v>
      </c>
      <c r="F464" s="19">
        <v>141700</v>
      </c>
      <c r="G464" s="34" t="s">
        <v>6978</v>
      </c>
      <c r="H464" t="s">
        <v>801</v>
      </c>
    </row>
    <row r="465" spans="1:8" x14ac:dyDescent="0.3">
      <c r="A465" s="1">
        <v>412.2</v>
      </c>
      <c r="B465" t="s">
        <v>188</v>
      </c>
      <c r="C465" t="s">
        <v>83</v>
      </c>
      <c r="D465" t="s">
        <v>187</v>
      </c>
      <c r="E465" t="s">
        <v>37</v>
      </c>
      <c r="F465" s="2">
        <v>167900</v>
      </c>
      <c r="G465" t="s">
        <v>2502</v>
      </c>
      <c r="H465" t="s">
        <v>2503</v>
      </c>
    </row>
    <row r="466" spans="1:8" x14ac:dyDescent="0.3">
      <c r="A466" s="1">
        <v>413</v>
      </c>
      <c r="B466" t="s">
        <v>190</v>
      </c>
      <c r="C466" t="s">
        <v>83</v>
      </c>
      <c r="D466" t="s">
        <v>189</v>
      </c>
      <c r="E466" t="s">
        <v>37</v>
      </c>
      <c r="F466" s="2">
        <v>141214</v>
      </c>
      <c r="G466" t="s">
        <v>715</v>
      </c>
      <c r="H466" t="s">
        <v>715</v>
      </c>
    </row>
    <row r="467" spans="1:8" x14ac:dyDescent="0.3">
      <c r="A467" s="1">
        <v>414</v>
      </c>
      <c r="B467" t="s">
        <v>190</v>
      </c>
      <c r="C467" t="s">
        <v>83</v>
      </c>
      <c r="D467" t="s">
        <v>189</v>
      </c>
      <c r="E467" t="s">
        <v>37</v>
      </c>
      <c r="F467" s="19">
        <v>141244</v>
      </c>
      <c r="G467" s="34" t="s">
        <v>6977</v>
      </c>
      <c r="H467" s="34" t="s">
        <v>6976</v>
      </c>
    </row>
    <row r="468" spans="1:8" x14ac:dyDescent="0.3">
      <c r="A468" s="1">
        <v>415</v>
      </c>
      <c r="B468" t="s">
        <v>190</v>
      </c>
      <c r="C468" t="s">
        <v>83</v>
      </c>
      <c r="D468" t="s">
        <v>189</v>
      </c>
      <c r="E468" t="s">
        <v>37</v>
      </c>
      <c r="F468" s="2">
        <v>153100</v>
      </c>
      <c r="G468" t="s">
        <v>1953</v>
      </c>
      <c r="H468" t="s">
        <v>1954</v>
      </c>
    </row>
    <row r="469" spans="1:8" x14ac:dyDescent="0.3">
      <c r="A469" s="1">
        <v>416</v>
      </c>
      <c r="B469" t="s">
        <v>190</v>
      </c>
      <c r="C469" t="s">
        <v>83</v>
      </c>
      <c r="D469" t="s">
        <v>189</v>
      </c>
      <c r="E469" t="s">
        <v>37</v>
      </c>
      <c r="F469" s="2">
        <v>153101</v>
      </c>
      <c r="G469" t="s">
        <v>1955</v>
      </c>
      <c r="H469" t="s">
        <v>1956</v>
      </c>
    </row>
    <row r="470" spans="1:8" x14ac:dyDescent="0.3">
      <c r="A470" s="1">
        <v>417</v>
      </c>
      <c r="B470" t="s">
        <v>190</v>
      </c>
      <c r="C470" t="s">
        <v>83</v>
      </c>
      <c r="D470" t="s">
        <v>189</v>
      </c>
      <c r="E470" t="s">
        <v>37</v>
      </c>
      <c r="F470" s="2">
        <v>153500</v>
      </c>
      <c r="G470" t="s">
        <v>1981</v>
      </c>
      <c r="H470">
        <v>0</v>
      </c>
    </row>
    <row r="471" spans="1:8" x14ac:dyDescent="0.3">
      <c r="A471" s="1">
        <v>418.1</v>
      </c>
      <c r="B471" t="s">
        <v>190</v>
      </c>
      <c r="C471" t="s">
        <v>83</v>
      </c>
      <c r="D471" t="s">
        <v>189</v>
      </c>
      <c r="E471" t="s">
        <v>37</v>
      </c>
      <c r="F471" s="19">
        <v>141700</v>
      </c>
      <c r="G471" s="34" t="s">
        <v>6978</v>
      </c>
      <c r="H471" t="s">
        <v>801</v>
      </c>
    </row>
    <row r="472" spans="1:8" x14ac:dyDescent="0.3">
      <c r="A472" s="1">
        <v>418.2</v>
      </c>
      <c r="B472" t="s">
        <v>190</v>
      </c>
      <c r="C472" t="s">
        <v>83</v>
      </c>
      <c r="D472" t="s">
        <v>189</v>
      </c>
      <c r="E472" t="s">
        <v>37</v>
      </c>
      <c r="F472" s="2">
        <v>167900</v>
      </c>
      <c r="G472" t="s">
        <v>2502</v>
      </c>
      <c r="H472" t="s">
        <v>2503</v>
      </c>
    </row>
    <row r="473" spans="1:8" x14ac:dyDescent="0.3">
      <c r="A473" s="1">
        <v>419</v>
      </c>
      <c r="B473" t="s">
        <v>192</v>
      </c>
      <c r="C473" t="s">
        <v>83</v>
      </c>
      <c r="D473" t="s">
        <v>191</v>
      </c>
      <c r="E473" t="s">
        <v>37</v>
      </c>
      <c r="F473" s="2">
        <v>141245</v>
      </c>
      <c r="G473" t="s">
        <v>764</v>
      </c>
      <c r="H473" t="s">
        <v>764</v>
      </c>
    </row>
    <row r="474" spans="1:8" x14ac:dyDescent="0.3">
      <c r="A474" s="1">
        <v>420</v>
      </c>
      <c r="B474" t="s">
        <v>192</v>
      </c>
      <c r="C474" t="s">
        <v>83</v>
      </c>
      <c r="D474" t="s">
        <v>191</v>
      </c>
      <c r="E474" t="s">
        <v>37</v>
      </c>
      <c r="F474" s="2">
        <v>167900</v>
      </c>
      <c r="G474" t="s">
        <v>2502</v>
      </c>
      <c r="H474" t="s">
        <v>2503</v>
      </c>
    </row>
    <row r="475" spans="1:8" x14ac:dyDescent="0.3">
      <c r="A475" s="1">
        <v>421.1</v>
      </c>
      <c r="B475" t="s">
        <v>194</v>
      </c>
      <c r="C475" t="s">
        <v>83</v>
      </c>
      <c r="D475" t="s">
        <v>193</v>
      </c>
      <c r="E475" t="s">
        <v>37</v>
      </c>
      <c r="F475" s="19">
        <v>140200</v>
      </c>
      <c r="G475" t="s">
        <v>6967</v>
      </c>
      <c r="H475" t="s">
        <v>6968</v>
      </c>
    </row>
    <row r="476" spans="1:8" x14ac:dyDescent="0.3">
      <c r="A476" s="1">
        <v>421.2</v>
      </c>
      <c r="B476" t="s">
        <v>194</v>
      </c>
      <c r="C476" t="s">
        <v>83</v>
      </c>
      <c r="D476" t="s">
        <v>193</v>
      </c>
      <c r="E476" t="s">
        <v>37</v>
      </c>
      <c r="F476" s="2">
        <v>141215</v>
      </c>
      <c r="G476" t="s">
        <v>716</v>
      </c>
      <c r="H476" t="s">
        <v>717</v>
      </c>
    </row>
    <row r="477" spans="1:8" x14ac:dyDescent="0.3">
      <c r="A477" s="1">
        <v>422</v>
      </c>
      <c r="B477" t="s">
        <v>196</v>
      </c>
      <c r="C477" t="s">
        <v>83</v>
      </c>
      <c r="D477" t="s">
        <v>195</v>
      </c>
      <c r="E477" t="s">
        <v>37</v>
      </c>
      <c r="F477" s="2">
        <v>141215</v>
      </c>
      <c r="G477" t="s">
        <v>716</v>
      </c>
      <c r="H477" t="s">
        <v>717</v>
      </c>
    </row>
    <row r="478" spans="1:8" x14ac:dyDescent="0.3">
      <c r="A478" s="1">
        <v>423</v>
      </c>
      <c r="B478" t="s">
        <v>196</v>
      </c>
      <c r="C478" t="s">
        <v>83</v>
      </c>
      <c r="D478" t="s">
        <v>195</v>
      </c>
      <c r="E478" t="s">
        <v>37</v>
      </c>
      <c r="F478" s="19">
        <v>141244</v>
      </c>
      <c r="G478" s="34" t="s">
        <v>6977</v>
      </c>
      <c r="H478" s="34" t="s">
        <v>6976</v>
      </c>
    </row>
    <row r="479" spans="1:8" x14ac:dyDescent="0.3">
      <c r="A479" s="1">
        <v>424</v>
      </c>
      <c r="B479" t="s">
        <v>196</v>
      </c>
      <c r="C479" t="s">
        <v>83</v>
      </c>
      <c r="D479" t="s">
        <v>195</v>
      </c>
      <c r="E479" t="s">
        <v>37</v>
      </c>
      <c r="F479" s="2">
        <v>153100</v>
      </c>
      <c r="G479" t="s">
        <v>1953</v>
      </c>
      <c r="H479" t="s">
        <v>1954</v>
      </c>
    </row>
    <row r="480" spans="1:8" x14ac:dyDescent="0.3">
      <c r="A480" s="1">
        <v>425</v>
      </c>
      <c r="B480" t="s">
        <v>196</v>
      </c>
      <c r="C480" t="s">
        <v>83</v>
      </c>
      <c r="D480" t="s">
        <v>195</v>
      </c>
      <c r="E480" t="s">
        <v>37</v>
      </c>
      <c r="F480" s="2">
        <v>153101</v>
      </c>
      <c r="G480" t="s">
        <v>1955</v>
      </c>
      <c r="H480" t="s">
        <v>1956</v>
      </c>
    </row>
    <row r="481" spans="1:8" x14ac:dyDescent="0.3">
      <c r="A481" s="1">
        <v>426</v>
      </c>
      <c r="B481" t="s">
        <v>196</v>
      </c>
      <c r="C481" t="s">
        <v>83</v>
      </c>
      <c r="D481" t="s">
        <v>195</v>
      </c>
      <c r="E481" t="s">
        <v>37</v>
      </c>
      <c r="F481" s="2">
        <v>153500</v>
      </c>
      <c r="G481" t="s">
        <v>1981</v>
      </c>
      <c r="H481">
        <v>0</v>
      </c>
    </row>
    <row r="482" spans="1:8" x14ac:dyDescent="0.3">
      <c r="A482" s="1">
        <v>427.1</v>
      </c>
      <c r="B482" t="s">
        <v>196</v>
      </c>
      <c r="C482" t="s">
        <v>83</v>
      </c>
      <c r="D482" t="s">
        <v>195</v>
      </c>
      <c r="E482" t="s">
        <v>37</v>
      </c>
      <c r="F482" s="19">
        <v>141700</v>
      </c>
      <c r="G482" s="34" t="s">
        <v>6978</v>
      </c>
      <c r="H482" t="s">
        <v>801</v>
      </c>
    </row>
    <row r="483" spans="1:8" x14ac:dyDescent="0.3">
      <c r="A483" s="1">
        <v>427.2</v>
      </c>
      <c r="B483" t="s">
        <v>196</v>
      </c>
      <c r="C483" t="s">
        <v>83</v>
      </c>
      <c r="D483" t="s">
        <v>195</v>
      </c>
      <c r="E483" t="s">
        <v>37</v>
      </c>
      <c r="F483" s="2">
        <v>167900</v>
      </c>
      <c r="G483" t="s">
        <v>2502</v>
      </c>
      <c r="H483" t="s">
        <v>2503</v>
      </c>
    </row>
    <row r="484" spans="1:8" x14ac:dyDescent="0.3">
      <c r="A484" s="1">
        <v>428</v>
      </c>
      <c r="B484" t="s">
        <v>198</v>
      </c>
      <c r="C484" t="s">
        <v>83</v>
      </c>
      <c r="D484" t="s">
        <v>197</v>
      </c>
      <c r="E484" t="s">
        <v>37</v>
      </c>
      <c r="F484" s="2">
        <v>141216</v>
      </c>
      <c r="G484" t="s">
        <v>718</v>
      </c>
      <c r="H484" t="s">
        <v>719</v>
      </c>
    </row>
    <row r="485" spans="1:8" x14ac:dyDescent="0.3">
      <c r="A485" s="1">
        <v>429</v>
      </c>
      <c r="B485" t="s">
        <v>198</v>
      </c>
      <c r="C485" t="s">
        <v>83</v>
      </c>
      <c r="D485" t="s">
        <v>197</v>
      </c>
      <c r="E485" t="s">
        <v>37</v>
      </c>
      <c r="F485" s="2">
        <v>141217</v>
      </c>
      <c r="G485" t="s">
        <v>720</v>
      </c>
      <c r="H485" t="s">
        <v>721</v>
      </c>
    </row>
    <row r="486" spans="1:8" x14ac:dyDescent="0.3">
      <c r="A486" s="1">
        <v>430</v>
      </c>
      <c r="B486" t="s">
        <v>198</v>
      </c>
      <c r="C486" t="s">
        <v>83</v>
      </c>
      <c r="D486" t="s">
        <v>197</v>
      </c>
      <c r="E486" t="s">
        <v>37</v>
      </c>
      <c r="F486" s="19">
        <v>141244</v>
      </c>
      <c r="G486" s="34" t="s">
        <v>6977</v>
      </c>
      <c r="H486" s="34" t="s">
        <v>6976</v>
      </c>
    </row>
    <row r="487" spans="1:8" x14ac:dyDescent="0.3">
      <c r="A487" s="1">
        <v>431</v>
      </c>
      <c r="B487" t="s">
        <v>198</v>
      </c>
      <c r="C487" t="s">
        <v>83</v>
      </c>
      <c r="D487" t="s">
        <v>197</v>
      </c>
      <c r="E487" t="s">
        <v>37</v>
      </c>
      <c r="F487" s="2">
        <v>153100</v>
      </c>
      <c r="G487" t="s">
        <v>1953</v>
      </c>
      <c r="H487" t="s">
        <v>1954</v>
      </c>
    </row>
    <row r="488" spans="1:8" x14ac:dyDescent="0.3">
      <c r="A488" s="1">
        <v>432</v>
      </c>
      <c r="B488" t="s">
        <v>198</v>
      </c>
      <c r="C488" t="s">
        <v>83</v>
      </c>
      <c r="D488" t="s">
        <v>197</v>
      </c>
      <c r="E488" t="s">
        <v>37</v>
      </c>
      <c r="F488" s="2">
        <v>153101</v>
      </c>
      <c r="G488" t="s">
        <v>1955</v>
      </c>
      <c r="H488" t="s">
        <v>1956</v>
      </c>
    </row>
    <row r="489" spans="1:8" x14ac:dyDescent="0.3">
      <c r="A489" s="1">
        <v>433</v>
      </c>
      <c r="B489" t="s">
        <v>198</v>
      </c>
      <c r="C489" t="s">
        <v>83</v>
      </c>
      <c r="D489" t="s">
        <v>197</v>
      </c>
      <c r="E489" t="s">
        <v>37</v>
      </c>
      <c r="F489" s="2">
        <v>153500</v>
      </c>
      <c r="G489" t="s">
        <v>1981</v>
      </c>
      <c r="H489">
        <v>0</v>
      </c>
    </row>
    <row r="490" spans="1:8" x14ac:dyDescent="0.3">
      <c r="A490" s="1">
        <v>434.1</v>
      </c>
      <c r="B490" t="s">
        <v>198</v>
      </c>
      <c r="C490" t="s">
        <v>83</v>
      </c>
      <c r="D490" t="s">
        <v>197</v>
      </c>
      <c r="E490" t="s">
        <v>37</v>
      </c>
      <c r="F490" s="19">
        <v>141700</v>
      </c>
      <c r="G490" s="34" t="s">
        <v>6978</v>
      </c>
      <c r="H490" t="s">
        <v>801</v>
      </c>
    </row>
    <row r="491" spans="1:8" x14ac:dyDescent="0.3">
      <c r="A491" s="1">
        <v>434.2</v>
      </c>
      <c r="B491" t="s">
        <v>198</v>
      </c>
      <c r="C491" t="s">
        <v>83</v>
      </c>
      <c r="D491" t="s">
        <v>197</v>
      </c>
      <c r="E491" t="s">
        <v>37</v>
      </c>
      <c r="F491" s="2">
        <v>167900</v>
      </c>
      <c r="G491" t="s">
        <v>2502</v>
      </c>
      <c r="H491" t="s">
        <v>2503</v>
      </c>
    </row>
    <row r="492" spans="1:8" s="21" customFormat="1" x14ac:dyDescent="0.3">
      <c r="A492" s="20">
        <v>435</v>
      </c>
      <c r="B492" s="21" t="s">
        <v>200</v>
      </c>
      <c r="C492" s="21" t="s">
        <v>83</v>
      </c>
      <c r="D492" s="21" t="s">
        <v>199</v>
      </c>
      <c r="E492" s="21" t="s">
        <v>37</v>
      </c>
      <c r="F492" s="22">
        <v>141216</v>
      </c>
      <c r="G492" s="21" t="s">
        <v>718</v>
      </c>
      <c r="H492" s="21" t="s">
        <v>719</v>
      </c>
    </row>
    <row r="493" spans="1:8" s="21" customFormat="1" x14ac:dyDescent="0.3">
      <c r="A493" s="20">
        <v>436</v>
      </c>
      <c r="B493" s="21" t="s">
        <v>200</v>
      </c>
      <c r="C493" s="21" t="s">
        <v>83</v>
      </c>
      <c r="D493" s="21" t="s">
        <v>199</v>
      </c>
      <c r="E493" s="21" t="s">
        <v>37</v>
      </c>
      <c r="F493" s="22">
        <v>141217</v>
      </c>
      <c r="G493" s="21" t="s">
        <v>720</v>
      </c>
      <c r="H493" s="21" t="s">
        <v>721</v>
      </c>
    </row>
    <row r="494" spans="1:8" s="21" customFormat="1" x14ac:dyDescent="0.3">
      <c r="A494" s="1">
        <v>437.1</v>
      </c>
      <c r="B494" t="s">
        <v>200</v>
      </c>
      <c r="C494" t="s">
        <v>83</v>
      </c>
      <c r="D494" t="s">
        <v>199</v>
      </c>
      <c r="E494" t="s">
        <v>37</v>
      </c>
      <c r="F494" s="19">
        <v>141218</v>
      </c>
      <c r="G494" t="s">
        <v>722</v>
      </c>
      <c r="H494" t="s">
        <v>722</v>
      </c>
    </row>
    <row r="495" spans="1:8" x14ac:dyDescent="0.3">
      <c r="A495" s="1">
        <v>437.2</v>
      </c>
      <c r="B495" t="s">
        <v>200</v>
      </c>
      <c r="C495" t="s">
        <v>83</v>
      </c>
      <c r="D495" t="s">
        <v>199</v>
      </c>
      <c r="E495" t="s">
        <v>37</v>
      </c>
      <c r="F495" s="19">
        <v>141244</v>
      </c>
      <c r="G495" s="34" t="s">
        <v>6977</v>
      </c>
      <c r="H495" s="34" t="s">
        <v>6976</v>
      </c>
    </row>
    <row r="496" spans="1:8" x14ac:dyDescent="0.3">
      <c r="A496" s="1">
        <v>437.3</v>
      </c>
      <c r="B496" t="s">
        <v>200</v>
      </c>
      <c r="C496" t="s">
        <v>83</v>
      </c>
      <c r="D496" t="s">
        <v>199</v>
      </c>
      <c r="E496" t="s">
        <v>37</v>
      </c>
      <c r="F496" s="19">
        <v>143500</v>
      </c>
      <c r="G496" t="s">
        <v>822</v>
      </c>
      <c r="H496">
        <v>0</v>
      </c>
    </row>
    <row r="497" spans="1:8" x14ac:dyDescent="0.3">
      <c r="A497" s="1">
        <v>437.4</v>
      </c>
      <c r="B497" t="s">
        <v>200</v>
      </c>
      <c r="C497" t="s">
        <v>83</v>
      </c>
      <c r="D497" t="s">
        <v>199</v>
      </c>
      <c r="E497" t="s">
        <v>37</v>
      </c>
      <c r="F497" s="19">
        <v>143715</v>
      </c>
      <c r="G497" t="s">
        <v>825</v>
      </c>
      <c r="H497" t="s">
        <v>826</v>
      </c>
    </row>
    <row r="498" spans="1:8" x14ac:dyDescent="0.3">
      <c r="A498" s="1">
        <v>438</v>
      </c>
      <c r="B498" t="s">
        <v>200</v>
      </c>
      <c r="C498" t="s">
        <v>83</v>
      </c>
      <c r="D498" t="s">
        <v>199</v>
      </c>
      <c r="E498" t="s">
        <v>37</v>
      </c>
      <c r="F498" s="2">
        <v>153100</v>
      </c>
      <c r="G498" t="s">
        <v>1953</v>
      </c>
      <c r="H498" t="s">
        <v>1954</v>
      </c>
    </row>
    <row r="499" spans="1:8" x14ac:dyDescent="0.3">
      <c r="A499" s="1">
        <v>439</v>
      </c>
      <c r="B499" t="s">
        <v>200</v>
      </c>
      <c r="C499" t="s">
        <v>83</v>
      </c>
      <c r="D499" t="s">
        <v>199</v>
      </c>
      <c r="E499" t="s">
        <v>37</v>
      </c>
      <c r="F499" s="2">
        <v>153101</v>
      </c>
      <c r="G499" t="s">
        <v>1955</v>
      </c>
      <c r="H499" t="s">
        <v>1956</v>
      </c>
    </row>
    <row r="500" spans="1:8" x14ac:dyDescent="0.3">
      <c r="A500" s="1">
        <v>440</v>
      </c>
      <c r="B500" t="s">
        <v>200</v>
      </c>
      <c r="C500" t="s">
        <v>83</v>
      </c>
      <c r="D500" t="s">
        <v>199</v>
      </c>
      <c r="E500" t="s">
        <v>37</v>
      </c>
      <c r="F500" s="2">
        <v>153500</v>
      </c>
      <c r="G500" t="s">
        <v>1981</v>
      </c>
      <c r="H500">
        <v>0</v>
      </c>
    </row>
    <row r="501" spans="1:8" x14ac:dyDescent="0.3">
      <c r="A501" s="1">
        <v>441.1</v>
      </c>
      <c r="B501" t="s">
        <v>200</v>
      </c>
      <c r="C501" t="s">
        <v>83</v>
      </c>
      <c r="D501" t="s">
        <v>199</v>
      </c>
      <c r="E501" t="s">
        <v>37</v>
      </c>
      <c r="F501" s="19">
        <v>141700</v>
      </c>
      <c r="G501" s="34" t="s">
        <v>6978</v>
      </c>
      <c r="H501" t="s">
        <v>801</v>
      </c>
    </row>
    <row r="502" spans="1:8" x14ac:dyDescent="0.3">
      <c r="A502" s="1">
        <v>441.2</v>
      </c>
      <c r="B502" t="s">
        <v>200</v>
      </c>
      <c r="C502" t="s">
        <v>83</v>
      </c>
      <c r="D502" t="s">
        <v>199</v>
      </c>
      <c r="E502" t="s">
        <v>37</v>
      </c>
      <c r="F502" s="2">
        <v>167900</v>
      </c>
      <c r="G502" t="s">
        <v>2502</v>
      </c>
      <c r="H502" t="s">
        <v>2503</v>
      </c>
    </row>
    <row r="503" spans="1:8" x14ac:dyDescent="0.3">
      <c r="A503" s="1">
        <v>442</v>
      </c>
      <c r="B503" t="s">
        <v>202</v>
      </c>
      <c r="C503" t="s">
        <v>83</v>
      </c>
      <c r="D503" t="s">
        <v>201</v>
      </c>
      <c r="E503" t="s">
        <v>37</v>
      </c>
      <c r="F503" s="2">
        <v>141218</v>
      </c>
      <c r="G503" t="s">
        <v>722</v>
      </c>
      <c r="H503" t="s">
        <v>722</v>
      </c>
    </row>
    <row r="504" spans="1:8" x14ac:dyDescent="0.3">
      <c r="A504" s="1">
        <v>443</v>
      </c>
      <c r="B504" t="s">
        <v>202</v>
      </c>
      <c r="C504" t="s">
        <v>83</v>
      </c>
      <c r="D504" t="s">
        <v>201</v>
      </c>
      <c r="E504" t="s">
        <v>37</v>
      </c>
      <c r="F504" s="19">
        <v>141244</v>
      </c>
      <c r="G504" s="34" t="s">
        <v>6977</v>
      </c>
      <c r="H504" s="34" t="s">
        <v>6976</v>
      </c>
    </row>
    <row r="505" spans="1:8" x14ac:dyDescent="0.3">
      <c r="A505" s="1">
        <v>444</v>
      </c>
      <c r="B505" t="s">
        <v>202</v>
      </c>
      <c r="C505" t="s">
        <v>83</v>
      </c>
      <c r="D505" t="s">
        <v>201</v>
      </c>
      <c r="E505" t="s">
        <v>37</v>
      </c>
      <c r="F505" s="2">
        <v>153100</v>
      </c>
      <c r="G505" t="s">
        <v>1953</v>
      </c>
      <c r="H505" t="s">
        <v>1954</v>
      </c>
    </row>
    <row r="506" spans="1:8" x14ac:dyDescent="0.3">
      <c r="A506" s="1">
        <v>445</v>
      </c>
      <c r="B506" t="s">
        <v>202</v>
      </c>
      <c r="C506" t="s">
        <v>83</v>
      </c>
      <c r="D506" t="s">
        <v>201</v>
      </c>
      <c r="E506" t="s">
        <v>37</v>
      </c>
      <c r="F506" s="2">
        <v>153101</v>
      </c>
      <c r="G506" t="s">
        <v>1955</v>
      </c>
      <c r="H506" t="s">
        <v>1956</v>
      </c>
    </row>
    <row r="507" spans="1:8" x14ac:dyDescent="0.3">
      <c r="A507" s="1">
        <v>446</v>
      </c>
      <c r="B507" t="s">
        <v>202</v>
      </c>
      <c r="C507" t="s">
        <v>83</v>
      </c>
      <c r="D507" t="s">
        <v>201</v>
      </c>
      <c r="E507" t="s">
        <v>37</v>
      </c>
      <c r="F507" s="2">
        <v>153500</v>
      </c>
      <c r="G507" t="s">
        <v>1981</v>
      </c>
      <c r="H507">
        <v>0</v>
      </c>
    </row>
    <row r="508" spans="1:8" x14ac:dyDescent="0.3">
      <c r="A508" s="1">
        <v>447.1</v>
      </c>
      <c r="B508" t="s">
        <v>202</v>
      </c>
      <c r="C508" t="s">
        <v>83</v>
      </c>
      <c r="D508" t="s">
        <v>201</v>
      </c>
      <c r="E508" t="s">
        <v>37</v>
      </c>
      <c r="F508" s="19">
        <v>141700</v>
      </c>
      <c r="G508" s="34" t="s">
        <v>6978</v>
      </c>
      <c r="H508" t="s">
        <v>801</v>
      </c>
    </row>
    <row r="509" spans="1:8" x14ac:dyDescent="0.3">
      <c r="A509" s="1">
        <v>447.2</v>
      </c>
      <c r="B509" t="s">
        <v>202</v>
      </c>
      <c r="C509" t="s">
        <v>83</v>
      </c>
      <c r="D509" t="s">
        <v>201</v>
      </c>
      <c r="E509" t="s">
        <v>37</v>
      </c>
      <c r="F509" s="2">
        <v>167900</v>
      </c>
      <c r="G509" t="s">
        <v>2502</v>
      </c>
      <c r="H509" t="s">
        <v>2503</v>
      </c>
    </row>
    <row r="510" spans="1:8" x14ac:dyDescent="0.3">
      <c r="A510" s="1">
        <v>448</v>
      </c>
      <c r="B510" t="s">
        <v>204</v>
      </c>
      <c r="C510" t="s">
        <v>83</v>
      </c>
      <c r="D510" t="s">
        <v>203</v>
      </c>
      <c r="E510" t="s">
        <v>37</v>
      </c>
      <c r="F510" s="2">
        <v>141219</v>
      </c>
      <c r="G510" t="s">
        <v>723</v>
      </c>
      <c r="H510" t="s">
        <v>724</v>
      </c>
    </row>
    <row r="511" spans="1:8" x14ac:dyDescent="0.3">
      <c r="A511" s="1">
        <v>449</v>
      </c>
      <c r="B511" t="s">
        <v>206</v>
      </c>
      <c r="C511" t="s">
        <v>83</v>
      </c>
      <c r="D511" t="s">
        <v>205</v>
      </c>
      <c r="E511" t="s">
        <v>37</v>
      </c>
      <c r="F511" s="2">
        <v>141246</v>
      </c>
      <c r="G511" t="s">
        <v>765</v>
      </c>
      <c r="H511" t="s">
        <v>766</v>
      </c>
    </row>
    <row r="512" spans="1:8" x14ac:dyDescent="0.3">
      <c r="A512" s="1">
        <v>450</v>
      </c>
      <c r="B512" t="s">
        <v>206</v>
      </c>
      <c r="C512" t="s">
        <v>83</v>
      </c>
      <c r="D512" t="s">
        <v>205</v>
      </c>
      <c r="E512" t="s">
        <v>37</v>
      </c>
      <c r="F512" s="19">
        <v>141244</v>
      </c>
      <c r="G512" s="34" t="s">
        <v>6977</v>
      </c>
      <c r="H512" s="34" t="s">
        <v>6976</v>
      </c>
    </row>
    <row r="513" spans="1:8" x14ac:dyDescent="0.3">
      <c r="A513" s="1">
        <v>451</v>
      </c>
      <c r="B513" t="s">
        <v>206</v>
      </c>
      <c r="C513" t="s">
        <v>83</v>
      </c>
      <c r="D513" t="s">
        <v>205</v>
      </c>
      <c r="E513" t="s">
        <v>37</v>
      </c>
      <c r="F513" s="2">
        <v>153100</v>
      </c>
      <c r="G513" t="s">
        <v>1953</v>
      </c>
      <c r="H513" t="s">
        <v>1954</v>
      </c>
    </row>
    <row r="514" spans="1:8" x14ac:dyDescent="0.3">
      <c r="A514" s="1">
        <v>452</v>
      </c>
      <c r="B514" t="s">
        <v>206</v>
      </c>
      <c r="C514" t="s">
        <v>83</v>
      </c>
      <c r="D514" t="s">
        <v>205</v>
      </c>
      <c r="E514" t="s">
        <v>37</v>
      </c>
      <c r="F514" s="2">
        <v>153101</v>
      </c>
      <c r="G514" t="s">
        <v>1955</v>
      </c>
      <c r="H514" t="s">
        <v>1956</v>
      </c>
    </row>
    <row r="515" spans="1:8" x14ac:dyDescent="0.3">
      <c r="A515" s="1">
        <v>453</v>
      </c>
      <c r="B515" t="s">
        <v>206</v>
      </c>
      <c r="C515" t="s">
        <v>83</v>
      </c>
      <c r="D515" t="s">
        <v>205</v>
      </c>
      <c r="E515" t="s">
        <v>37</v>
      </c>
      <c r="F515" s="2">
        <v>153500</v>
      </c>
      <c r="G515" t="s">
        <v>1981</v>
      </c>
      <c r="H515">
        <v>0</v>
      </c>
    </row>
    <row r="516" spans="1:8" x14ac:dyDescent="0.3">
      <c r="A516" s="1">
        <v>454.1</v>
      </c>
      <c r="B516" t="s">
        <v>206</v>
      </c>
      <c r="C516" t="s">
        <v>83</v>
      </c>
      <c r="D516" t="s">
        <v>205</v>
      </c>
      <c r="E516" t="s">
        <v>37</v>
      </c>
      <c r="F516" s="19">
        <v>141700</v>
      </c>
      <c r="G516" s="34" t="s">
        <v>6978</v>
      </c>
      <c r="H516" t="s">
        <v>801</v>
      </c>
    </row>
    <row r="517" spans="1:8" x14ac:dyDescent="0.3">
      <c r="A517" s="1">
        <v>454.2</v>
      </c>
      <c r="B517" t="s">
        <v>206</v>
      </c>
      <c r="C517" t="s">
        <v>83</v>
      </c>
      <c r="D517" t="s">
        <v>205</v>
      </c>
      <c r="E517" t="s">
        <v>37</v>
      </c>
      <c r="F517" s="2">
        <v>167900</v>
      </c>
      <c r="G517" t="s">
        <v>2502</v>
      </c>
      <c r="H517" t="s">
        <v>2503</v>
      </c>
    </row>
    <row r="518" spans="1:8" x14ac:dyDescent="0.3">
      <c r="A518" s="1">
        <v>455</v>
      </c>
      <c r="B518" t="s">
        <v>208</v>
      </c>
      <c r="C518" t="s">
        <v>83</v>
      </c>
      <c r="D518" t="s">
        <v>207</v>
      </c>
      <c r="E518" t="s">
        <v>37</v>
      </c>
      <c r="F518" s="2">
        <v>141220</v>
      </c>
      <c r="G518" t="s">
        <v>725</v>
      </c>
      <c r="H518" t="s">
        <v>726</v>
      </c>
    </row>
    <row r="519" spans="1:8" x14ac:dyDescent="0.3">
      <c r="A519" s="1">
        <v>456</v>
      </c>
      <c r="B519" t="s">
        <v>208</v>
      </c>
      <c r="C519" t="s">
        <v>83</v>
      </c>
      <c r="D519" t="s">
        <v>207</v>
      </c>
      <c r="E519" t="s">
        <v>37</v>
      </c>
      <c r="F519" s="2">
        <v>140103</v>
      </c>
      <c r="G519" t="s">
        <v>607</v>
      </c>
      <c r="H519" t="s">
        <v>608</v>
      </c>
    </row>
    <row r="520" spans="1:8" x14ac:dyDescent="0.3">
      <c r="A520" s="1">
        <v>457</v>
      </c>
      <c r="B520" t="s">
        <v>208</v>
      </c>
      <c r="C520" t="s">
        <v>83</v>
      </c>
      <c r="D520" t="s">
        <v>207</v>
      </c>
      <c r="E520" t="s">
        <v>37</v>
      </c>
      <c r="F520" s="19">
        <v>141244</v>
      </c>
      <c r="G520" s="34" t="s">
        <v>6977</v>
      </c>
      <c r="H520" s="34" t="s">
        <v>6976</v>
      </c>
    </row>
    <row r="521" spans="1:8" x14ac:dyDescent="0.3">
      <c r="A521" s="1">
        <v>458</v>
      </c>
      <c r="B521" t="s">
        <v>208</v>
      </c>
      <c r="C521" t="s">
        <v>83</v>
      </c>
      <c r="D521" t="s">
        <v>207</v>
      </c>
      <c r="E521" t="s">
        <v>37</v>
      </c>
      <c r="F521" s="2">
        <v>149201</v>
      </c>
      <c r="G521" t="s">
        <v>1562</v>
      </c>
      <c r="H521" t="s">
        <v>1563</v>
      </c>
    </row>
    <row r="522" spans="1:8" x14ac:dyDescent="0.3">
      <c r="A522" s="1">
        <v>459</v>
      </c>
      <c r="B522" t="s">
        <v>208</v>
      </c>
      <c r="C522" t="s">
        <v>83</v>
      </c>
      <c r="D522" t="s">
        <v>207</v>
      </c>
      <c r="E522" t="s">
        <v>37</v>
      </c>
      <c r="F522" s="2">
        <v>153100</v>
      </c>
      <c r="G522" t="s">
        <v>1953</v>
      </c>
      <c r="H522" t="s">
        <v>1954</v>
      </c>
    </row>
    <row r="523" spans="1:8" x14ac:dyDescent="0.3">
      <c r="A523" s="1">
        <v>460</v>
      </c>
      <c r="B523" t="s">
        <v>208</v>
      </c>
      <c r="C523" t="s">
        <v>83</v>
      </c>
      <c r="D523" t="s">
        <v>207</v>
      </c>
      <c r="E523" t="s">
        <v>37</v>
      </c>
      <c r="F523" s="2">
        <v>153101</v>
      </c>
      <c r="G523" t="s">
        <v>1955</v>
      </c>
      <c r="H523" t="s">
        <v>1956</v>
      </c>
    </row>
    <row r="524" spans="1:8" x14ac:dyDescent="0.3">
      <c r="A524" s="1">
        <v>461</v>
      </c>
      <c r="B524" t="s">
        <v>208</v>
      </c>
      <c r="C524" t="s">
        <v>83</v>
      </c>
      <c r="D524" t="s">
        <v>207</v>
      </c>
      <c r="E524" t="s">
        <v>37</v>
      </c>
      <c r="F524" s="2">
        <v>153500</v>
      </c>
      <c r="G524" t="s">
        <v>1981</v>
      </c>
      <c r="H524">
        <v>0</v>
      </c>
    </row>
    <row r="525" spans="1:8" x14ac:dyDescent="0.3">
      <c r="A525" s="1">
        <v>462.1</v>
      </c>
      <c r="B525" t="s">
        <v>208</v>
      </c>
      <c r="C525" t="s">
        <v>83</v>
      </c>
      <c r="D525" t="s">
        <v>207</v>
      </c>
      <c r="E525" t="s">
        <v>37</v>
      </c>
      <c r="F525" s="19">
        <v>141700</v>
      </c>
      <c r="G525" s="34" t="s">
        <v>6978</v>
      </c>
      <c r="H525" t="s">
        <v>801</v>
      </c>
    </row>
    <row r="526" spans="1:8" x14ac:dyDescent="0.3">
      <c r="A526" s="1">
        <v>462.2</v>
      </c>
      <c r="B526" t="s">
        <v>208</v>
      </c>
      <c r="C526" t="s">
        <v>83</v>
      </c>
      <c r="D526" t="s">
        <v>207</v>
      </c>
      <c r="E526" t="s">
        <v>37</v>
      </c>
      <c r="F526" s="2">
        <v>167900</v>
      </c>
      <c r="G526" t="s">
        <v>2502</v>
      </c>
      <c r="H526" t="s">
        <v>2503</v>
      </c>
    </row>
    <row r="527" spans="1:8" x14ac:dyDescent="0.3">
      <c r="A527" s="1">
        <v>463</v>
      </c>
      <c r="B527" t="s">
        <v>210</v>
      </c>
      <c r="C527" t="s">
        <v>83</v>
      </c>
      <c r="D527" t="s">
        <v>209</v>
      </c>
      <c r="E527" t="s">
        <v>37</v>
      </c>
      <c r="F527" s="2">
        <v>141221</v>
      </c>
      <c r="G527" t="s">
        <v>727</v>
      </c>
      <c r="H527" t="s">
        <v>727</v>
      </c>
    </row>
    <row r="528" spans="1:8" x14ac:dyDescent="0.3">
      <c r="A528" s="1">
        <v>464</v>
      </c>
      <c r="B528" t="s">
        <v>210</v>
      </c>
      <c r="C528" t="s">
        <v>83</v>
      </c>
      <c r="D528" t="s">
        <v>209</v>
      </c>
      <c r="E528" t="s">
        <v>37</v>
      </c>
      <c r="F528" s="2">
        <v>141222</v>
      </c>
      <c r="G528" t="s">
        <v>728</v>
      </c>
      <c r="H528" t="s">
        <v>728</v>
      </c>
    </row>
    <row r="529" spans="1:8" x14ac:dyDescent="0.3">
      <c r="A529" s="1">
        <v>465</v>
      </c>
      <c r="B529" t="s">
        <v>210</v>
      </c>
      <c r="C529" t="s">
        <v>83</v>
      </c>
      <c r="D529" t="s">
        <v>209</v>
      </c>
      <c r="E529" t="s">
        <v>37</v>
      </c>
      <c r="F529" s="2">
        <v>141223</v>
      </c>
      <c r="G529" t="s">
        <v>729</v>
      </c>
      <c r="H529" t="s">
        <v>729</v>
      </c>
    </row>
    <row r="530" spans="1:8" x14ac:dyDescent="0.3">
      <c r="A530" s="1">
        <v>466.1</v>
      </c>
      <c r="B530" t="s">
        <v>210</v>
      </c>
      <c r="C530" t="s">
        <v>83</v>
      </c>
      <c r="D530" t="s">
        <v>209</v>
      </c>
      <c r="E530" t="s">
        <v>37</v>
      </c>
      <c r="F530" s="2">
        <v>141224</v>
      </c>
      <c r="G530" t="s">
        <v>730</v>
      </c>
      <c r="H530" t="s">
        <v>730</v>
      </c>
    </row>
    <row r="531" spans="1:8" x14ac:dyDescent="0.3">
      <c r="A531" s="18">
        <v>466.2</v>
      </c>
      <c r="B531" t="s">
        <v>210</v>
      </c>
      <c r="C531" t="s">
        <v>83</v>
      </c>
      <c r="D531" t="s">
        <v>209</v>
      </c>
      <c r="E531" t="s">
        <v>37</v>
      </c>
      <c r="F531" s="19">
        <v>141259</v>
      </c>
      <c r="G531" t="s">
        <v>6970</v>
      </c>
      <c r="H531" t="s">
        <v>6969</v>
      </c>
    </row>
    <row r="532" spans="1:8" x14ac:dyDescent="0.3">
      <c r="A532" s="1">
        <v>467</v>
      </c>
      <c r="B532" t="s">
        <v>213</v>
      </c>
      <c r="C532" t="s">
        <v>83</v>
      </c>
      <c r="D532" t="s">
        <v>212</v>
      </c>
      <c r="E532" t="s">
        <v>37</v>
      </c>
      <c r="F532" s="2">
        <v>141225</v>
      </c>
      <c r="G532" t="s">
        <v>731</v>
      </c>
      <c r="H532" t="s">
        <v>732</v>
      </c>
    </row>
    <row r="533" spans="1:8" x14ac:dyDescent="0.3">
      <c r="A533" s="1">
        <v>468</v>
      </c>
      <c r="B533" t="s">
        <v>215</v>
      </c>
      <c r="C533" t="s">
        <v>83</v>
      </c>
      <c r="D533" t="s">
        <v>214</v>
      </c>
      <c r="E533" t="s">
        <v>37</v>
      </c>
      <c r="F533" s="2">
        <v>141226</v>
      </c>
      <c r="G533" t="s">
        <v>733</v>
      </c>
      <c r="H533" t="s">
        <v>733</v>
      </c>
    </row>
    <row r="534" spans="1:8" x14ac:dyDescent="0.3">
      <c r="A534" s="1">
        <v>469</v>
      </c>
      <c r="B534" t="s">
        <v>215</v>
      </c>
      <c r="C534" t="s">
        <v>83</v>
      </c>
      <c r="D534" t="s">
        <v>214</v>
      </c>
      <c r="E534" t="s">
        <v>37</v>
      </c>
      <c r="F534" s="19">
        <v>141244</v>
      </c>
      <c r="G534" s="34" t="s">
        <v>6977</v>
      </c>
      <c r="H534" s="34" t="s">
        <v>6976</v>
      </c>
    </row>
    <row r="535" spans="1:8" x14ac:dyDescent="0.3">
      <c r="A535" s="1">
        <v>470</v>
      </c>
      <c r="B535" t="s">
        <v>215</v>
      </c>
      <c r="C535" t="s">
        <v>83</v>
      </c>
      <c r="D535" t="s">
        <v>214</v>
      </c>
      <c r="E535" t="s">
        <v>37</v>
      </c>
      <c r="F535" s="2">
        <v>153100</v>
      </c>
      <c r="G535" t="s">
        <v>1953</v>
      </c>
      <c r="H535" t="s">
        <v>1954</v>
      </c>
    </row>
    <row r="536" spans="1:8" x14ac:dyDescent="0.3">
      <c r="A536" s="1">
        <v>471</v>
      </c>
      <c r="B536" t="s">
        <v>215</v>
      </c>
      <c r="C536" t="s">
        <v>83</v>
      </c>
      <c r="D536" t="s">
        <v>214</v>
      </c>
      <c r="E536" t="s">
        <v>37</v>
      </c>
      <c r="F536" s="2">
        <v>153101</v>
      </c>
      <c r="G536" t="s">
        <v>1955</v>
      </c>
      <c r="H536" t="s">
        <v>1956</v>
      </c>
    </row>
    <row r="537" spans="1:8" x14ac:dyDescent="0.3">
      <c r="A537" s="1">
        <v>472</v>
      </c>
      <c r="B537" t="s">
        <v>215</v>
      </c>
      <c r="C537" t="s">
        <v>83</v>
      </c>
      <c r="D537" t="s">
        <v>214</v>
      </c>
      <c r="E537" t="s">
        <v>37</v>
      </c>
      <c r="F537" s="2">
        <v>153500</v>
      </c>
      <c r="G537" t="s">
        <v>1981</v>
      </c>
      <c r="H537">
        <v>0</v>
      </c>
    </row>
    <row r="538" spans="1:8" x14ac:dyDescent="0.3">
      <c r="A538" s="1">
        <v>473.1</v>
      </c>
      <c r="B538" t="s">
        <v>215</v>
      </c>
      <c r="C538" t="s">
        <v>83</v>
      </c>
      <c r="D538" t="s">
        <v>214</v>
      </c>
      <c r="E538" t="s">
        <v>37</v>
      </c>
      <c r="F538" s="19">
        <v>141700</v>
      </c>
      <c r="G538" s="34" t="s">
        <v>6978</v>
      </c>
      <c r="H538" t="s">
        <v>801</v>
      </c>
    </row>
    <row r="539" spans="1:8" x14ac:dyDescent="0.3">
      <c r="A539" s="1">
        <v>473.2</v>
      </c>
      <c r="B539" t="s">
        <v>215</v>
      </c>
      <c r="C539" t="s">
        <v>83</v>
      </c>
      <c r="D539" t="s">
        <v>214</v>
      </c>
      <c r="E539" t="s">
        <v>37</v>
      </c>
      <c r="F539" s="2">
        <v>167900</v>
      </c>
      <c r="G539" t="s">
        <v>2502</v>
      </c>
      <c r="H539" t="s">
        <v>2503</v>
      </c>
    </row>
    <row r="540" spans="1:8" x14ac:dyDescent="0.3">
      <c r="A540" s="1">
        <v>474</v>
      </c>
      <c r="B540" t="s">
        <v>217</v>
      </c>
      <c r="C540" t="s">
        <v>83</v>
      </c>
      <c r="D540" t="s">
        <v>216</v>
      </c>
      <c r="E540" t="s">
        <v>37</v>
      </c>
      <c r="F540" s="2">
        <v>141226</v>
      </c>
      <c r="G540" t="s">
        <v>733</v>
      </c>
      <c r="H540" t="s">
        <v>733</v>
      </c>
    </row>
    <row r="541" spans="1:8" x14ac:dyDescent="0.3">
      <c r="A541" s="1">
        <v>475</v>
      </c>
      <c r="B541" t="s">
        <v>217</v>
      </c>
      <c r="C541" t="s">
        <v>83</v>
      </c>
      <c r="D541" t="s">
        <v>216</v>
      </c>
      <c r="E541" t="s">
        <v>37</v>
      </c>
      <c r="F541" s="19">
        <v>141244</v>
      </c>
      <c r="G541" s="34" t="s">
        <v>6977</v>
      </c>
      <c r="H541" s="34" t="s">
        <v>6976</v>
      </c>
    </row>
    <row r="542" spans="1:8" x14ac:dyDescent="0.3">
      <c r="A542" s="1">
        <v>476</v>
      </c>
      <c r="B542" t="s">
        <v>217</v>
      </c>
      <c r="C542" t="s">
        <v>83</v>
      </c>
      <c r="D542" t="s">
        <v>216</v>
      </c>
      <c r="E542" t="s">
        <v>37</v>
      </c>
      <c r="F542" s="2">
        <v>153100</v>
      </c>
      <c r="G542" t="s">
        <v>1953</v>
      </c>
      <c r="H542" t="s">
        <v>1954</v>
      </c>
    </row>
    <row r="543" spans="1:8" x14ac:dyDescent="0.3">
      <c r="A543" s="1">
        <v>477</v>
      </c>
      <c r="B543" t="s">
        <v>217</v>
      </c>
      <c r="C543" t="s">
        <v>83</v>
      </c>
      <c r="D543" t="s">
        <v>216</v>
      </c>
      <c r="E543" t="s">
        <v>37</v>
      </c>
      <c r="F543" s="2">
        <v>153101</v>
      </c>
      <c r="G543" t="s">
        <v>1955</v>
      </c>
      <c r="H543" t="s">
        <v>1956</v>
      </c>
    </row>
    <row r="544" spans="1:8" x14ac:dyDescent="0.3">
      <c r="A544" s="1">
        <v>478</v>
      </c>
      <c r="B544" t="s">
        <v>217</v>
      </c>
      <c r="C544" t="s">
        <v>83</v>
      </c>
      <c r="D544" t="s">
        <v>216</v>
      </c>
      <c r="E544" t="s">
        <v>37</v>
      </c>
      <c r="F544" s="2">
        <v>153500</v>
      </c>
      <c r="G544" t="s">
        <v>1981</v>
      </c>
      <c r="H544">
        <v>0</v>
      </c>
    </row>
    <row r="545" spans="1:8" x14ac:dyDescent="0.3">
      <c r="A545" s="1">
        <v>479.1</v>
      </c>
      <c r="B545" t="s">
        <v>217</v>
      </c>
      <c r="C545" t="s">
        <v>83</v>
      </c>
      <c r="D545" t="s">
        <v>216</v>
      </c>
      <c r="E545" t="s">
        <v>37</v>
      </c>
      <c r="F545" s="19">
        <v>141700</v>
      </c>
      <c r="G545" s="34" t="s">
        <v>6978</v>
      </c>
      <c r="H545" t="s">
        <v>801</v>
      </c>
    </row>
    <row r="546" spans="1:8" x14ac:dyDescent="0.3">
      <c r="A546" s="1">
        <v>479.2</v>
      </c>
      <c r="B546" t="s">
        <v>217</v>
      </c>
      <c r="C546" t="s">
        <v>83</v>
      </c>
      <c r="D546" t="s">
        <v>216</v>
      </c>
      <c r="E546" t="s">
        <v>37</v>
      </c>
      <c r="F546" s="2">
        <v>167900</v>
      </c>
      <c r="G546" t="s">
        <v>2502</v>
      </c>
      <c r="H546" t="s">
        <v>2503</v>
      </c>
    </row>
    <row r="547" spans="1:8" x14ac:dyDescent="0.3">
      <c r="A547" s="1">
        <v>480</v>
      </c>
      <c r="B547" t="s">
        <v>219</v>
      </c>
      <c r="C547" t="s">
        <v>83</v>
      </c>
      <c r="D547" t="s">
        <v>218</v>
      </c>
      <c r="E547" t="s">
        <v>37</v>
      </c>
      <c r="F547" s="2">
        <v>141227</v>
      </c>
      <c r="G547" t="s">
        <v>734</v>
      </c>
      <c r="H547" t="s">
        <v>735</v>
      </c>
    </row>
    <row r="548" spans="1:8" x14ac:dyDescent="0.3">
      <c r="A548" s="1">
        <v>481</v>
      </c>
      <c r="B548" t="s">
        <v>219</v>
      </c>
      <c r="C548" t="s">
        <v>83</v>
      </c>
      <c r="D548" t="s">
        <v>218</v>
      </c>
      <c r="E548" t="s">
        <v>37</v>
      </c>
      <c r="F548" s="2">
        <v>140103</v>
      </c>
      <c r="G548" t="s">
        <v>607</v>
      </c>
      <c r="H548" t="s">
        <v>608</v>
      </c>
    </row>
    <row r="549" spans="1:8" x14ac:dyDescent="0.3">
      <c r="A549" s="1">
        <v>482.1</v>
      </c>
      <c r="B549" t="s">
        <v>219</v>
      </c>
      <c r="C549" t="s">
        <v>83</v>
      </c>
      <c r="D549" t="s">
        <v>218</v>
      </c>
      <c r="E549" t="s">
        <v>37</v>
      </c>
      <c r="F549" s="19">
        <v>141244</v>
      </c>
      <c r="G549" s="34" t="s">
        <v>6977</v>
      </c>
      <c r="H549" s="34" t="s">
        <v>6976</v>
      </c>
    </row>
    <row r="550" spans="1:8" x14ac:dyDescent="0.3">
      <c r="A550" s="18">
        <v>482.2</v>
      </c>
      <c r="B550" t="s">
        <v>219</v>
      </c>
      <c r="C550" t="s">
        <v>83</v>
      </c>
      <c r="D550" t="s">
        <v>218</v>
      </c>
      <c r="E550" t="s">
        <v>37</v>
      </c>
      <c r="F550" s="19">
        <v>147100</v>
      </c>
      <c r="G550" t="s">
        <v>6972</v>
      </c>
      <c r="H550" t="s">
        <v>6971</v>
      </c>
    </row>
    <row r="551" spans="1:8" x14ac:dyDescent="0.3">
      <c r="A551" s="1">
        <v>483</v>
      </c>
      <c r="B551" t="s">
        <v>219</v>
      </c>
      <c r="C551" t="s">
        <v>83</v>
      </c>
      <c r="D551" t="s">
        <v>218</v>
      </c>
      <c r="E551" t="s">
        <v>37</v>
      </c>
      <c r="F551" s="2">
        <v>153100</v>
      </c>
      <c r="G551" t="s">
        <v>1953</v>
      </c>
      <c r="H551" t="s">
        <v>1954</v>
      </c>
    </row>
    <row r="552" spans="1:8" x14ac:dyDescent="0.3">
      <c r="A552" s="1">
        <v>484</v>
      </c>
      <c r="B552" t="s">
        <v>219</v>
      </c>
      <c r="C552" t="s">
        <v>83</v>
      </c>
      <c r="D552" t="s">
        <v>218</v>
      </c>
      <c r="E552" t="s">
        <v>37</v>
      </c>
      <c r="F552" s="2">
        <v>153101</v>
      </c>
      <c r="G552" t="s">
        <v>1955</v>
      </c>
      <c r="H552" t="s">
        <v>1956</v>
      </c>
    </row>
    <row r="553" spans="1:8" x14ac:dyDescent="0.3">
      <c r="A553" s="1">
        <v>485</v>
      </c>
      <c r="B553" t="s">
        <v>219</v>
      </c>
      <c r="C553" t="s">
        <v>83</v>
      </c>
      <c r="D553" t="s">
        <v>218</v>
      </c>
      <c r="E553" t="s">
        <v>37</v>
      </c>
      <c r="F553" s="2">
        <v>153500</v>
      </c>
      <c r="G553" t="s">
        <v>1981</v>
      </c>
      <c r="H553">
        <v>0</v>
      </c>
    </row>
    <row r="554" spans="1:8" x14ac:dyDescent="0.3">
      <c r="A554" s="1">
        <v>486.1</v>
      </c>
      <c r="B554" t="s">
        <v>219</v>
      </c>
      <c r="C554" t="s">
        <v>83</v>
      </c>
      <c r="D554" t="s">
        <v>218</v>
      </c>
      <c r="E554" t="s">
        <v>37</v>
      </c>
      <c r="F554" s="19">
        <v>141700</v>
      </c>
      <c r="G554" s="34" t="s">
        <v>6978</v>
      </c>
      <c r="H554" t="s">
        <v>801</v>
      </c>
    </row>
    <row r="555" spans="1:8" x14ac:dyDescent="0.3">
      <c r="A555" s="1">
        <v>486.2</v>
      </c>
      <c r="B555" t="s">
        <v>219</v>
      </c>
      <c r="C555" t="s">
        <v>83</v>
      </c>
      <c r="D555" t="s">
        <v>218</v>
      </c>
      <c r="E555" t="s">
        <v>37</v>
      </c>
      <c r="F555" s="2">
        <v>167900</v>
      </c>
      <c r="G555" t="s">
        <v>2502</v>
      </c>
      <c r="H555" t="s">
        <v>2503</v>
      </c>
    </row>
    <row r="556" spans="1:8" x14ac:dyDescent="0.3">
      <c r="A556" s="1">
        <v>487</v>
      </c>
      <c r="B556" t="s">
        <v>221</v>
      </c>
      <c r="C556" t="s">
        <v>83</v>
      </c>
      <c r="D556" t="s">
        <v>220</v>
      </c>
      <c r="E556" t="s">
        <v>37</v>
      </c>
      <c r="F556" s="2">
        <v>141228</v>
      </c>
      <c r="G556" t="s">
        <v>736</v>
      </c>
      <c r="H556" t="s">
        <v>737</v>
      </c>
    </row>
    <row r="557" spans="1:8" x14ac:dyDescent="0.3">
      <c r="A557" s="1">
        <v>488</v>
      </c>
      <c r="B557" t="s">
        <v>221</v>
      </c>
      <c r="C557" t="s">
        <v>83</v>
      </c>
      <c r="D557" t="s">
        <v>220</v>
      </c>
      <c r="E557" t="s">
        <v>37</v>
      </c>
      <c r="F557" s="19">
        <v>141244</v>
      </c>
      <c r="G557" s="34" t="s">
        <v>6977</v>
      </c>
      <c r="H557" s="34" t="s">
        <v>6976</v>
      </c>
    </row>
    <row r="558" spans="1:8" x14ac:dyDescent="0.3">
      <c r="A558" s="1">
        <v>489</v>
      </c>
      <c r="B558" t="s">
        <v>221</v>
      </c>
      <c r="C558" t="s">
        <v>83</v>
      </c>
      <c r="D558" t="s">
        <v>220</v>
      </c>
      <c r="E558" t="s">
        <v>37</v>
      </c>
      <c r="F558" s="2">
        <v>149201</v>
      </c>
      <c r="G558" t="s">
        <v>1562</v>
      </c>
      <c r="H558" t="s">
        <v>1563</v>
      </c>
    </row>
    <row r="559" spans="1:8" x14ac:dyDescent="0.3">
      <c r="A559" s="1">
        <v>490</v>
      </c>
      <c r="B559" t="s">
        <v>221</v>
      </c>
      <c r="C559" t="s">
        <v>83</v>
      </c>
      <c r="D559" t="s">
        <v>220</v>
      </c>
      <c r="E559" t="s">
        <v>37</v>
      </c>
      <c r="F559" s="2">
        <v>153100</v>
      </c>
      <c r="G559" t="s">
        <v>1953</v>
      </c>
      <c r="H559" t="s">
        <v>1954</v>
      </c>
    </row>
    <row r="560" spans="1:8" x14ac:dyDescent="0.3">
      <c r="A560" s="1">
        <v>491</v>
      </c>
      <c r="B560" t="s">
        <v>221</v>
      </c>
      <c r="C560" t="s">
        <v>83</v>
      </c>
      <c r="D560" t="s">
        <v>220</v>
      </c>
      <c r="E560" t="s">
        <v>37</v>
      </c>
      <c r="F560" s="2">
        <v>153101</v>
      </c>
      <c r="G560" t="s">
        <v>1955</v>
      </c>
      <c r="H560" t="s">
        <v>1956</v>
      </c>
    </row>
    <row r="561" spans="1:8" x14ac:dyDescent="0.3">
      <c r="A561" s="1">
        <v>492</v>
      </c>
      <c r="B561" t="s">
        <v>221</v>
      </c>
      <c r="C561" t="s">
        <v>83</v>
      </c>
      <c r="D561" t="s">
        <v>220</v>
      </c>
      <c r="E561" t="s">
        <v>37</v>
      </c>
      <c r="F561" s="2">
        <v>153500</v>
      </c>
      <c r="G561" t="s">
        <v>1981</v>
      </c>
      <c r="H561">
        <v>0</v>
      </c>
    </row>
    <row r="562" spans="1:8" x14ac:dyDescent="0.3">
      <c r="A562" s="1">
        <v>493.1</v>
      </c>
      <c r="B562" t="s">
        <v>221</v>
      </c>
      <c r="C562" t="s">
        <v>83</v>
      </c>
      <c r="D562" t="s">
        <v>220</v>
      </c>
      <c r="E562" t="s">
        <v>37</v>
      </c>
      <c r="F562" s="19">
        <v>141700</v>
      </c>
      <c r="G562" s="34" t="s">
        <v>6978</v>
      </c>
      <c r="H562" t="s">
        <v>801</v>
      </c>
    </row>
    <row r="563" spans="1:8" x14ac:dyDescent="0.3">
      <c r="A563" s="1">
        <v>493.2</v>
      </c>
      <c r="B563" t="s">
        <v>221</v>
      </c>
      <c r="C563" t="s">
        <v>83</v>
      </c>
      <c r="D563" t="s">
        <v>220</v>
      </c>
      <c r="E563" t="s">
        <v>37</v>
      </c>
      <c r="F563" s="2">
        <v>167900</v>
      </c>
      <c r="G563" t="s">
        <v>2502</v>
      </c>
      <c r="H563" t="s">
        <v>2503</v>
      </c>
    </row>
    <row r="564" spans="1:8" x14ac:dyDescent="0.3">
      <c r="A564" s="1">
        <v>494.1</v>
      </c>
      <c r="B564" t="s">
        <v>223</v>
      </c>
      <c r="C564" t="s">
        <v>83</v>
      </c>
      <c r="D564" t="s">
        <v>222</v>
      </c>
      <c r="E564" t="s">
        <v>37</v>
      </c>
      <c r="F564" s="2">
        <v>141229</v>
      </c>
      <c r="G564" t="s">
        <v>738</v>
      </c>
      <c r="H564" t="s">
        <v>738</v>
      </c>
    </row>
    <row r="565" spans="1:8" x14ac:dyDescent="0.3">
      <c r="A565" s="18">
        <v>494.2</v>
      </c>
      <c r="B565" t="s">
        <v>223</v>
      </c>
      <c r="C565" t="s">
        <v>83</v>
      </c>
      <c r="D565" t="s">
        <v>222</v>
      </c>
      <c r="E565" t="s">
        <v>37</v>
      </c>
      <c r="F565" s="19">
        <v>143000</v>
      </c>
      <c r="G565" t="s">
        <v>817</v>
      </c>
      <c r="H565">
        <v>0</v>
      </c>
    </row>
    <row r="566" spans="1:8" x14ac:dyDescent="0.3">
      <c r="A566" s="18">
        <v>494.3</v>
      </c>
      <c r="B566" t="s">
        <v>223</v>
      </c>
      <c r="C566" t="s">
        <v>83</v>
      </c>
      <c r="D566" t="s">
        <v>222</v>
      </c>
      <c r="E566" t="s">
        <v>37</v>
      </c>
      <c r="F566" s="19">
        <v>169200</v>
      </c>
      <c r="G566" t="s">
        <v>2515</v>
      </c>
      <c r="H566" t="s">
        <v>2516</v>
      </c>
    </row>
    <row r="567" spans="1:8" x14ac:dyDescent="0.3">
      <c r="A567" s="18">
        <v>494.4</v>
      </c>
      <c r="B567" t="s">
        <v>223</v>
      </c>
      <c r="C567" t="s">
        <v>83</v>
      </c>
      <c r="D567" t="s">
        <v>222</v>
      </c>
      <c r="E567" t="s">
        <v>37</v>
      </c>
      <c r="F567" s="19">
        <v>169300</v>
      </c>
      <c r="G567" t="s">
        <v>2517</v>
      </c>
      <c r="H567" t="s">
        <v>2518</v>
      </c>
    </row>
    <row r="568" spans="1:8" x14ac:dyDescent="0.3">
      <c r="A568" s="1">
        <v>495</v>
      </c>
      <c r="B568" t="s">
        <v>225</v>
      </c>
      <c r="C568" t="s">
        <v>83</v>
      </c>
      <c r="D568" t="s">
        <v>224</v>
      </c>
      <c r="E568" t="s">
        <v>37</v>
      </c>
      <c r="F568" s="2">
        <v>141230</v>
      </c>
      <c r="G568" t="s">
        <v>739</v>
      </c>
      <c r="H568" t="s">
        <v>739</v>
      </c>
    </row>
    <row r="569" spans="1:8" x14ac:dyDescent="0.3">
      <c r="A569" s="1">
        <v>496</v>
      </c>
      <c r="B569" t="s">
        <v>225</v>
      </c>
      <c r="C569" t="s">
        <v>83</v>
      </c>
      <c r="D569" t="s">
        <v>224</v>
      </c>
      <c r="E569" t="s">
        <v>37</v>
      </c>
      <c r="F569" s="19">
        <v>141244</v>
      </c>
      <c r="G569" s="34" t="s">
        <v>6977</v>
      </c>
      <c r="H569" s="34" t="s">
        <v>6976</v>
      </c>
    </row>
    <row r="570" spans="1:8" x14ac:dyDescent="0.3">
      <c r="A570" s="1">
        <v>497</v>
      </c>
      <c r="B570" t="s">
        <v>225</v>
      </c>
      <c r="C570" t="s">
        <v>83</v>
      </c>
      <c r="D570" t="s">
        <v>224</v>
      </c>
      <c r="E570" t="s">
        <v>37</v>
      </c>
      <c r="F570" s="2">
        <v>153100</v>
      </c>
      <c r="G570" t="s">
        <v>1953</v>
      </c>
      <c r="H570" t="s">
        <v>1954</v>
      </c>
    </row>
    <row r="571" spans="1:8" x14ac:dyDescent="0.3">
      <c r="A571" s="1">
        <v>498</v>
      </c>
      <c r="B571" t="s">
        <v>225</v>
      </c>
      <c r="C571" t="s">
        <v>83</v>
      </c>
      <c r="D571" t="s">
        <v>224</v>
      </c>
      <c r="E571" t="s">
        <v>37</v>
      </c>
      <c r="F571" s="2">
        <v>153101</v>
      </c>
      <c r="G571" t="s">
        <v>1955</v>
      </c>
      <c r="H571" t="s">
        <v>1956</v>
      </c>
    </row>
    <row r="572" spans="1:8" x14ac:dyDescent="0.3">
      <c r="A572" s="1">
        <v>499</v>
      </c>
      <c r="B572" t="s">
        <v>225</v>
      </c>
      <c r="C572" t="s">
        <v>83</v>
      </c>
      <c r="D572" t="s">
        <v>224</v>
      </c>
      <c r="E572" t="s">
        <v>37</v>
      </c>
      <c r="F572" s="2">
        <v>153500</v>
      </c>
      <c r="G572" t="s">
        <v>1981</v>
      </c>
      <c r="H572">
        <v>0</v>
      </c>
    </row>
    <row r="573" spans="1:8" x14ac:dyDescent="0.3">
      <c r="A573" s="1">
        <v>500.1</v>
      </c>
      <c r="B573" t="s">
        <v>225</v>
      </c>
      <c r="C573" t="s">
        <v>83</v>
      </c>
      <c r="D573" t="s">
        <v>224</v>
      </c>
      <c r="E573" t="s">
        <v>37</v>
      </c>
      <c r="F573" s="19">
        <v>141700</v>
      </c>
      <c r="G573" s="34" t="s">
        <v>6978</v>
      </c>
      <c r="H573" t="s">
        <v>801</v>
      </c>
    </row>
    <row r="574" spans="1:8" x14ac:dyDescent="0.3">
      <c r="A574" s="1">
        <v>500.2</v>
      </c>
      <c r="B574" t="s">
        <v>225</v>
      </c>
      <c r="C574" t="s">
        <v>83</v>
      </c>
      <c r="D574" t="s">
        <v>224</v>
      </c>
      <c r="E574" t="s">
        <v>37</v>
      </c>
      <c r="F574" s="2">
        <v>167900</v>
      </c>
      <c r="G574" t="s">
        <v>2502</v>
      </c>
      <c r="H574" t="s">
        <v>2503</v>
      </c>
    </row>
    <row r="575" spans="1:8" x14ac:dyDescent="0.3">
      <c r="A575" s="1">
        <v>501</v>
      </c>
      <c r="B575" t="s">
        <v>227</v>
      </c>
      <c r="C575" t="s">
        <v>83</v>
      </c>
      <c r="D575" t="s">
        <v>226</v>
      </c>
      <c r="E575" t="s">
        <v>37</v>
      </c>
      <c r="F575" s="2">
        <v>141231</v>
      </c>
      <c r="G575" t="s">
        <v>740</v>
      </c>
      <c r="H575" t="s">
        <v>741</v>
      </c>
    </row>
    <row r="576" spans="1:8" x14ac:dyDescent="0.3">
      <c r="A576" s="1">
        <v>502</v>
      </c>
      <c r="B576" t="s">
        <v>227</v>
      </c>
      <c r="C576" t="s">
        <v>83</v>
      </c>
      <c r="D576" t="s">
        <v>226</v>
      </c>
      <c r="E576" t="s">
        <v>37</v>
      </c>
      <c r="F576" s="19">
        <v>141244</v>
      </c>
      <c r="G576" s="34" t="s">
        <v>6977</v>
      </c>
      <c r="H576" s="34" t="s">
        <v>6976</v>
      </c>
    </row>
    <row r="577" spans="1:8" x14ac:dyDescent="0.3">
      <c r="A577" s="1">
        <v>503</v>
      </c>
      <c r="B577" t="s">
        <v>227</v>
      </c>
      <c r="C577" t="s">
        <v>83</v>
      </c>
      <c r="D577" t="s">
        <v>226</v>
      </c>
      <c r="E577" t="s">
        <v>37</v>
      </c>
      <c r="F577" s="2">
        <v>153100</v>
      </c>
      <c r="G577" t="s">
        <v>1953</v>
      </c>
      <c r="H577" t="s">
        <v>1954</v>
      </c>
    </row>
    <row r="578" spans="1:8" x14ac:dyDescent="0.3">
      <c r="A578" s="1">
        <v>504</v>
      </c>
      <c r="B578" t="s">
        <v>227</v>
      </c>
      <c r="C578" t="s">
        <v>83</v>
      </c>
      <c r="D578" t="s">
        <v>226</v>
      </c>
      <c r="E578" t="s">
        <v>37</v>
      </c>
      <c r="F578" s="2">
        <v>153101</v>
      </c>
      <c r="G578" t="s">
        <v>1955</v>
      </c>
      <c r="H578" t="s">
        <v>1956</v>
      </c>
    </row>
    <row r="579" spans="1:8" x14ac:dyDescent="0.3">
      <c r="A579" s="1">
        <v>505</v>
      </c>
      <c r="B579" t="s">
        <v>227</v>
      </c>
      <c r="C579" t="s">
        <v>83</v>
      </c>
      <c r="D579" t="s">
        <v>226</v>
      </c>
      <c r="E579" t="s">
        <v>37</v>
      </c>
      <c r="F579" s="2">
        <v>153500</v>
      </c>
      <c r="G579" t="s">
        <v>1981</v>
      </c>
      <c r="H579">
        <v>0</v>
      </c>
    </row>
    <row r="580" spans="1:8" x14ac:dyDescent="0.3">
      <c r="A580" s="1">
        <v>506.1</v>
      </c>
      <c r="B580" t="s">
        <v>227</v>
      </c>
      <c r="C580" t="s">
        <v>83</v>
      </c>
      <c r="D580" t="s">
        <v>226</v>
      </c>
      <c r="E580" t="s">
        <v>37</v>
      </c>
      <c r="F580" s="19">
        <v>141700</v>
      </c>
      <c r="G580" s="34" t="s">
        <v>6978</v>
      </c>
      <c r="H580" t="s">
        <v>801</v>
      </c>
    </row>
    <row r="581" spans="1:8" x14ac:dyDescent="0.3">
      <c r="A581" s="1">
        <v>506.2</v>
      </c>
      <c r="B581" t="s">
        <v>227</v>
      </c>
      <c r="C581" t="s">
        <v>83</v>
      </c>
      <c r="D581" t="s">
        <v>226</v>
      </c>
      <c r="E581" t="s">
        <v>37</v>
      </c>
      <c r="F581" s="2">
        <v>167900</v>
      </c>
      <c r="G581" t="s">
        <v>2502</v>
      </c>
      <c r="H581" t="s">
        <v>2503</v>
      </c>
    </row>
    <row r="582" spans="1:8" x14ac:dyDescent="0.3">
      <c r="A582" s="18">
        <v>506.3</v>
      </c>
      <c r="B582" t="s">
        <v>6960</v>
      </c>
      <c r="C582" t="s">
        <v>83</v>
      </c>
      <c r="D582" t="s">
        <v>6959</v>
      </c>
      <c r="E582" t="s">
        <v>37</v>
      </c>
      <c r="F582" s="19">
        <v>141701</v>
      </c>
      <c r="G582" t="s">
        <v>802</v>
      </c>
      <c r="H582" t="s">
        <v>803</v>
      </c>
    </row>
    <row r="583" spans="1:8" x14ac:dyDescent="0.3">
      <c r="A583" s="18">
        <v>506.4</v>
      </c>
      <c r="B583" t="s">
        <v>6960</v>
      </c>
      <c r="C583" t="s">
        <v>83</v>
      </c>
      <c r="D583" t="s">
        <v>6959</v>
      </c>
      <c r="E583" t="s">
        <v>37</v>
      </c>
      <c r="F583" s="19">
        <v>167900</v>
      </c>
      <c r="G583" t="s">
        <v>2502</v>
      </c>
      <c r="H583" t="s">
        <v>2503</v>
      </c>
    </row>
    <row r="584" spans="1:8" x14ac:dyDescent="0.3">
      <c r="A584" s="1">
        <v>506.5</v>
      </c>
      <c r="B584" t="s">
        <v>6960</v>
      </c>
      <c r="C584" t="s">
        <v>83</v>
      </c>
      <c r="D584" t="s">
        <v>6959</v>
      </c>
      <c r="E584" t="s">
        <v>37</v>
      </c>
      <c r="F584" s="19">
        <v>141700</v>
      </c>
      <c r="G584" s="34" t="s">
        <v>6978</v>
      </c>
      <c r="H584" t="s">
        <v>801</v>
      </c>
    </row>
    <row r="585" spans="1:8" x14ac:dyDescent="0.3">
      <c r="A585" s="1">
        <v>507</v>
      </c>
      <c r="B585" t="s">
        <v>229</v>
      </c>
      <c r="C585" t="s">
        <v>83</v>
      </c>
      <c r="D585" t="s">
        <v>228</v>
      </c>
      <c r="E585" t="s">
        <v>37</v>
      </c>
      <c r="F585" s="2">
        <v>141232</v>
      </c>
      <c r="G585" t="s">
        <v>742</v>
      </c>
      <c r="H585" t="s">
        <v>743</v>
      </c>
    </row>
    <row r="586" spans="1:8" x14ac:dyDescent="0.3">
      <c r="A586" s="1">
        <v>508</v>
      </c>
      <c r="B586" t="s">
        <v>229</v>
      </c>
      <c r="C586" t="s">
        <v>83</v>
      </c>
      <c r="D586" t="s">
        <v>228</v>
      </c>
      <c r="E586" t="s">
        <v>37</v>
      </c>
      <c r="F586" s="2">
        <v>146001</v>
      </c>
      <c r="G586" t="s">
        <v>1068</v>
      </c>
      <c r="H586" t="s">
        <v>1068</v>
      </c>
    </row>
    <row r="587" spans="1:8" x14ac:dyDescent="0.3">
      <c r="A587" s="1">
        <v>509</v>
      </c>
      <c r="B587" t="s">
        <v>231</v>
      </c>
      <c r="C587" t="s">
        <v>83</v>
      </c>
      <c r="D587" t="s">
        <v>230</v>
      </c>
      <c r="E587" t="s">
        <v>37</v>
      </c>
      <c r="F587" s="2">
        <v>149200</v>
      </c>
      <c r="G587" t="s">
        <v>1560</v>
      </c>
      <c r="H587" t="s">
        <v>1561</v>
      </c>
    </row>
    <row r="588" spans="1:8" x14ac:dyDescent="0.3">
      <c r="A588" s="1">
        <v>510</v>
      </c>
      <c r="B588" t="s">
        <v>231</v>
      </c>
      <c r="C588" t="s">
        <v>83</v>
      </c>
      <c r="D588" t="s">
        <v>230</v>
      </c>
      <c r="E588" t="s">
        <v>37</v>
      </c>
      <c r="F588" s="2">
        <v>149250</v>
      </c>
      <c r="G588" t="s">
        <v>1659</v>
      </c>
      <c r="H588">
        <v>0</v>
      </c>
    </row>
    <row r="589" spans="1:8" x14ac:dyDescent="0.3">
      <c r="A589" s="1">
        <v>511</v>
      </c>
      <c r="B589" t="s">
        <v>233</v>
      </c>
      <c r="C589" t="s">
        <v>83</v>
      </c>
      <c r="D589" t="s">
        <v>232</v>
      </c>
      <c r="E589" t="s">
        <v>37</v>
      </c>
      <c r="F589" s="2">
        <v>141233</v>
      </c>
      <c r="G589" t="s">
        <v>744</v>
      </c>
      <c r="H589" t="s">
        <v>745</v>
      </c>
    </row>
    <row r="590" spans="1:8" x14ac:dyDescent="0.3">
      <c r="A590" s="1">
        <v>512</v>
      </c>
      <c r="B590" t="s">
        <v>233</v>
      </c>
      <c r="C590" t="s">
        <v>83</v>
      </c>
      <c r="D590" t="s">
        <v>232</v>
      </c>
      <c r="E590" t="s">
        <v>37</v>
      </c>
      <c r="F590" s="2">
        <v>146002</v>
      </c>
      <c r="G590" t="s">
        <v>1069</v>
      </c>
      <c r="H590" t="s">
        <v>1070</v>
      </c>
    </row>
    <row r="591" spans="1:8" x14ac:dyDescent="0.3">
      <c r="A591" s="1">
        <v>513</v>
      </c>
      <c r="B591" t="s">
        <v>235</v>
      </c>
      <c r="C591" t="s">
        <v>83</v>
      </c>
      <c r="D591" t="s">
        <v>234</v>
      </c>
      <c r="E591" t="s">
        <v>37</v>
      </c>
      <c r="F591" s="2">
        <v>141255</v>
      </c>
      <c r="G591" t="s">
        <v>786</v>
      </c>
      <c r="H591" t="s">
        <v>787</v>
      </c>
    </row>
    <row r="592" spans="1:8" x14ac:dyDescent="0.3">
      <c r="A592" s="1">
        <v>514</v>
      </c>
      <c r="B592" t="s">
        <v>235</v>
      </c>
      <c r="C592" t="s">
        <v>83</v>
      </c>
      <c r="D592" t="s">
        <v>234</v>
      </c>
      <c r="E592" t="s">
        <v>37</v>
      </c>
      <c r="F592" s="2">
        <v>146003</v>
      </c>
      <c r="G592" t="s">
        <v>1071</v>
      </c>
      <c r="H592" t="s">
        <v>1071</v>
      </c>
    </row>
    <row r="593" spans="1:8" x14ac:dyDescent="0.3">
      <c r="A593" s="1">
        <v>515</v>
      </c>
      <c r="B593" t="s">
        <v>235</v>
      </c>
      <c r="C593" t="s">
        <v>83</v>
      </c>
      <c r="D593" t="s">
        <v>234</v>
      </c>
      <c r="E593" t="s">
        <v>37</v>
      </c>
      <c r="F593" s="2">
        <v>151206</v>
      </c>
      <c r="G593" t="s">
        <v>1883</v>
      </c>
      <c r="H593" t="s">
        <v>1884</v>
      </c>
    </row>
    <row r="594" spans="1:8" x14ac:dyDescent="0.3">
      <c r="A594" s="1">
        <v>516</v>
      </c>
      <c r="B594" t="s">
        <v>237</v>
      </c>
      <c r="C594" t="s">
        <v>83</v>
      </c>
      <c r="D594" t="s">
        <v>236</v>
      </c>
      <c r="E594" t="s">
        <v>37</v>
      </c>
      <c r="F594" s="2">
        <v>141257</v>
      </c>
      <c r="G594" t="s">
        <v>686</v>
      </c>
      <c r="H594" t="s">
        <v>790</v>
      </c>
    </row>
    <row r="595" spans="1:8" x14ac:dyDescent="0.3">
      <c r="A595" s="1">
        <v>517</v>
      </c>
      <c r="B595" t="s">
        <v>237</v>
      </c>
      <c r="C595" t="s">
        <v>83</v>
      </c>
      <c r="D595" t="s">
        <v>236</v>
      </c>
      <c r="E595" t="s">
        <v>37</v>
      </c>
      <c r="F595" s="2">
        <v>146004</v>
      </c>
      <c r="G595" t="s">
        <v>1072</v>
      </c>
      <c r="H595" t="s">
        <v>1072</v>
      </c>
    </row>
    <row r="596" spans="1:8" x14ac:dyDescent="0.3">
      <c r="A596" s="1">
        <v>518</v>
      </c>
      <c r="B596" t="s">
        <v>237</v>
      </c>
      <c r="C596" t="s">
        <v>83</v>
      </c>
      <c r="D596" t="s">
        <v>236</v>
      </c>
      <c r="E596" t="s">
        <v>37</v>
      </c>
      <c r="F596" s="2">
        <v>151207</v>
      </c>
      <c r="G596" t="s">
        <v>1885</v>
      </c>
      <c r="H596" t="s">
        <v>1886</v>
      </c>
    </row>
    <row r="597" spans="1:8" x14ac:dyDescent="0.3">
      <c r="A597" s="1">
        <v>519</v>
      </c>
      <c r="B597" t="s">
        <v>237</v>
      </c>
      <c r="C597" t="s">
        <v>83</v>
      </c>
      <c r="D597" t="s">
        <v>236</v>
      </c>
      <c r="E597" t="s">
        <v>37</v>
      </c>
      <c r="F597" s="2">
        <v>150300</v>
      </c>
      <c r="G597" t="s">
        <v>1835</v>
      </c>
      <c r="H597">
        <v>0</v>
      </c>
    </row>
    <row r="598" spans="1:8" x14ac:dyDescent="0.3">
      <c r="A598" s="1">
        <v>520</v>
      </c>
      <c r="B598" t="s">
        <v>237</v>
      </c>
      <c r="C598" t="s">
        <v>83</v>
      </c>
      <c r="D598" t="s">
        <v>236</v>
      </c>
      <c r="E598" t="s">
        <v>37</v>
      </c>
      <c r="F598" s="2">
        <v>152200</v>
      </c>
      <c r="G598" t="s">
        <v>1911</v>
      </c>
      <c r="H598">
        <v>0</v>
      </c>
    </row>
    <row r="599" spans="1:8" x14ac:dyDescent="0.3">
      <c r="A599" s="1">
        <v>521</v>
      </c>
      <c r="B599" t="s">
        <v>239</v>
      </c>
      <c r="C599" t="s">
        <v>83</v>
      </c>
      <c r="D599" t="s">
        <v>238</v>
      </c>
      <c r="E599" t="s">
        <v>37</v>
      </c>
      <c r="F599" s="2">
        <v>152915</v>
      </c>
      <c r="G599" t="s">
        <v>1950</v>
      </c>
      <c r="H599">
        <v>0</v>
      </c>
    </row>
    <row r="600" spans="1:8" x14ac:dyDescent="0.3">
      <c r="A600" s="1">
        <v>522</v>
      </c>
      <c r="B600" t="s">
        <v>241</v>
      </c>
      <c r="C600" t="s">
        <v>83</v>
      </c>
      <c r="D600" t="s">
        <v>240</v>
      </c>
      <c r="E600" t="s">
        <v>37</v>
      </c>
      <c r="F600" s="2">
        <v>150200</v>
      </c>
      <c r="G600" t="s">
        <v>1834</v>
      </c>
      <c r="H600">
        <v>0</v>
      </c>
    </row>
    <row r="601" spans="1:8" x14ac:dyDescent="0.3">
      <c r="A601" s="1">
        <v>523</v>
      </c>
      <c r="B601" t="s">
        <v>243</v>
      </c>
      <c r="C601" t="s">
        <v>83</v>
      </c>
      <c r="D601" t="s">
        <v>242</v>
      </c>
      <c r="E601" t="s">
        <v>37</v>
      </c>
      <c r="F601" s="2">
        <v>141254</v>
      </c>
      <c r="G601" t="s">
        <v>784</v>
      </c>
      <c r="H601" t="s">
        <v>785</v>
      </c>
    </row>
    <row r="602" spans="1:8" x14ac:dyDescent="0.3">
      <c r="A602" s="1">
        <v>524</v>
      </c>
      <c r="B602" t="s">
        <v>243</v>
      </c>
      <c r="C602" t="s">
        <v>83</v>
      </c>
      <c r="D602" t="s">
        <v>242</v>
      </c>
      <c r="E602" t="s">
        <v>37</v>
      </c>
      <c r="F602" s="2">
        <v>146005</v>
      </c>
      <c r="G602" t="s">
        <v>1073</v>
      </c>
      <c r="H602" t="s">
        <v>1074</v>
      </c>
    </row>
    <row r="603" spans="1:8" x14ac:dyDescent="0.3">
      <c r="A603" s="1">
        <v>525</v>
      </c>
      <c r="B603" t="s">
        <v>243</v>
      </c>
      <c r="C603" t="s">
        <v>83</v>
      </c>
      <c r="D603" t="s">
        <v>242</v>
      </c>
      <c r="E603" t="s">
        <v>37</v>
      </c>
      <c r="F603" s="2">
        <v>151208</v>
      </c>
      <c r="G603" t="s">
        <v>1887</v>
      </c>
      <c r="H603" t="s">
        <v>1888</v>
      </c>
    </row>
    <row r="604" spans="1:8" x14ac:dyDescent="0.3">
      <c r="A604" s="1">
        <v>526</v>
      </c>
      <c r="B604" t="s">
        <v>243</v>
      </c>
      <c r="C604" t="s">
        <v>83</v>
      </c>
      <c r="D604" t="s">
        <v>242</v>
      </c>
      <c r="E604" t="s">
        <v>37</v>
      </c>
      <c r="F604" s="2">
        <v>150300</v>
      </c>
      <c r="G604" t="s">
        <v>1835</v>
      </c>
      <c r="H604">
        <v>0</v>
      </c>
    </row>
    <row r="605" spans="1:8" x14ac:dyDescent="0.3">
      <c r="A605" s="1">
        <v>527</v>
      </c>
      <c r="B605" t="s">
        <v>243</v>
      </c>
      <c r="C605" t="s">
        <v>83</v>
      </c>
      <c r="D605" t="s">
        <v>242</v>
      </c>
      <c r="E605" t="s">
        <v>37</v>
      </c>
      <c r="F605" s="2">
        <v>152200</v>
      </c>
      <c r="G605" t="s">
        <v>1911</v>
      </c>
      <c r="H605">
        <v>0</v>
      </c>
    </row>
    <row r="606" spans="1:8" x14ac:dyDescent="0.3">
      <c r="A606" s="1">
        <v>528</v>
      </c>
      <c r="B606" t="s">
        <v>6878</v>
      </c>
      <c r="C606" t="s">
        <v>83</v>
      </c>
      <c r="D606" t="s">
        <v>6877</v>
      </c>
      <c r="E606" t="s">
        <v>37</v>
      </c>
      <c r="F606" s="2">
        <v>144300</v>
      </c>
      <c r="G606" t="s">
        <v>833</v>
      </c>
      <c r="H606">
        <v>0</v>
      </c>
    </row>
    <row r="607" spans="1:8" x14ac:dyDescent="0.3">
      <c r="A607" s="1">
        <v>529</v>
      </c>
      <c r="B607" t="s">
        <v>6880</v>
      </c>
      <c r="C607" t="s">
        <v>83</v>
      </c>
      <c r="D607" t="s">
        <v>6879</v>
      </c>
      <c r="E607" t="s">
        <v>37</v>
      </c>
      <c r="F607" s="2">
        <v>141219</v>
      </c>
      <c r="G607" t="s">
        <v>723</v>
      </c>
      <c r="H607" t="s">
        <v>724</v>
      </c>
    </row>
    <row r="608" spans="1:8" x14ac:dyDescent="0.3">
      <c r="A608" s="1">
        <v>530</v>
      </c>
      <c r="B608" t="s">
        <v>6880</v>
      </c>
      <c r="C608" t="s">
        <v>83</v>
      </c>
      <c r="D608" t="s">
        <v>6879</v>
      </c>
      <c r="E608" t="s">
        <v>37</v>
      </c>
      <c r="F608" s="2">
        <v>146006</v>
      </c>
      <c r="G608" t="s">
        <v>1075</v>
      </c>
      <c r="H608" t="s">
        <v>1075</v>
      </c>
    </row>
    <row r="609" spans="1:8" x14ac:dyDescent="0.3">
      <c r="A609" s="1">
        <v>531.1</v>
      </c>
      <c r="B609" t="s">
        <v>6880</v>
      </c>
      <c r="C609" t="s">
        <v>83</v>
      </c>
      <c r="D609" t="s">
        <v>6879</v>
      </c>
      <c r="E609" t="s">
        <v>37</v>
      </c>
      <c r="F609" s="2">
        <v>151209</v>
      </c>
      <c r="G609" t="s">
        <v>1889</v>
      </c>
      <c r="H609" t="s">
        <v>1889</v>
      </c>
    </row>
    <row r="610" spans="1:8" x14ac:dyDescent="0.3">
      <c r="A610" s="18">
        <v>531.20000000000005</v>
      </c>
      <c r="B610" t="s">
        <v>6880</v>
      </c>
      <c r="C610" t="s">
        <v>83</v>
      </c>
      <c r="D610" t="s">
        <v>6879</v>
      </c>
      <c r="E610" t="s">
        <v>37</v>
      </c>
      <c r="F610" s="19">
        <v>158400</v>
      </c>
      <c r="G610" t="s">
        <v>2223</v>
      </c>
      <c r="H610">
        <v>0</v>
      </c>
    </row>
    <row r="611" spans="1:8" x14ac:dyDescent="0.3">
      <c r="A611" s="18">
        <v>531.29999999999995</v>
      </c>
      <c r="B611" t="s">
        <v>6880</v>
      </c>
      <c r="C611" t="s">
        <v>83</v>
      </c>
      <c r="D611" t="s">
        <v>6879</v>
      </c>
      <c r="E611" t="s">
        <v>37</v>
      </c>
      <c r="F611" s="19">
        <v>152800</v>
      </c>
      <c r="G611" t="s">
        <v>1947</v>
      </c>
      <c r="H611">
        <v>0</v>
      </c>
    </row>
    <row r="612" spans="1:8" x14ac:dyDescent="0.3">
      <c r="A612" s="1">
        <v>532</v>
      </c>
      <c r="B612" t="s">
        <v>6882</v>
      </c>
      <c r="C612" t="s">
        <v>83</v>
      </c>
      <c r="D612" t="s">
        <v>6881</v>
      </c>
      <c r="E612" t="s">
        <v>37</v>
      </c>
      <c r="F612" s="2">
        <v>152000</v>
      </c>
      <c r="G612" t="s">
        <v>1903</v>
      </c>
      <c r="H612" t="s">
        <v>1904</v>
      </c>
    </row>
    <row r="613" spans="1:8" x14ac:dyDescent="0.3">
      <c r="A613" s="1">
        <v>533</v>
      </c>
      <c r="B613" t="s">
        <v>6884</v>
      </c>
      <c r="C613" t="s">
        <v>83</v>
      </c>
      <c r="D613" t="s">
        <v>6883</v>
      </c>
      <c r="E613" t="s">
        <v>37</v>
      </c>
      <c r="F613" s="2">
        <v>141256</v>
      </c>
      <c r="G613" t="s">
        <v>788</v>
      </c>
      <c r="H613" t="s">
        <v>789</v>
      </c>
    </row>
    <row r="614" spans="1:8" x14ac:dyDescent="0.3">
      <c r="A614" s="1">
        <v>534</v>
      </c>
      <c r="B614" t="s">
        <v>6884</v>
      </c>
      <c r="C614" t="s">
        <v>83</v>
      </c>
      <c r="D614" t="s">
        <v>6883</v>
      </c>
      <c r="E614" t="s">
        <v>37</v>
      </c>
      <c r="F614" s="2">
        <v>146007</v>
      </c>
      <c r="G614" t="s">
        <v>1076</v>
      </c>
      <c r="H614" t="s">
        <v>1077</v>
      </c>
    </row>
    <row r="615" spans="1:8" x14ac:dyDescent="0.3">
      <c r="A615" s="1">
        <v>535</v>
      </c>
      <c r="B615" t="s">
        <v>6884</v>
      </c>
      <c r="C615" t="s">
        <v>83</v>
      </c>
      <c r="D615" t="s">
        <v>6883</v>
      </c>
      <c r="E615" t="s">
        <v>37</v>
      </c>
      <c r="F615" s="2">
        <v>151211</v>
      </c>
      <c r="G615" t="s">
        <v>1892</v>
      </c>
      <c r="H615" t="s">
        <v>1892</v>
      </c>
    </row>
    <row r="616" spans="1:8" x14ac:dyDescent="0.3">
      <c r="A616" s="1">
        <v>536</v>
      </c>
      <c r="B616" t="s">
        <v>6886</v>
      </c>
      <c r="C616" t="s">
        <v>83</v>
      </c>
      <c r="D616" t="s">
        <v>6885</v>
      </c>
      <c r="E616" t="s">
        <v>37</v>
      </c>
      <c r="F616" s="2">
        <v>141234</v>
      </c>
      <c r="G616" t="s">
        <v>746</v>
      </c>
      <c r="H616" t="s">
        <v>747</v>
      </c>
    </row>
    <row r="617" spans="1:8" x14ac:dyDescent="0.3">
      <c r="A617" s="1">
        <v>537.1</v>
      </c>
      <c r="B617" t="s">
        <v>6886</v>
      </c>
      <c r="C617" t="s">
        <v>83</v>
      </c>
      <c r="D617" t="s">
        <v>6885</v>
      </c>
      <c r="E617" t="s">
        <v>37</v>
      </c>
      <c r="F617" s="2">
        <v>146008</v>
      </c>
      <c r="G617" t="s">
        <v>1078</v>
      </c>
      <c r="H617" t="s">
        <v>1079</v>
      </c>
    </row>
    <row r="618" spans="1:8" x14ac:dyDescent="0.3">
      <c r="A618" s="1">
        <v>537.20000000000005</v>
      </c>
      <c r="B618" t="s">
        <v>6886</v>
      </c>
      <c r="C618" t="s">
        <v>83</v>
      </c>
      <c r="D618" t="s">
        <v>6885</v>
      </c>
      <c r="E618" t="s">
        <v>37</v>
      </c>
      <c r="F618" s="19">
        <v>141700</v>
      </c>
      <c r="G618" s="34" t="s">
        <v>6978</v>
      </c>
      <c r="H618" t="s">
        <v>801</v>
      </c>
    </row>
    <row r="619" spans="1:8" x14ac:dyDescent="0.3">
      <c r="A619" s="18">
        <v>537.29999999999995</v>
      </c>
      <c r="B619" t="s">
        <v>6886</v>
      </c>
      <c r="C619" t="s">
        <v>83</v>
      </c>
      <c r="D619" t="s">
        <v>6885</v>
      </c>
      <c r="E619" t="s">
        <v>37</v>
      </c>
      <c r="F619" s="19">
        <v>167900</v>
      </c>
      <c r="G619" t="s">
        <v>2502</v>
      </c>
      <c r="H619" t="s">
        <v>2503</v>
      </c>
    </row>
    <row r="620" spans="1:8" x14ac:dyDescent="0.3">
      <c r="A620" s="1">
        <v>538</v>
      </c>
      <c r="B620" t="s">
        <v>6888</v>
      </c>
      <c r="C620" t="s">
        <v>83</v>
      </c>
      <c r="D620" t="s">
        <v>6887</v>
      </c>
      <c r="E620" t="s">
        <v>37</v>
      </c>
      <c r="F620" s="2">
        <v>133601</v>
      </c>
      <c r="G620" t="s">
        <v>523</v>
      </c>
      <c r="H620" t="s">
        <v>524</v>
      </c>
    </row>
    <row r="621" spans="1:8" x14ac:dyDescent="0.3">
      <c r="A621" s="1">
        <v>539</v>
      </c>
      <c r="B621" t="s">
        <v>6888</v>
      </c>
      <c r="C621" t="s">
        <v>83</v>
      </c>
      <c r="D621" t="s">
        <v>6887</v>
      </c>
      <c r="E621" t="s">
        <v>37</v>
      </c>
      <c r="F621" s="2">
        <v>133701</v>
      </c>
      <c r="G621" t="s">
        <v>535</v>
      </c>
      <c r="H621" t="s">
        <v>536</v>
      </c>
    </row>
    <row r="622" spans="1:8" x14ac:dyDescent="0.3">
      <c r="A622" s="1">
        <v>540</v>
      </c>
      <c r="B622" t="s">
        <v>6888</v>
      </c>
      <c r="C622" t="s">
        <v>83</v>
      </c>
      <c r="D622" t="s">
        <v>6887</v>
      </c>
      <c r="E622" t="s">
        <v>37</v>
      </c>
      <c r="F622" s="2">
        <v>133802</v>
      </c>
      <c r="G622" t="s">
        <v>545</v>
      </c>
      <c r="H622" t="s">
        <v>546</v>
      </c>
    </row>
    <row r="623" spans="1:8" x14ac:dyDescent="0.3">
      <c r="A623" s="1">
        <v>541.1</v>
      </c>
      <c r="B623" t="s">
        <v>6888</v>
      </c>
      <c r="C623" t="s">
        <v>83</v>
      </c>
      <c r="D623" t="s">
        <v>6887</v>
      </c>
      <c r="E623" t="s">
        <v>37</v>
      </c>
      <c r="F623" s="2">
        <v>133809</v>
      </c>
      <c r="G623" t="s">
        <v>559</v>
      </c>
      <c r="H623" t="s">
        <v>560</v>
      </c>
    </row>
    <row r="624" spans="1:8" x14ac:dyDescent="0.3">
      <c r="A624" s="18">
        <v>541.20000000000005</v>
      </c>
      <c r="B624" t="s">
        <v>6961</v>
      </c>
      <c r="C624" t="s">
        <v>83</v>
      </c>
      <c r="D624" t="s">
        <v>6962</v>
      </c>
      <c r="E624" t="s">
        <v>37</v>
      </c>
      <c r="F624" s="19">
        <v>150400</v>
      </c>
      <c r="G624" t="s">
        <v>1836</v>
      </c>
      <c r="H624">
        <v>0</v>
      </c>
    </row>
    <row r="625" spans="1:8" x14ac:dyDescent="0.3">
      <c r="A625" s="1">
        <v>542</v>
      </c>
      <c r="B625" t="s">
        <v>6890</v>
      </c>
      <c r="C625" t="s">
        <v>83</v>
      </c>
      <c r="D625" t="s">
        <v>6889</v>
      </c>
      <c r="E625" t="s">
        <v>37</v>
      </c>
      <c r="F625" s="2">
        <v>141235</v>
      </c>
      <c r="G625" t="s">
        <v>748</v>
      </c>
      <c r="H625" t="s">
        <v>749</v>
      </c>
    </row>
    <row r="626" spans="1:8" x14ac:dyDescent="0.3">
      <c r="A626" s="1">
        <v>543</v>
      </c>
      <c r="B626" t="s">
        <v>6890</v>
      </c>
      <c r="C626" t="s">
        <v>83</v>
      </c>
      <c r="D626" t="s">
        <v>6889</v>
      </c>
      <c r="E626" t="s">
        <v>37</v>
      </c>
      <c r="F626" s="2">
        <v>146009</v>
      </c>
      <c r="G626" t="s">
        <v>1080</v>
      </c>
      <c r="H626" t="s">
        <v>1081</v>
      </c>
    </row>
    <row r="627" spans="1:8" x14ac:dyDescent="0.3">
      <c r="A627" s="1">
        <v>544.1</v>
      </c>
      <c r="B627" t="s">
        <v>6890</v>
      </c>
      <c r="C627" t="s">
        <v>83</v>
      </c>
      <c r="D627" t="s">
        <v>6889</v>
      </c>
      <c r="E627" t="s">
        <v>37</v>
      </c>
      <c r="F627" s="2">
        <v>144700</v>
      </c>
      <c r="G627" t="s">
        <v>848</v>
      </c>
      <c r="H627">
        <v>0</v>
      </c>
    </row>
    <row r="628" spans="1:8" x14ac:dyDescent="0.3">
      <c r="A628" s="18">
        <v>544.20000000000005</v>
      </c>
      <c r="B628" t="s">
        <v>6890</v>
      </c>
      <c r="C628" t="s">
        <v>83</v>
      </c>
      <c r="D628" t="s">
        <v>6889</v>
      </c>
      <c r="E628" t="s">
        <v>37</v>
      </c>
      <c r="F628" s="19">
        <v>148800</v>
      </c>
      <c r="G628" t="s">
        <v>1552</v>
      </c>
      <c r="H628">
        <v>0</v>
      </c>
    </row>
    <row r="629" spans="1:8" x14ac:dyDescent="0.3">
      <c r="A629" s="1">
        <v>545</v>
      </c>
      <c r="B629" t="s">
        <v>6892</v>
      </c>
      <c r="C629" t="s">
        <v>83</v>
      </c>
      <c r="D629" t="s">
        <v>6891</v>
      </c>
      <c r="E629" t="s">
        <v>37</v>
      </c>
      <c r="F629" s="2">
        <v>144000</v>
      </c>
      <c r="G629" t="s">
        <v>829</v>
      </c>
      <c r="H629">
        <v>0</v>
      </c>
    </row>
    <row r="630" spans="1:8" x14ac:dyDescent="0.3">
      <c r="A630" s="1">
        <v>546</v>
      </c>
      <c r="B630" t="s">
        <v>6894</v>
      </c>
      <c r="C630" t="s">
        <v>83</v>
      </c>
      <c r="D630" t="s">
        <v>6893</v>
      </c>
      <c r="E630" t="s">
        <v>37</v>
      </c>
      <c r="F630" s="2">
        <v>141250</v>
      </c>
      <c r="G630" t="s">
        <v>773</v>
      </c>
      <c r="H630" t="s">
        <v>774</v>
      </c>
    </row>
    <row r="631" spans="1:8" x14ac:dyDescent="0.3">
      <c r="A631" s="20">
        <v>547</v>
      </c>
      <c r="B631" s="21" t="s">
        <v>6894</v>
      </c>
      <c r="C631" s="21" t="s">
        <v>83</v>
      </c>
      <c r="D631" s="21" t="s">
        <v>6893</v>
      </c>
      <c r="E631" s="21" t="s">
        <v>37</v>
      </c>
      <c r="F631" s="22">
        <v>146010</v>
      </c>
      <c r="G631" s="21" t="s">
        <v>1082</v>
      </c>
      <c r="H631" s="21" t="s">
        <v>1082</v>
      </c>
    </row>
    <row r="632" spans="1:8" x14ac:dyDescent="0.3">
      <c r="A632" s="1">
        <v>548</v>
      </c>
      <c r="B632" t="s">
        <v>6894</v>
      </c>
      <c r="C632" t="s">
        <v>83</v>
      </c>
      <c r="D632" t="s">
        <v>6893</v>
      </c>
      <c r="E632" t="s">
        <v>37</v>
      </c>
      <c r="F632" s="2">
        <v>150300</v>
      </c>
      <c r="G632" t="s">
        <v>1835</v>
      </c>
      <c r="H632">
        <v>0</v>
      </c>
    </row>
    <row r="633" spans="1:8" x14ac:dyDescent="0.3">
      <c r="A633" s="1">
        <v>549</v>
      </c>
      <c r="B633" t="s">
        <v>6894</v>
      </c>
      <c r="C633" t="s">
        <v>83</v>
      </c>
      <c r="D633" t="s">
        <v>6893</v>
      </c>
      <c r="E633" t="s">
        <v>37</v>
      </c>
      <c r="F633" s="2">
        <v>151210</v>
      </c>
      <c r="G633" t="s">
        <v>1890</v>
      </c>
      <c r="H633" t="s">
        <v>1891</v>
      </c>
    </row>
    <row r="634" spans="1:8" x14ac:dyDescent="0.3">
      <c r="A634" s="1">
        <v>550.1</v>
      </c>
      <c r="B634" t="s">
        <v>6894</v>
      </c>
      <c r="C634" t="s">
        <v>83</v>
      </c>
      <c r="D634" t="s">
        <v>6893</v>
      </c>
      <c r="E634" t="s">
        <v>37</v>
      </c>
      <c r="F634" s="2">
        <v>152200</v>
      </c>
      <c r="G634" t="s">
        <v>1911</v>
      </c>
      <c r="H634">
        <v>0</v>
      </c>
    </row>
    <row r="635" spans="1:8" x14ac:dyDescent="0.3">
      <c r="A635" s="18">
        <v>550.20000000000005</v>
      </c>
      <c r="B635" t="s">
        <v>6963</v>
      </c>
      <c r="C635" t="s">
        <v>83</v>
      </c>
      <c r="D635" t="s">
        <v>6964</v>
      </c>
      <c r="F635" s="19">
        <v>141250</v>
      </c>
      <c r="G635" t="s">
        <v>773</v>
      </c>
      <c r="H635" t="s">
        <v>774</v>
      </c>
    </row>
    <row r="636" spans="1:8" x14ac:dyDescent="0.3">
      <c r="A636" s="18">
        <v>550.29999999999995</v>
      </c>
      <c r="B636" t="s">
        <v>6963</v>
      </c>
      <c r="C636" t="s">
        <v>83</v>
      </c>
      <c r="D636" t="s">
        <v>6964</v>
      </c>
      <c r="F636" s="19">
        <v>146010</v>
      </c>
      <c r="G636" t="s">
        <v>1082</v>
      </c>
      <c r="H636" t="s">
        <v>1082</v>
      </c>
    </row>
    <row r="637" spans="1:8" x14ac:dyDescent="0.3">
      <c r="A637" s="18">
        <v>550.4</v>
      </c>
      <c r="B637" t="s">
        <v>6963</v>
      </c>
      <c r="C637" t="s">
        <v>83</v>
      </c>
      <c r="D637" t="s">
        <v>6964</v>
      </c>
      <c r="F637" s="19">
        <v>151210</v>
      </c>
      <c r="G637" t="s">
        <v>1890</v>
      </c>
      <c r="H637" t="s">
        <v>1891</v>
      </c>
    </row>
    <row r="638" spans="1:8" x14ac:dyDescent="0.3">
      <c r="A638" s="1">
        <v>551</v>
      </c>
      <c r="B638" t="s">
        <v>6896</v>
      </c>
      <c r="C638" t="s">
        <v>83</v>
      </c>
      <c r="D638" t="s">
        <v>6895</v>
      </c>
      <c r="E638" t="s">
        <v>37</v>
      </c>
      <c r="F638" s="2">
        <v>141236</v>
      </c>
      <c r="G638" t="s">
        <v>750</v>
      </c>
      <c r="H638" t="s">
        <v>751</v>
      </c>
    </row>
    <row r="639" spans="1:8" x14ac:dyDescent="0.3">
      <c r="A639" s="1">
        <v>552</v>
      </c>
      <c r="B639" t="s">
        <v>6896</v>
      </c>
      <c r="C639" t="s">
        <v>83</v>
      </c>
      <c r="D639" t="s">
        <v>6895</v>
      </c>
      <c r="E639" t="s">
        <v>37</v>
      </c>
      <c r="F639" s="2">
        <v>146011</v>
      </c>
      <c r="G639" t="s">
        <v>1083</v>
      </c>
      <c r="H639" t="s">
        <v>1083</v>
      </c>
    </row>
    <row r="640" spans="1:8" x14ac:dyDescent="0.3">
      <c r="A640" s="1">
        <v>553</v>
      </c>
      <c r="B640" t="s">
        <v>6898</v>
      </c>
      <c r="C640" t="s">
        <v>83</v>
      </c>
      <c r="D640" t="s">
        <v>6897</v>
      </c>
      <c r="E640" t="s">
        <v>37</v>
      </c>
      <c r="F640" s="2">
        <v>146012</v>
      </c>
      <c r="G640" t="s">
        <v>1084</v>
      </c>
      <c r="H640" t="s">
        <v>1085</v>
      </c>
    </row>
    <row r="641" spans="1:8" x14ac:dyDescent="0.3">
      <c r="A641" s="1">
        <v>554</v>
      </c>
      <c r="B641" t="s">
        <v>6898</v>
      </c>
      <c r="C641" t="s">
        <v>83</v>
      </c>
      <c r="D641" t="s">
        <v>6897</v>
      </c>
      <c r="E641" t="s">
        <v>37</v>
      </c>
      <c r="F641" s="2">
        <v>151212</v>
      </c>
      <c r="G641" t="s">
        <v>1893</v>
      </c>
      <c r="H641" t="s">
        <v>1894</v>
      </c>
    </row>
    <row r="642" spans="1:8" x14ac:dyDescent="0.3">
      <c r="A642" s="1">
        <v>555</v>
      </c>
      <c r="B642" t="s">
        <v>6900</v>
      </c>
      <c r="C642" t="s">
        <v>83</v>
      </c>
      <c r="D642" t="s">
        <v>6899</v>
      </c>
      <c r="E642" t="s">
        <v>37</v>
      </c>
      <c r="F642" s="2">
        <v>141237</v>
      </c>
      <c r="G642" t="s">
        <v>752</v>
      </c>
      <c r="H642" t="s">
        <v>753</v>
      </c>
    </row>
    <row r="643" spans="1:8" x14ac:dyDescent="0.3">
      <c r="A643" s="1">
        <v>556</v>
      </c>
      <c r="B643" t="s">
        <v>6900</v>
      </c>
      <c r="C643" t="s">
        <v>83</v>
      </c>
      <c r="D643" t="s">
        <v>6899</v>
      </c>
      <c r="E643" t="s">
        <v>37</v>
      </c>
      <c r="F643" s="2">
        <v>146500</v>
      </c>
      <c r="G643" t="s">
        <v>1126</v>
      </c>
      <c r="H643">
        <v>0</v>
      </c>
    </row>
    <row r="644" spans="1:8" x14ac:dyDescent="0.3">
      <c r="A644" s="1">
        <v>557</v>
      </c>
      <c r="B644" t="s">
        <v>6900</v>
      </c>
      <c r="C644" t="s">
        <v>83</v>
      </c>
      <c r="D644" t="s">
        <v>6899</v>
      </c>
      <c r="E644" t="s">
        <v>37</v>
      </c>
      <c r="F644" s="2">
        <v>146001</v>
      </c>
      <c r="G644" t="s">
        <v>1068</v>
      </c>
      <c r="H644" t="s">
        <v>1068</v>
      </c>
    </row>
    <row r="645" spans="1:8" x14ac:dyDescent="0.3">
      <c r="A645" s="1">
        <v>558</v>
      </c>
      <c r="B645" t="s">
        <v>6902</v>
      </c>
      <c r="C645" t="s">
        <v>83</v>
      </c>
      <c r="D645" t="s">
        <v>6901</v>
      </c>
      <c r="E645" t="s">
        <v>37</v>
      </c>
      <c r="F645" s="2">
        <v>141238</v>
      </c>
      <c r="G645" t="s">
        <v>754</v>
      </c>
      <c r="H645" t="s">
        <v>754</v>
      </c>
    </row>
    <row r="646" spans="1:8" x14ac:dyDescent="0.3">
      <c r="A646" s="1">
        <v>559</v>
      </c>
      <c r="B646" t="s">
        <v>6902</v>
      </c>
      <c r="C646" t="s">
        <v>83</v>
      </c>
      <c r="D646" t="s">
        <v>6901</v>
      </c>
      <c r="E646" t="s">
        <v>37</v>
      </c>
      <c r="F646" s="2">
        <v>146013</v>
      </c>
      <c r="G646" t="s">
        <v>1086</v>
      </c>
      <c r="H646" t="s">
        <v>1087</v>
      </c>
    </row>
    <row r="647" spans="1:8" x14ac:dyDescent="0.3">
      <c r="A647" s="1">
        <v>560</v>
      </c>
      <c r="B647" t="s">
        <v>6902</v>
      </c>
      <c r="C647" t="s">
        <v>83</v>
      </c>
      <c r="D647" t="s">
        <v>6901</v>
      </c>
      <c r="E647" t="s">
        <v>37</v>
      </c>
      <c r="F647" s="2">
        <v>150300</v>
      </c>
      <c r="G647" t="s">
        <v>1835</v>
      </c>
      <c r="H647">
        <v>0</v>
      </c>
    </row>
    <row r="648" spans="1:8" x14ac:dyDescent="0.3">
      <c r="A648" s="1">
        <v>561.1</v>
      </c>
      <c r="B648" t="s">
        <v>6902</v>
      </c>
      <c r="C648" t="s">
        <v>83</v>
      </c>
      <c r="D648" t="s">
        <v>6901</v>
      </c>
      <c r="E648" t="s">
        <v>37</v>
      </c>
      <c r="F648" s="2">
        <v>152200</v>
      </c>
      <c r="G648" t="s">
        <v>1911</v>
      </c>
      <c r="H648">
        <v>0</v>
      </c>
    </row>
    <row r="649" spans="1:8" x14ac:dyDescent="0.3">
      <c r="A649" s="18">
        <v>561.20000000000005</v>
      </c>
      <c r="B649" t="s">
        <v>6904</v>
      </c>
      <c r="C649" t="s">
        <v>83</v>
      </c>
      <c r="D649" t="s">
        <v>6903</v>
      </c>
      <c r="E649" t="s">
        <v>37</v>
      </c>
      <c r="F649" s="19">
        <v>136800</v>
      </c>
      <c r="G649" t="s">
        <v>569</v>
      </c>
      <c r="H649" t="s">
        <v>570</v>
      </c>
    </row>
    <row r="650" spans="1:8" x14ac:dyDescent="0.3">
      <c r="A650" s="1">
        <v>562</v>
      </c>
      <c r="B650" t="s">
        <v>6904</v>
      </c>
      <c r="C650" t="s">
        <v>83</v>
      </c>
      <c r="D650" t="s">
        <v>6903</v>
      </c>
      <c r="E650" t="s">
        <v>37</v>
      </c>
      <c r="F650" s="2">
        <v>141239</v>
      </c>
      <c r="G650" t="s">
        <v>755</v>
      </c>
      <c r="H650" t="s">
        <v>756</v>
      </c>
    </row>
    <row r="651" spans="1:8" x14ac:dyDescent="0.3">
      <c r="A651" s="1">
        <v>563</v>
      </c>
      <c r="B651" t="s">
        <v>6904</v>
      </c>
      <c r="C651" t="s">
        <v>83</v>
      </c>
      <c r="D651" t="s">
        <v>6903</v>
      </c>
      <c r="E651" t="s">
        <v>37</v>
      </c>
      <c r="F651" s="2">
        <v>146014</v>
      </c>
      <c r="G651" t="s">
        <v>1088</v>
      </c>
      <c r="H651" t="s">
        <v>1089</v>
      </c>
    </row>
    <row r="652" spans="1:8" x14ac:dyDescent="0.3">
      <c r="A652" s="1">
        <v>564</v>
      </c>
      <c r="B652" t="s">
        <v>6906</v>
      </c>
      <c r="C652" t="s">
        <v>83</v>
      </c>
      <c r="D652" t="s">
        <v>6905</v>
      </c>
      <c r="E652" t="s">
        <v>37</v>
      </c>
      <c r="F652" s="2">
        <v>131201</v>
      </c>
      <c r="G652" t="s">
        <v>513</v>
      </c>
      <c r="H652" t="s">
        <v>513</v>
      </c>
    </row>
    <row r="653" spans="1:8" x14ac:dyDescent="0.3">
      <c r="A653" s="1">
        <v>565</v>
      </c>
      <c r="B653" t="s">
        <v>6906</v>
      </c>
      <c r="C653" t="s">
        <v>83</v>
      </c>
      <c r="D653" t="s">
        <v>6905</v>
      </c>
      <c r="E653" t="s">
        <v>37</v>
      </c>
      <c r="F653" s="2">
        <v>131202</v>
      </c>
      <c r="G653" t="s">
        <v>514</v>
      </c>
      <c r="H653" t="s">
        <v>514</v>
      </c>
    </row>
    <row r="654" spans="1:8" x14ac:dyDescent="0.3">
      <c r="A654" s="1">
        <v>566</v>
      </c>
      <c r="B654" t="s">
        <v>6906</v>
      </c>
      <c r="C654" t="s">
        <v>83</v>
      </c>
      <c r="D654" t="s">
        <v>6905</v>
      </c>
      <c r="E654" t="s">
        <v>37</v>
      </c>
      <c r="F654" s="2">
        <v>131203</v>
      </c>
      <c r="G654" t="s">
        <v>515</v>
      </c>
      <c r="H654" t="s">
        <v>516</v>
      </c>
    </row>
    <row r="655" spans="1:8" x14ac:dyDescent="0.3">
      <c r="A655" s="1">
        <v>567</v>
      </c>
      <c r="B655" t="s">
        <v>6906</v>
      </c>
      <c r="C655" t="s">
        <v>83</v>
      </c>
      <c r="D655" t="s">
        <v>6905</v>
      </c>
      <c r="E655" t="s">
        <v>37</v>
      </c>
      <c r="F655" s="2">
        <v>131204</v>
      </c>
      <c r="G655" t="s">
        <v>517</v>
      </c>
      <c r="H655" t="s">
        <v>517</v>
      </c>
    </row>
    <row r="656" spans="1:8" x14ac:dyDescent="0.3">
      <c r="A656" s="1">
        <v>568</v>
      </c>
      <c r="B656" t="s">
        <v>6906</v>
      </c>
      <c r="C656" t="s">
        <v>83</v>
      </c>
      <c r="D656" t="s">
        <v>6905</v>
      </c>
      <c r="E656" t="s">
        <v>37</v>
      </c>
      <c r="F656" s="2">
        <v>131205</v>
      </c>
      <c r="G656" t="s">
        <v>518</v>
      </c>
      <c r="H656" t="s">
        <v>518</v>
      </c>
    </row>
    <row r="657" spans="1:8" x14ac:dyDescent="0.3">
      <c r="A657" s="1">
        <v>569</v>
      </c>
      <c r="B657" t="s">
        <v>6906</v>
      </c>
      <c r="C657" t="s">
        <v>83</v>
      </c>
      <c r="D657" t="s">
        <v>6905</v>
      </c>
      <c r="E657" t="s">
        <v>37</v>
      </c>
      <c r="F657" s="2">
        <v>133807</v>
      </c>
      <c r="G657" t="s">
        <v>555</v>
      </c>
      <c r="H657" t="s">
        <v>556</v>
      </c>
    </row>
    <row r="658" spans="1:8" x14ac:dyDescent="0.3">
      <c r="A658" s="1">
        <v>570.1</v>
      </c>
      <c r="B658" t="s">
        <v>6906</v>
      </c>
      <c r="C658" t="s">
        <v>83</v>
      </c>
      <c r="D658" t="s">
        <v>6905</v>
      </c>
      <c r="E658" t="s">
        <v>37</v>
      </c>
      <c r="F658" s="2">
        <v>137500</v>
      </c>
      <c r="G658" t="s">
        <v>571</v>
      </c>
      <c r="H658" t="s">
        <v>572</v>
      </c>
    </row>
    <row r="659" spans="1:8" x14ac:dyDescent="0.3">
      <c r="A659" s="18">
        <v>570.20000000000005</v>
      </c>
      <c r="B659" t="s">
        <v>6906</v>
      </c>
      <c r="C659" t="s">
        <v>83</v>
      </c>
      <c r="D659" t="s">
        <v>6905</v>
      </c>
      <c r="E659" t="s">
        <v>37</v>
      </c>
      <c r="F659" s="19">
        <v>145600</v>
      </c>
      <c r="G659" t="s">
        <v>913</v>
      </c>
      <c r="H659" t="s">
        <v>914</v>
      </c>
    </row>
    <row r="660" spans="1:8" x14ac:dyDescent="0.3">
      <c r="A660" s="18">
        <v>570.29999999999995</v>
      </c>
      <c r="B660" t="s">
        <v>6906</v>
      </c>
      <c r="C660" t="s">
        <v>83</v>
      </c>
      <c r="D660" t="s">
        <v>6905</v>
      </c>
      <c r="E660" t="s">
        <v>37</v>
      </c>
      <c r="F660" s="19">
        <v>145610</v>
      </c>
      <c r="G660" t="s">
        <v>955</v>
      </c>
      <c r="H660" t="s">
        <v>956</v>
      </c>
    </row>
    <row r="661" spans="1:8" x14ac:dyDescent="0.3">
      <c r="A661" s="1">
        <v>571</v>
      </c>
      <c r="B661" t="s">
        <v>6906</v>
      </c>
      <c r="C661" t="s">
        <v>83</v>
      </c>
      <c r="D661" t="s">
        <v>6905</v>
      </c>
      <c r="E661" t="s">
        <v>37</v>
      </c>
      <c r="F661" s="2">
        <v>146015</v>
      </c>
      <c r="G661" t="s">
        <v>1090</v>
      </c>
      <c r="H661" t="s">
        <v>1091</v>
      </c>
    </row>
    <row r="662" spans="1:8" x14ac:dyDescent="0.3">
      <c r="A662" s="1">
        <v>572</v>
      </c>
      <c r="B662" t="s">
        <v>6908</v>
      </c>
      <c r="C662" t="s">
        <v>83</v>
      </c>
      <c r="D662" t="s">
        <v>6907</v>
      </c>
      <c r="E662" t="s">
        <v>37</v>
      </c>
      <c r="F662" s="2">
        <v>141240</v>
      </c>
      <c r="G662" t="s">
        <v>757</v>
      </c>
      <c r="H662" t="s">
        <v>757</v>
      </c>
    </row>
    <row r="663" spans="1:8" x14ac:dyDescent="0.3">
      <c r="A663" s="1">
        <v>573.1</v>
      </c>
      <c r="B663" t="s">
        <v>6908</v>
      </c>
      <c r="C663" t="s">
        <v>83</v>
      </c>
      <c r="D663" t="s">
        <v>6907</v>
      </c>
      <c r="E663" t="s">
        <v>37</v>
      </c>
      <c r="F663" s="2">
        <v>146016</v>
      </c>
      <c r="G663" t="s">
        <v>1092</v>
      </c>
      <c r="H663" t="s">
        <v>1092</v>
      </c>
    </row>
    <row r="664" spans="1:8" x14ac:dyDescent="0.3">
      <c r="A664" s="18">
        <v>573.20000000000005</v>
      </c>
      <c r="B664" t="s">
        <v>6965</v>
      </c>
      <c r="C664" t="s">
        <v>83</v>
      </c>
      <c r="D664" t="s">
        <v>6966</v>
      </c>
      <c r="E664" t="s">
        <v>37</v>
      </c>
      <c r="F664" s="19">
        <v>151213</v>
      </c>
      <c r="G664" t="s">
        <v>6974</v>
      </c>
      <c r="H664" t="s">
        <v>6973</v>
      </c>
    </row>
    <row r="665" spans="1:8" x14ac:dyDescent="0.3">
      <c r="A665" s="1">
        <v>574</v>
      </c>
      <c r="B665" t="s">
        <v>6910</v>
      </c>
      <c r="C665" t="s">
        <v>83</v>
      </c>
      <c r="D665" t="s">
        <v>6909</v>
      </c>
      <c r="E665" t="s">
        <v>37</v>
      </c>
      <c r="F665" s="2">
        <v>141241</v>
      </c>
      <c r="G665" t="s">
        <v>758</v>
      </c>
      <c r="H665" t="s">
        <v>758</v>
      </c>
    </row>
    <row r="666" spans="1:8" x14ac:dyDescent="0.3">
      <c r="A666" s="1">
        <v>575</v>
      </c>
      <c r="B666" t="s">
        <v>6910</v>
      </c>
      <c r="C666" t="s">
        <v>83</v>
      </c>
      <c r="D666" t="s">
        <v>6909</v>
      </c>
      <c r="E666" t="s">
        <v>37</v>
      </c>
      <c r="F666" s="2">
        <v>146017</v>
      </c>
      <c r="G666" t="s">
        <v>1093</v>
      </c>
      <c r="H666" t="s">
        <v>1094</v>
      </c>
    </row>
    <row r="667" spans="1:8" x14ac:dyDescent="0.3">
      <c r="A667" s="1">
        <v>576</v>
      </c>
      <c r="B667" t="s">
        <v>6912</v>
      </c>
      <c r="C667" t="s">
        <v>83</v>
      </c>
      <c r="D667" t="s">
        <v>6911</v>
      </c>
      <c r="E667" t="s">
        <v>37</v>
      </c>
      <c r="F667" s="2">
        <v>141242</v>
      </c>
      <c r="G667" t="s">
        <v>759</v>
      </c>
      <c r="H667" t="s">
        <v>760</v>
      </c>
    </row>
    <row r="668" spans="1:8" x14ac:dyDescent="0.3">
      <c r="A668" s="1">
        <v>577</v>
      </c>
      <c r="B668" t="s">
        <v>6912</v>
      </c>
      <c r="C668" t="s">
        <v>83</v>
      </c>
      <c r="D668" t="s">
        <v>6911</v>
      </c>
      <c r="E668" t="s">
        <v>37</v>
      </c>
      <c r="F668" s="2">
        <v>146018</v>
      </c>
      <c r="G668" t="s">
        <v>1095</v>
      </c>
      <c r="H668" t="s">
        <v>1096</v>
      </c>
    </row>
    <row r="669" spans="1:8" x14ac:dyDescent="0.3">
      <c r="A669" s="1">
        <v>578</v>
      </c>
      <c r="B669" t="s">
        <v>6914</v>
      </c>
      <c r="C669" t="s">
        <v>83</v>
      </c>
      <c r="D669" t="s">
        <v>6913</v>
      </c>
      <c r="E669" t="s">
        <v>37</v>
      </c>
      <c r="F669" s="2">
        <v>149860</v>
      </c>
      <c r="G669" t="s">
        <v>1797</v>
      </c>
      <c r="H669" t="s">
        <v>1798</v>
      </c>
    </row>
    <row r="670" spans="1:8" x14ac:dyDescent="0.3">
      <c r="A670" s="1">
        <v>579</v>
      </c>
      <c r="B670" t="s">
        <v>6916</v>
      </c>
      <c r="C670" t="s">
        <v>83</v>
      </c>
      <c r="D670" t="s">
        <v>6915</v>
      </c>
      <c r="E670" t="s">
        <v>37</v>
      </c>
      <c r="F670" s="2">
        <v>149860</v>
      </c>
      <c r="G670" t="s">
        <v>1797</v>
      </c>
      <c r="H670" t="s">
        <v>1798</v>
      </c>
    </row>
    <row r="671" spans="1:8" x14ac:dyDescent="0.3">
      <c r="A671" s="1">
        <v>580</v>
      </c>
      <c r="B671" t="s">
        <v>6918</v>
      </c>
      <c r="C671" t="s">
        <v>83</v>
      </c>
      <c r="D671" t="s">
        <v>6917</v>
      </c>
      <c r="E671" t="s">
        <v>37</v>
      </c>
      <c r="F671" s="2">
        <v>141243</v>
      </c>
      <c r="G671" t="s">
        <v>761</v>
      </c>
      <c r="H671" t="s">
        <v>762</v>
      </c>
    </row>
    <row r="672" spans="1:8" x14ac:dyDescent="0.3">
      <c r="A672" s="1">
        <v>581</v>
      </c>
      <c r="B672" t="s">
        <v>6920</v>
      </c>
      <c r="C672" t="s">
        <v>83</v>
      </c>
      <c r="D672" t="s">
        <v>6919</v>
      </c>
      <c r="E672" t="s">
        <v>37</v>
      </c>
      <c r="F672" s="2">
        <v>161202</v>
      </c>
      <c r="G672" t="s">
        <v>2287</v>
      </c>
      <c r="H672" t="s">
        <v>2288</v>
      </c>
    </row>
    <row r="673" spans="1:8" x14ac:dyDescent="0.3">
      <c r="A673" s="1">
        <v>582</v>
      </c>
      <c r="B673" t="s">
        <v>6922</v>
      </c>
      <c r="C673" t="s">
        <v>83</v>
      </c>
      <c r="D673" t="s">
        <v>6921</v>
      </c>
      <c r="E673" t="s">
        <v>37</v>
      </c>
      <c r="F673" s="2">
        <v>152700</v>
      </c>
      <c r="G673" t="s">
        <v>1940</v>
      </c>
      <c r="H673">
        <v>0</v>
      </c>
    </row>
  </sheetData>
  <autoFilter ref="A1:H673" xr:uid="{DC344995-5FC1-4B0A-B77E-8B1156DB2DC3}"/>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A00A-9FC9-4A13-A0E2-B60020B80A41}">
  <sheetPr filterMode="1"/>
  <dimension ref="A1:R626"/>
  <sheetViews>
    <sheetView topLeftCell="B1" workbookViewId="0">
      <pane ySplit="1" topLeftCell="A2" activePane="bottomLeft" state="frozen"/>
      <selection pane="bottomLeft" activeCell="D327" sqref="D327"/>
    </sheetView>
  </sheetViews>
  <sheetFormatPr defaultRowHeight="14.4" x14ac:dyDescent="0.3"/>
  <cols>
    <col min="1" max="1" width="9.88671875" style="1" customWidth="1"/>
    <col min="2" max="2" width="76.88671875" style="1" bestFit="1" customWidth="1"/>
    <col min="3" max="3" width="12.6640625" bestFit="1" customWidth="1"/>
    <col min="4" max="4" width="34.44140625" bestFit="1" customWidth="1"/>
    <col min="5" max="5" width="28.5546875" bestFit="1" customWidth="1"/>
    <col min="6" max="6" width="8.6640625" style="2" bestFit="1" customWidth="1"/>
    <col min="7" max="7" width="93.33203125" bestFit="1" customWidth="1"/>
    <col min="8" max="8" width="166.6640625" bestFit="1" customWidth="1"/>
    <col min="9" max="9" width="7" bestFit="1" customWidth="1"/>
  </cols>
  <sheetData>
    <row r="1" spans="1:18" s="5" customFormat="1" x14ac:dyDescent="0.3">
      <c r="A1" s="8" t="s">
        <v>211</v>
      </c>
      <c r="B1" s="13" t="s">
        <v>40</v>
      </c>
      <c r="C1" s="5" t="s">
        <v>41</v>
      </c>
      <c r="D1" s="5" t="s">
        <v>111</v>
      </c>
      <c r="E1" s="5" t="s">
        <v>36</v>
      </c>
      <c r="F1" s="4" t="s">
        <v>38</v>
      </c>
      <c r="G1" s="5" t="s">
        <v>6947</v>
      </c>
      <c r="H1" s="5" t="s">
        <v>6924</v>
      </c>
      <c r="I1"/>
      <c r="R1"/>
    </row>
    <row r="2" spans="1:18" s="21" customFormat="1" hidden="1" x14ac:dyDescent="0.3">
      <c r="A2" s="28">
        <v>1.1000000000000001</v>
      </c>
      <c r="B2" s="29" t="s">
        <v>6926</v>
      </c>
      <c r="C2" s="29" t="s">
        <v>39</v>
      </c>
      <c r="D2" s="29" t="s">
        <v>6927</v>
      </c>
      <c r="E2" s="29" t="s">
        <v>6928</v>
      </c>
      <c r="F2" s="30">
        <v>149881</v>
      </c>
      <c r="G2" s="29" t="s">
        <v>6937</v>
      </c>
      <c r="H2" s="29" t="s">
        <v>1812</v>
      </c>
      <c r="R2" s="31"/>
    </row>
    <row r="3" spans="1:18" hidden="1" x14ac:dyDescent="0.3">
      <c r="A3" s="1">
        <v>1.2</v>
      </c>
      <c r="B3" t="s">
        <v>6</v>
      </c>
      <c r="C3" t="s">
        <v>39</v>
      </c>
      <c r="D3" t="s">
        <v>86</v>
      </c>
      <c r="E3" t="s">
        <v>37</v>
      </c>
      <c r="F3" s="2">
        <v>149200</v>
      </c>
      <c r="G3" t="s">
        <v>1560</v>
      </c>
      <c r="H3" t="s">
        <v>1561</v>
      </c>
      <c r="R3" s="5"/>
    </row>
    <row r="4" spans="1:18" hidden="1" x14ac:dyDescent="0.3">
      <c r="A4" s="1">
        <v>2</v>
      </c>
      <c r="B4" t="s">
        <v>7</v>
      </c>
      <c r="C4" t="s">
        <v>39</v>
      </c>
      <c r="D4" t="s">
        <v>88</v>
      </c>
      <c r="E4" t="s">
        <v>37</v>
      </c>
      <c r="F4" s="2">
        <v>130100</v>
      </c>
      <c r="G4" t="s">
        <v>483</v>
      </c>
      <c r="H4" t="s">
        <v>484</v>
      </c>
      <c r="R4" s="5"/>
    </row>
    <row r="5" spans="1:18" hidden="1" x14ac:dyDescent="0.3">
      <c r="A5" s="1">
        <v>3</v>
      </c>
      <c r="B5" t="s">
        <v>7</v>
      </c>
      <c r="C5" t="s">
        <v>39</v>
      </c>
      <c r="D5" t="s">
        <v>88</v>
      </c>
      <c r="E5" t="s">
        <v>37</v>
      </c>
      <c r="F5" s="2">
        <v>130500</v>
      </c>
      <c r="G5" t="s">
        <v>507</v>
      </c>
      <c r="H5" t="s">
        <v>508</v>
      </c>
      <c r="R5" s="5"/>
    </row>
    <row r="6" spans="1:18" hidden="1" x14ac:dyDescent="0.3">
      <c r="A6" s="1">
        <v>4.0999999999999996</v>
      </c>
      <c r="B6" s="24" t="s">
        <v>43</v>
      </c>
      <c r="C6" s="24" t="s">
        <v>39</v>
      </c>
      <c r="D6" s="24" t="s">
        <v>87</v>
      </c>
      <c r="E6" s="24" t="s">
        <v>42</v>
      </c>
      <c r="F6" s="32" t="s">
        <v>2838</v>
      </c>
      <c r="G6" s="24" t="s">
        <v>2839</v>
      </c>
      <c r="H6" s="24">
        <v>0</v>
      </c>
      <c r="R6" s="5"/>
    </row>
    <row r="7" spans="1:18" hidden="1" x14ac:dyDescent="0.3">
      <c r="A7" s="1">
        <v>4.2</v>
      </c>
      <c r="B7" t="s">
        <v>43</v>
      </c>
      <c r="C7" t="s">
        <v>39</v>
      </c>
      <c r="D7" t="s">
        <v>87</v>
      </c>
      <c r="E7" t="s">
        <v>42</v>
      </c>
      <c r="F7" s="3" t="s">
        <v>8</v>
      </c>
      <c r="G7" t="s">
        <v>2923</v>
      </c>
      <c r="H7">
        <v>0</v>
      </c>
      <c r="R7" s="5"/>
    </row>
    <row r="8" spans="1:18" hidden="1" x14ac:dyDescent="0.3">
      <c r="A8" s="1">
        <v>5.0999999999999996</v>
      </c>
      <c r="B8" t="s">
        <v>43</v>
      </c>
      <c r="C8" t="s">
        <v>39</v>
      </c>
      <c r="D8" t="s">
        <v>87</v>
      </c>
      <c r="E8" t="s">
        <v>42</v>
      </c>
      <c r="F8" s="2" t="s">
        <v>9</v>
      </c>
      <c r="G8" t="s">
        <v>2931</v>
      </c>
      <c r="H8">
        <v>0</v>
      </c>
      <c r="R8" s="5"/>
    </row>
    <row r="9" spans="1:18" hidden="1" x14ac:dyDescent="0.3">
      <c r="A9" s="18">
        <v>5.2</v>
      </c>
      <c r="B9" t="s">
        <v>43</v>
      </c>
      <c r="C9" t="s">
        <v>39</v>
      </c>
      <c r="D9" t="s">
        <v>87</v>
      </c>
      <c r="E9" t="s">
        <v>42</v>
      </c>
      <c r="F9" s="19" t="s">
        <v>6867</v>
      </c>
      <c r="G9" t="s">
        <v>6929</v>
      </c>
      <c r="H9">
        <v>0</v>
      </c>
      <c r="R9" s="5"/>
    </row>
    <row r="10" spans="1:18" hidden="1" x14ac:dyDescent="0.3">
      <c r="A10" s="1">
        <v>6</v>
      </c>
      <c r="B10" t="s">
        <v>43</v>
      </c>
      <c r="C10" t="s">
        <v>39</v>
      </c>
      <c r="D10" t="s">
        <v>87</v>
      </c>
      <c r="E10" t="s">
        <v>42</v>
      </c>
      <c r="F10" s="2" t="s">
        <v>10</v>
      </c>
      <c r="G10" t="s">
        <v>3350</v>
      </c>
      <c r="H10">
        <v>0</v>
      </c>
      <c r="R10" s="5"/>
    </row>
    <row r="11" spans="1:18" hidden="1" x14ac:dyDescent="0.3">
      <c r="A11" s="1">
        <v>7</v>
      </c>
      <c r="B11" t="s">
        <v>43</v>
      </c>
      <c r="C11" t="s">
        <v>39</v>
      </c>
      <c r="D11" t="s">
        <v>87</v>
      </c>
      <c r="E11" t="s">
        <v>42</v>
      </c>
      <c r="F11" s="2" t="s">
        <v>11</v>
      </c>
      <c r="G11" t="s">
        <v>3607</v>
      </c>
      <c r="H11">
        <v>0</v>
      </c>
      <c r="R11" s="5"/>
    </row>
    <row r="12" spans="1:18" hidden="1" x14ac:dyDescent="0.3">
      <c r="A12" s="1">
        <v>8</v>
      </c>
      <c r="B12" t="s">
        <v>43</v>
      </c>
      <c r="C12" t="s">
        <v>39</v>
      </c>
      <c r="D12" t="s">
        <v>87</v>
      </c>
      <c r="E12" t="s">
        <v>42</v>
      </c>
      <c r="F12" s="2" t="s">
        <v>12</v>
      </c>
      <c r="G12" t="s">
        <v>3750</v>
      </c>
      <c r="H12" t="s">
        <v>3751</v>
      </c>
      <c r="R12" s="5"/>
    </row>
    <row r="13" spans="1:18" hidden="1" x14ac:dyDescent="0.3">
      <c r="A13" s="1">
        <v>9</v>
      </c>
      <c r="B13" t="s">
        <v>43</v>
      </c>
      <c r="C13" t="s">
        <v>39</v>
      </c>
      <c r="D13" t="s">
        <v>87</v>
      </c>
      <c r="E13" t="s">
        <v>42</v>
      </c>
      <c r="F13" s="2" t="s">
        <v>13</v>
      </c>
      <c r="G13" t="s">
        <v>3752</v>
      </c>
      <c r="H13" t="s">
        <v>3752</v>
      </c>
      <c r="R13" s="5"/>
    </row>
    <row r="14" spans="1:18" hidden="1" x14ac:dyDescent="0.3">
      <c r="A14" s="1">
        <v>10</v>
      </c>
      <c r="B14" t="s">
        <v>43</v>
      </c>
      <c r="C14" t="s">
        <v>39</v>
      </c>
      <c r="D14" t="s">
        <v>87</v>
      </c>
      <c r="E14" t="s">
        <v>42</v>
      </c>
      <c r="F14" s="2" t="s">
        <v>14</v>
      </c>
      <c r="G14" t="s">
        <v>3755</v>
      </c>
      <c r="H14">
        <v>0</v>
      </c>
      <c r="R14" s="5"/>
    </row>
    <row r="15" spans="1:18" hidden="1" x14ac:dyDescent="0.3">
      <c r="A15" s="1">
        <v>11</v>
      </c>
      <c r="B15" t="s">
        <v>43</v>
      </c>
      <c r="C15" t="s">
        <v>39</v>
      </c>
      <c r="D15" t="s">
        <v>87</v>
      </c>
      <c r="E15" t="s">
        <v>42</v>
      </c>
      <c r="F15" s="2" t="s">
        <v>15</v>
      </c>
      <c r="G15" t="s">
        <v>3758</v>
      </c>
      <c r="H15" t="s">
        <v>3758</v>
      </c>
      <c r="R15" s="5"/>
    </row>
    <row r="16" spans="1:18" hidden="1" x14ac:dyDescent="0.3">
      <c r="A16" s="1">
        <v>12.1</v>
      </c>
      <c r="B16" t="s">
        <v>43</v>
      </c>
      <c r="C16" t="s">
        <v>39</v>
      </c>
      <c r="D16" t="s">
        <v>87</v>
      </c>
      <c r="E16" t="s">
        <v>42</v>
      </c>
      <c r="F16" s="2" t="s">
        <v>3862</v>
      </c>
      <c r="G16" t="s">
        <v>3863</v>
      </c>
      <c r="H16">
        <v>0</v>
      </c>
      <c r="R16" s="5"/>
    </row>
    <row r="17" spans="1:18" hidden="1" x14ac:dyDescent="0.3">
      <c r="A17" s="18">
        <v>12.2</v>
      </c>
      <c r="B17" t="s">
        <v>43</v>
      </c>
      <c r="C17" t="s">
        <v>39</v>
      </c>
      <c r="D17" t="s">
        <v>87</v>
      </c>
      <c r="E17" t="s">
        <v>42</v>
      </c>
      <c r="F17" s="19" t="s">
        <v>3765</v>
      </c>
      <c r="G17" t="s">
        <v>3766</v>
      </c>
      <c r="H17">
        <v>0</v>
      </c>
      <c r="R17" s="5"/>
    </row>
    <row r="18" spans="1:18" hidden="1" x14ac:dyDescent="0.3">
      <c r="A18" s="1">
        <v>13</v>
      </c>
      <c r="B18" t="s">
        <v>43</v>
      </c>
      <c r="C18" t="s">
        <v>39</v>
      </c>
      <c r="D18" t="s">
        <v>87</v>
      </c>
      <c r="E18" t="s">
        <v>42</v>
      </c>
      <c r="F18" s="2" t="s">
        <v>16</v>
      </c>
      <c r="G18" t="s">
        <v>4236</v>
      </c>
      <c r="H18">
        <v>0</v>
      </c>
      <c r="R18" s="5"/>
    </row>
    <row r="19" spans="1:18" hidden="1" x14ac:dyDescent="0.3">
      <c r="A19" s="1">
        <v>14.1</v>
      </c>
      <c r="B19" t="s">
        <v>43</v>
      </c>
      <c r="C19" t="s">
        <v>39</v>
      </c>
      <c r="D19" t="s">
        <v>87</v>
      </c>
      <c r="E19" t="s">
        <v>42</v>
      </c>
      <c r="F19" s="2" t="s">
        <v>17</v>
      </c>
      <c r="G19" t="s">
        <v>4297</v>
      </c>
      <c r="H19">
        <v>0</v>
      </c>
      <c r="R19" s="5"/>
    </row>
    <row r="20" spans="1:18" hidden="1" x14ac:dyDescent="0.3">
      <c r="A20" s="18">
        <v>14.2</v>
      </c>
      <c r="B20" t="s">
        <v>43</v>
      </c>
      <c r="C20" t="s">
        <v>39</v>
      </c>
      <c r="D20" t="s">
        <v>87</v>
      </c>
      <c r="E20" t="s">
        <v>42</v>
      </c>
      <c r="F20" s="19">
        <v>148004</v>
      </c>
      <c r="G20" t="s">
        <v>1515</v>
      </c>
      <c r="H20" t="s">
        <v>6930</v>
      </c>
      <c r="R20" s="5"/>
    </row>
    <row r="21" spans="1:18" hidden="1" x14ac:dyDescent="0.3">
      <c r="A21" s="18">
        <v>14.3</v>
      </c>
      <c r="B21" t="s">
        <v>43</v>
      </c>
      <c r="C21" t="s">
        <v>39</v>
      </c>
      <c r="D21" t="s">
        <v>87</v>
      </c>
      <c r="E21" t="s">
        <v>42</v>
      </c>
      <c r="F21" s="19">
        <v>146651</v>
      </c>
      <c r="G21" t="s">
        <v>1403</v>
      </c>
      <c r="H21" t="s">
        <v>1404</v>
      </c>
      <c r="R21" s="5"/>
    </row>
    <row r="22" spans="1:18" hidden="1" x14ac:dyDescent="0.3">
      <c r="A22" s="18">
        <v>14.4</v>
      </c>
      <c r="B22" s="24" t="s">
        <v>43</v>
      </c>
      <c r="C22" s="24" t="s">
        <v>39</v>
      </c>
      <c r="D22" s="24" t="s">
        <v>87</v>
      </c>
      <c r="E22" s="24" t="s">
        <v>42</v>
      </c>
      <c r="F22" s="27">
        <v>149881</v>
      </c>
      <c r="G22" s="24" t="s">
        <v>6975</v>
      </c>
      <c r="H22" s="24" t="s">
        <v>1812</v>
      </c>
      <c r="R22" s="5"/>
    </row>
    <row r="23" spans="1:18" hidden="1" x14ac:dyDescent="0.3">
      <c r="A23" s="1">
        <v>15</v>
      </c>
      <c r="B23" t="s">
        <v>18</v>
      </c>
      <c r="C23" t="s">
        <v>39</v>
      </c>
      <c r="D23" t="s">
        <v>90</v>
      </c>
      <c r="E23" t="s">
        <v>37</v>
      </c>
      <c r="F23" s="2">
        <v>149200</v>
      </c>
      <c r="G23" t="s">
        <v>1560</v>
      </c>
      <c r="H23" t="s">
        <v>1561</v>
      </c>
      <c r="R23" s="5"/>
    </row>
    <row r="24" spans="1:18" hidden="1" x14ac:dyDescent="0.3">
      <c r="A24" s="1">
        <v>16</v>
      </c>
      <c r="B24" t="s">
        <v>18</v>
      </c>
      <c r="C24" t="s">
        <v>39</v>
      </c>
      <c r="D24" t="s">
        <v>90</v>
      </c>
      <c r="E24" t="s">
        <v>37</v>
      </c>
      <c r="F24" s="2">
        <v>149250</v>
      </c>
      <c r="G24" t="s">
        <v>1659</v>
      </c>
      <c r="H24">
        <v>0</v>
      </c>
      <c r="R24" s="5"/>
    </row>
    <row r="25" spans="1:18" hidden="1" x14ac:dyDescent="0.3">
      <c r="A25" s="1">
        <v>17</v>
      </c>
      <c r="B25" t="s">
        <v>18</v>
      </c>
      <c r="C25" t="s">
        <v>39</v>
      </c>
      <c r="D25" t="s">
        <v>90</v>
      </c>
      <c r="E25" t="s">
        <v>37</v>
      </c>
      <c r="F25" s="2">
        <v>146100</v>
      </c>
      <c r="G25" t="s">
        <v>1097</v>
      </c>
      <c r="H25" t="s">
        <v>1098</v>
      </c>
      <c r="R25" s="5"/>
    </row>
    <row r="26" spans="1:18" hidden="1" x14ac:dyDescent="0.3">
      <c r="A26" s="1">
        <v>18</v>
      </c>
      <c r="B26" t="s">
        <v>18</v>
      </c>
      <c r="C26" t="s">
        <v>39</v>
      </c>
      <c r="D26" t="s">
        <v>90</v>
      </c>
      <c r="E26" t="s">
        <v>37</v>
      </c>
      <c r="F26" s="2">
        <v>146115</v>
      </c>
      <c r="G26" t="s">
        <v>1099</v>
      </c>
      <c r="H26" t="s">
        <v>1100</v>
      </c>
      <c r="R26" s="5"/>
    </row>
    <row r="27" spans="1:18" hidden="1" x14ac:dyDescent="0.3">
      <c r="A27" s="1">
        <v>19</v>
      </c>
      <c r="B27" t="s">
        <v>0</v>
      </c>
      <c r="C27" t="s">
        <v>39</v>
      </c>
      <c r="D27" t="s">
        <v>89</v>
      </c>
      <c r="E27" t="s">
        <v>37</v>
      </c>
      <c r="F27" s="2" t="s">
        <v>5</v>
      </c>
      <c r="G27" t="s">
        <v>3978</v>
      </c>
      <c r="H27">
        <v>0</v>
      </c>
      <c r="R27" s="5"/>
    </row>
    <row r="28" spans="1:18" hidden="1" x14ac:dyDescent="0.3">
      <c r="A28" s="1">
        <v>20</v>
      </c>
      <c r="B28" t="s">
        <v>0</v>
      </c>
      <c r="C28" t="s">
        <v>39</v>
      </c>
      <c r="D28" t="s">
        <v>89</v>
      </c>
      <c r="E28" t="s">
        <v>37</v>
      </c>
      <c r="F28" s="2" t="s">
        <v>4</v>
      </c>
      <c r="G28" t="s">
        <v>3977</v>
      </c>
      <c r="H28">
        <v>0</v>
      </c>
      <c r="R28" s="5"/>
    </row>
    <row r="29" spans="1:18" hidden="1" x14ac:dyDescent="0.3">
      <c r="A29" s="1">
        <v>21</v>
      </c>
      <c r="B29" t="s">
        <v>0</v>
      </c>
      <c r="C29" t="s">
        <v>39</v>
      </c>
      <c r="D29" t="s">
        <v>89</v>
      </c>
      <c r="E29" t="s">
        <v>37</v>
      </c>
      <c r="F29" s="2">
        <v>166300</v>
      </c>
      <c r="G29" t="s">
        <v>2470</v>
      </c>
      <c r="H29">
        <v>0</v>
      </c>
      <c r="R29" s="5"/>
    </row>
    <row r="30" spans="1:18" hidden="1" x14ac:dyDescent="0.3">
      <c r="A30" s="1">
        <v>22</v>
      </c>
      <c r="B30" t="s">
        <v>0</v>
      </c>
      <c r="C30" t="s">
        <v>39</v>
      </c>
      <c r="D30" t="s">
        <v>89</v>
      </c>
      <c r="E30" t="s">
        <v>37</v>
      </c>
      <c r="F30" s="2">
        <v>141258</v>
      </c>
      <c r="G30" t="s">
        <v>6938</v>
      </c>
      <c r="H30" t="s">
        <v>792</v>
      </c>
      <c r="R30" s="5"/>
    </row>
    <row r="31" spans="1:18" hidden="1" x14ac:dyDescent="0.3">
      <c r="A31" s="1">
        <v>23</v>
      </c>
      <c r="B31" t="s">
        <v>0</v>
      </c>
      <c r="C31" t="s">
        <v>39</v>
      </c>
      <c r="D31" t="s">
        <v>89</v>
      </c>
      <c r="E31" t="s">
        <v>37</v>
      </c>
      <c r="F31" s="2">
        <v>149821</v>
      </c>
      <c r="G31" t="s">
        <v>6939</v>
      </c>
      <c r="H31" t="s">
        <v>1763</v>
      </c>
    </row>
    <row r="32" spans="1:18" hidden="1" x14ac:dyDescent="0.3">
      <c r="A32" s="1">
        <v>24</v>
      </c>
      <c r="B32" t="s">
        <v>0</v>
      </c>
      <c r="C32" t="s">
        <v>39</v>
      </c>
      <c r="D32" t="s">
        <v>89</v>
      </c>
      <c r="E32" t="s">
        <v>37</v>
      </c>
      <c r="F32" s="2">
        <v>145100</v>
      </c>
      <c r="G32" t="s">
        <v>910</v>
      </c>
      <c r="H32">
        <v>0</v>
      </c>
    </row>
    <row r="33" spans="1:8" hidden="1" x14ac:dyDescent="0.3">
      <c r="A33" s="1">
        <v>25</v>
      </c>
      <c r="B33" t="s">
        <v>0</v>
      </c>
      <c r="C33" t="s">
        <v>39</v>
      </c>
      <c r="D33" t="s">
        <v>89</v>
      </c>
      <c r="E33" t="s">
        <v>37</v>
      </c>
      <c r="F33" s="2" t="s">
        <v>3</v>
      </c>
      <c r="G33" t="s">
        <v>3938</v>
      </c>
      <c r="H33">
        <v>0</v>
      </c>
    </row>
    <row r="34" spans="1:8" hidden="1" x14ac:dyDescent="0.3">
      <c r="A34" s="1">
        <v>26</v>
      </c>
      <c r="B34" t="s">
        <v>0</v>
      </c>
      <c r="C34" t="s">
        <v>39</v>
      </c>
      <c r="D34" t="s">
        <v>89</v>
      </c>
      <c r="E34" t="s">
        <v>37</v>
      </c>
      <c r="F34" s="2" t="s">
        <v>2</v>
      </c>
      <c r="G34" t="s">
        <v>4018</v>
      </c>
      <c r="H34">
        <v>0</v>
      </c>
    </row>
    <row r="35" spans="1:8" hidden="1" x14ac:dyDescent="0.3">
      <c r="A35" s="1">
        <v>27</v>
      </c>
      <c r="B35" t="s">
        <v>0</v>
      </c>
      <c r="C35" t="s">
        <v>39</v>
      </c>
      <c r="D35" t="s">
        <v>89</v>
      </c>
      <c r="E35" t="s">
        <v>37</v>
      </c>
      <c r="F35" s="2" t="s">
        <v>1</v>
      </c>
      <c r="G35" t="s">
        <v>3994</v>
      </c>
      <c r="H35">
        <v>0</v>
      </c>
    </row>
    <row r="36" spans="1:8" hidden="1" x14ac:dyDescent="0.3">
      <c r="A36" s="1">
        <v>28</v>
      </c>
      <c r="B36" t="s">
        <v>0</v>
      </c>
      <c r="C36" t="s">
        <v>39</v>
      </c>
      <c r="D36" t="s">
        <v>89</v>
      </c>
      <c r="E36" t="s">
        <v>37</v>
      </c>
      <c r="F36" s="2">
        <v>150100</v>
      </c>
      <c r="G36" t="s">
        <v>1833</v>
      </c>
      <c r="H36">
        <v>0</v>
      </c>
    </row>
    <row r="37" spans="1:8" hidden="1" x14ac:dyDescent="0.3">
      <c r="A37" s="1">
        <v>29.1</v>
      </c>
      <c r="B37" t="s">
        <v>0</v>
      </c>
      <c r="C37" t="s">
        <v>39</v>
      </c>
      <c r="D37" t="s">
        <v>89</v>
      </c>
      <c r="E37" t="s">
        <v>37</v>
      </c>
      <c r="F37" s="2">
        <v>159700</v>
      </c>
      <c r="G37" t="s">
        <v>2263</v>
      </c>
      <c r="H37" t="s">
        <v>2264</v>
      </c>
    </row>
    <row r="38" spans="1:8" hidden="1" x14ac:dyDescent="0.3">
      <c r="A38" s="18">
        <v>29.2</v>
      </c>
      <c r="B38" t="s">
        <v>0</v>
      </c>
      <c r="C38" t="s">
        <v>39</v>
      </c>
      <c r="D38" t="s">
        <v>89</v>
      </c>
      <c r="E38" t="s">
        <v>37</v>
      </c>
      <c r="F38" s="19">
        <v>149830</v>
      </c>
      <c r="G38" t="s">
        <v>1780</v>
      </c>
      <c r="H38">
        <v>0</v>
      </c>
    </row>
    <row r="39" spans="1:8" hidden="1" x14ac:dyDescent="0.3">
      <c r="A39" s="18">
        <v>29.3</v>
      </c>
      <c r="B39" t="s">
        <v>0</v>
      </c>
      <c r="C39" t="s">
        <v>39</v>
      </c>
      <c r="D39" t="s">
        <v>89</v>
      </c>
      <c r="E39" t="s">
        <v>37</v>
      </c>
      <c r="F39" s="19">
        <v>149818</v>
      </c>
      <c r="G39" t="s">
        <v>1756</v>
      </c>
      <c r="H39" t="s">
        <v>1757</v>
      </c>
    </row>
    <row r="40" spans="1:8" hidden="1" x14ac:dyDescent="0.3">
      <c r="A40" s="18">
        <v>29.4</v>
      </c>
      <c r="B40" t="s">
        <v>0</v>
      </c>
      <c r="C40" t="s">
        <v>39</v>
      </c>
      <c r="D40" t="s">
        <v>89</v>
      </c>
      <c r="E40" t="s">
        <v>37</v>
      </c>
      <c r="F40" s="19">
        <v>149835</v>
      </c>
      <c r="G40" t="s">
        <v>1788</v>
      </c>
      <c r="H40" t="s">
        <v>1789</v>
      </c>
    </row>
    <row r="41" spans="1:8" s="21" customFormat="1" hidden="1" x14ac:dyDescent="0.3">
      <c r="A41" s="20">
        <v>30</v>
      </c>
      <c r="B41" s="21" t="s">
        <v>32</v>
      </c>
      <c r="C41" s="21" t="s">
        <v>39</v>
      </c>
      <c r="D41" s="21" t="s">
        <v>91</v>
      </c>
      <c r="E41" s="21" t="s">
        <v>37</v>
      </c>
      <c r="F41" s="22">
        <v>136800</v>
      </c>
      <c r="G41" s="21" t="s">
        <v>569</v>
      </c>
      <c r="H41" s="21" t="s">
        <v>570</v>
      </c>
    </row>
    <row r="42" spans="1:8" hidden="1" x14ac:dyDescent="0.3">
      <c r="A42" s="1">
        <v>31</v>
      </c>
      <c r="B42" t="s">
        <v>32</v>
      </c>
      <c r="C42" t="s">
        <v>39</v>
      </c>
      <c r="D42" t="s">
        <v>91</v>
      </c>
      <c r="E42" t="s">
        <v>37</v>
      </c>
      <c r="F42" s="2">
        <v>146400</v>
      </c>
      <c r="G42" t="s">
        <v>1124</v>
      </c>
      <c r="H42">
        <v>0</v>
      </c>
    </row>
    <row r="43" spans="1:8" hidden="1" x14ac:dyDescent="0.3">
      <c r="A43" s="1">
        <v>32</v>
      </c>
      <c r="B43" t="s">
        <v>45</v>
      </c>
      <c r="C43" t="s">
        <v>39</v>
      </c>
      <c r="D43" t="s">
        <v>92</v>
      </c>
      <c r="E43" t="s">
        <v>44</v>
      </c>
      <c r="F43" s="2">
        <v>127000</v>
      </c>
      <c r="G43" t="s">
        <v>435</v>
      </c>
      <c r="H43" t="s">
        <v>436</v>
      </c>
    </row>
    <row r="44" spans="1:8" hidden="1" x14ac:dyDescent="0.3">
      <c r="A44" s="1">
        <v>33</v>
      </c>
      <c r="B44" t="s">
        <v>45</v>
      </c>
      <c r="C44" t="s">
        <v>39</v>
      </c>
      <c r="D44" t="s">
        <v>92</v>
      </c>
      <c r="E44" t="s">
        <v>44</v>
      </c>
      <c r="F44" s="2" t="s">
        <v>19</v>
      </c>
      <c r="G44" t="s">
        <v>3787</v>
      </c>
      <c r="H44">
        <v>0</v>
      </c>
    </row>
    <row r="45" spans="1:8" hidden="1" x14ac:dyDescent="0.3">
      <c r="A45" s="1">
        <v>34</v>
      </c>
      <c r="B45" t="s">
        <v>45</v>
      </c>
      <c r="C45" t="s">
        <v>39</v>
      </c>
      <c r="D45" t="s">
        <v>92</v>
      </c>
      <c r="E45" t="s">
        <v>44</v>
      </c>
      <c r="F45" s="2" t="s">
        <v>20</v>
      </c>
      <c r="G45" t="s">
        <v>3794</v>
      </c>
      <c r="H45">
        <v>0</v>
      </c>
    </row>
    <row r="46" spans="1:8" hidden="1" x14ac:dyDescent="0.3">
      <c r="A46" s="1">
        <v>35</v>
      </c>
      <c r="B46" t="s">
        <v>45</v>
      </c>
      <c r="C46" t="s">
        <v>39</v>
      </c>
      <c r="D46" t="s">
        <v>92</v>
      </c>
      <c r="E46" t="s">
        <v>44</v>
      </c>
      <c r="F46" s="2" t="s">
        <v>21</v>
      </c>
      <c r="G46" t="s">
        <v>3814</v>
      </c>
      <c r="H46">
        <v>0</v>
      </c>
    </row>
    <row r="47" spans="1:8" hidden="1" x14ac:dyDescent="0.3">
      <c r="A47" s="1">
        <v>36</v>
      </c>
      <c r="B47" t="s">
        <v>45</v>
      </c>
      <c r="C47" t="s">
        <v>39</v>
      </c>
      <c r="D47" t="s">
        <v>92</v>
      </c>
      <c r="E47" t="s">
        <v>44</v>
      </c>
      <c r="F47" s="2" t="s">
        <v>22</v>
      </c>
      <c r="G47" t="s">
        <v>3815</v>
      </c>
      <c r="H47">
        <v>0</v>
      </c>
    </row>
    <row r="48" spans="1:8" hidden="1" x14ac:dyDescent="0.3">
      <c r="A48" s="1">
        <v>37</v>
      </c>
      <c r="B48" t="s">
        <v>45</v>
      </c>
      <c r="C48" t="s">
        <v>39</v>
      </c>
      <c r="D48" t="s">
        <v>92</v>
      </c>
      <c r="E48" t="s">
        <v>44</v>
      </c>
      <c r="F48" s="2" t="s">
        <v>3816</v>
      </c>
      <c r="G48" t="s">
        <v>3817</v>
      </c>
      <c r="H48">
        <v>0</v>
      </c>
    </row>
    <row r="49" spans="1:8" hidden="1" x14ac:dyDescent="0.3">
      <c r="A49" s="1">
        <v>38</v>
      </c>
      <c r="B49" t="s">
        <v>45</v>
      </c>
      <c r="C49" t="s">
        <v>39</v>
      </c>
      <c r="D49" t="s">
        <v>92</v>
      </c>
      <c r="E49" t="s">
        <v>44</v>
      </c>
      <c r="F49" s="2" t="s">
        <v>23</v>
      </c>
      <c r="G49" t="s">
        <v>3855</v>
      </c>
      <c r="H49">
        <v>0</v>
      </c>
    </row>
    <row r="50" spans="1:8" hidden="1" x14ac:dyDescent="0.3">
      <c r="A50" s="1">
        <v>39</v>
      </c>
      <c r="B50" t="s">
        <v>45</v>
      </c>
      <c r="C50" t="s">
        <v>39</v>
      </c>
      <c r="D50" t="s">
        <v>92</v>
      </c>
      <c r="E50" t="s">
        <v>44</v>
      </c>
      <c r="F50" s="2" t="s">
        <v>24</v>
      </c>
      <c r="G50" t="s">
        <v>3969</v>
      </c>
      <c r="H50">
        <v>0</v>
      </c>
    </row>
    <row r="51" spans="1:8" hidden="1" x14ac:dyDescent="0.3">
      <c r="A51" s="1">
        <v>40</v>
      </c>
      <c r="B51" t="s">
        <v>45</v>
      </c>
      <c r="C51" t="s">
        <v>39</v>
      </c>
      <c r="D51" t="s">
        <v>92</v>
      </c>
      <c r="E51" t="s">
        <v>44</v>
      </c>
      <c r="F51" s="2" t="s">
        <v>25</v>
      </c>
      <c r="G51" t="s">
        <v>4007</v>
      </c>
      <c r="H51">
        <v>0</v>
      </c>
    </row>
    <row r="52" spans="1:8" hidden="1" x14ac:dyDescent="0.3">
      <c r="A52" s="1">
        <v>41</v>
      </c>
      <c r="B52" t="s">
        <v>45</v>
      </c>
      <c r="C52" t="s">
        <v>39</v>
      </c>
      <c r="D52" t="s">
        <v>92</v>
      </c>
      <c r="E52" t="s">
        <v>44</v>
      </c>
      <c r="F52" s="2" t="s">
        <v>26</v>
      </c>
      <c r="G52" t="s">
        <v>3995</v>
      </c>
      <c r="H52">
        <v>0</v>
      </c>
    </row>
    <row r="53" spans="1:8" hidden="1" x14ac:dyDescent="0.3">
      <c r="A53" s="1">
        <v>42</v>
      </c>
      <c r="B53" t="s">
        <v>45</v>
      </c>
      <c r="C53" t="s">
        <v>39</v>
      </c>
      <c r="D53" t="s">
        <v>92</v>
      </c>
      <c r="E53" t="s">
        <v>44</v>
      </c>
      <c r="F53" s="2" t="s">
        <v>27</v>
      </c>
      <c r="G53" t="s">
        <v>4008</v>
      </c>
      <c r="H53">
        <v>0</v>
      </c>
    </row>
    <row r="54" spans="1:8" hidden="1" x14ac:dyDescent="0.3">
      <c r="A54" s="1">
        <v>43</v>
      </c>
      <c r="B54" t="s">
        <v>45</v>
      </c>
      <c r="C54" t="s">
        <v>39</v>
      </c>
      <c r="D54" t="s">
        <v>92</v>
      </c>
      <c r="E54" t="s">
        <v>44</v>
      </c>
      <c r="F54" s="2" t="s">
        <v>28</v>
      </c>
      <c r="G54" t="s">
        <v>4015</v>
      </c>
      <c r="H54">
        <v>0</v>
      </c>
    </row>
    <row r="55" spans="1:8" hidden="1" x14ac:dyDescent="0.3">
      <c r="A55" s="1">
        <v>44</v>
      </c>
      <c r="B55" t="s">
        <v>45</v>
      </c>
      <c r="C55" t="s">
        <v>39</v>
      </c>
      <c r="D55" t="s">
        <v>92</v>
      </c>
      <c r="E55" t="s">
        <v>44</v>
      </c>
      <c r="F55" s="2" t="s">
        <v>29</v>
      </c>
      <c r="G55" t="s">
        <v>4025</v>
      </c>
      <c r="H55">
        <v>0</v>
      </c>
    </row>
    <row r="56" spans="1:8" hidden="1" x14ac:dyDescent="0.3">
      <c r="A56" s="1">
        <v>45</v>
      </c>
      <c r="B56" t="s">
        <v>45</v>
      </c>
      <c r="C56" t="s">
        <v>39</v>
      </c>
      <c r="D56" t="s">
        <v>92</v>
      </c>
      <c r="E56" t="s">
        <v>44</v>
      </c>
      <c r="F56" s="2" t="s">
        <v>30</v>
      </c>
      <c r="G56" t="s">
        <v>4026</v>
      </c>
      <c r="H56">
        <v>0</v>
      </c>
    </row>
    <row r="57" spans="1:8" hidden="1" x14ac:dyDescent="0.3">
      <c r="A57" s="1">
        <v>46.1</v>
      </c>
      <c r="B57" t="s">
        <v>45</v>
      </c>
      <c r="C57" t="s">
        <v>39</v>
      </c>
      <c r="D57" t="s">
        <v>92</v>
      </c>
      <c r="E57" t="s">
        <v>44</v>
      </c>
      <c r="F57" s="2" t="s">
        <v>31</v>
      </c>
      <c r="G57" t="s">
        <v>4027</v>
      </c>
      <c r="H57">
        <v>0</v>
      </c>
    </row>
    <row r="58" spans="1:8" hidden="1" x14ac:dyDescent="0.3">
      <c r="A58" s="18">
        <v>46.2</v>
      </c>
      <c r="B58" t="s">
        <v>45</v>
      </c>
      <c r="C58" t="s">
        <v>39</v>
      </c>
      <c r="D58" t="s">
        <v>92</v>
      </c>
      <c r="E58" t="s">
        <v>44</v>
      </c>
      <c r="F58" s="19">
        <v>146019</v>
      </c>
      <c r="G58" t="s">
        <v>6932</v>
      </c>
      <c r="H58" t="s">
        <v>6931</v>
      </c>
    </row>
    <row r="59" spans="1:8" hidden="1" x14ac:dyDescent="0.3">
      <c r="A59" s="18">
        <v>46.3</v>
      </c>
      <c r="B59" t="s">
        <v>45</v>
      </c>
      <c r="C59" t="s">
        <v>39</v>
      </c>
      <c r="D59" t="s">
        <v>92</v>
      </c>
      <c r="E59" t="s">
        <v>44</v>
      </c>
      <c r="F59" s="19">
        <v>146020</v>
      </c>
      <c r="G59" t="s">
        <v>6934</v>
      </c>
      <c r="H59" t="s">
        <v>6933</v>
      </c>
    </row>
    <row r="60" spans="1:8" hidden="1" x14ac:dyDescent="0.3">
      <c r="A60" s="18">
        <v>46.4</v>
      </c>
      <c r="B60" t="s">
        <v>45</v>
      </c>
      <c r="C60" t="s">
        <v>39</v>
      </c>
      <c r="D60" t="s">
        <v>92</v>
      </c>
      <c r="E60" t="s">
        <v>44</v>
      </c>
      <c r="F60" s="19">
        <v>146021</v>
      </c>
      <c r="G60" t="s">
        <v>6936</v>
      </c>
      <c r="H60" t="s">
        <v>6935</v>
      </c>
    </row>
    <row r="61" spans="1:8" hidden="1" x14ac:dyDescent="0.3">
      <c r="A61" s="18">
        <v>46.5</v>
      </c>
      <c r="B61" t="s">
        <v>45</v>
      </c>
      <c r="C61" t="s">
        <v>39</v>
      </c>
      <c r="D61" t="s">
        <v>92</v>
      </c>
      <c r="E61" t="s">
        <v>44</v>
      </c>
      <c r="F61" s="19" t="s">
        <v>4021</v>
      </c>
      <c r="G61" t="s">
        <v>4022</v>
      </c>
      <c r="H61">
        <v>0</v>
      </c>
    </row>
    <row r="62" spans="1:8" hidden="1" x14ac:dyDescent="0.3">
      <c r="A62" s="1">
        <v>47</v>
      </c>
      <c r="B62" t="s">
        <v>33</v>
      </c>
      <c r="C62" t="s">
        <v>39</v>
      </c>
      <c r="D62" t="s">
        <v>93</v>
      </c>
      <c r="E62" t="s">
        <v>46</v>
      </c>
      <c r="F62" s="2">
        <v>146600</v>
      </c>
      <c r="G62" t="s">
        <v>1133</v>
      </c>
      <c r="H62">
        <v>0</v>
      </c>
    </row>
    <row r="63" spans="1:8" hidden="1" x14ac:dyDescent="0.3">
      <c r="A63" s="1">
        <v>48</v>
      </c>
      <c r="B63" t="s">
        <v>33</v>
      </c>
      <c r="C63" t="s">
        <v>39</v>
      </c>
      <c r="D63" t="s">
        <v>93</v>
      </c>
      <c r="E63" t="s">
        <v>46</v>
      </c>
      <c r="F63" s="2">
        <v>146602</v>
      </c>
      <c r="G63" t="s">
        <v>1134</v>
      </c>
      <c r="H63" t="s">
        <v>1135</v>
      </c>
    </row>
    <row r="64" spans="1:8" hidden="1" x14ac:dyDescent="0.3">
      <c r="A64" s="1">
        <v>49</v>
      </c>
      <c r="B64" t="s">
        <v>33</v>
      </c>
      <c r="C64" t="s">
        <v>39</v>
      </c>
      <c r="D64" t="s">
        <v>93</v>
      </c>
      <c r="E64" t="s">
        <v>46</v>
      </c>
      <c r="F64" s="2">
        <v>146603</v>
      </c>
      <c r="G64" t="s">
        <v>1138</v>
      </c>
      <c r="H64" t="s">
        <v>1139</v>
      </c>
    </row>
    <row r="65" spans="1:8" hidden="1" x14ac:dyDescent="0.3">
      <c r="A65" s="1">
        <v>50</v>
      </c>
      <c r="B65" t="s">
        <v>33</v>
      </c>
      <c r="C65" t="s">
        <v>39</v>
      </c>
      <c r="D65" t="s">
        <v>93</v>
      </c>
      <c r="E65" t="s">
        <v>46</v>
      </c>
      <c r="F65" s="2">
        <v>146604</v>
      </c>
      <c r="G65" t="s">
        <v>1140</v>
      </c>
      <c r="H65" t="s">
        <v>1141</v>
      </c>
    </row>
    <row r="66" spans="1:8" hidden="1" x14ac:dyDescent="0.3">
      <c r="A66" s="1">
        <v>51</v>
      </c>
      <c r="B66" t="s">
        <v>33</v>
      </c>
      <c r="C66" t="s">
        <v>39</v>
      </c>
      <c r="D66" t="s">
        <v>93</v>
      </c>
      <c r="E66" t="s">
        <v>46</v>
      </c>
      <c r="F66" s="2">
        <v>146605</v>
      </c>
      <c r="G66" t="s">
        <v>1142</v>
      </c>
      <c r="H66" t="s">
        <v>1143</v>
      </c>
    </row>
    <row r="67" spans="1:8" hidden="1" x14ac:dyDescent="0.3">
      <c r="A67" s="1">
        <v>52</v>
      </c>
      <c r="B67" t="s">
        <v>33</v>
      </c>
      <c r="C67" t="s">
        <v>39</v>
      </c>
      <c r="D67" t="s">
        <v>93</v>
      </c>
      <c r="E67" t="s">
        <v>46</v>
      </c>
      <c r="F67" s="2">
        <v>146606</v>
      </c>
      <c r="G67" t="s">
        <v>1178</v>
      </c>
      <c r="H67" t="s">
        <v>1179</v>
      </c>
    </row>
    <row r="68" spans="1:8" hidden="1" x14ac:dyDescent="0.3">
      <c r="A68" s="1">
        <v>53</v>
      </c>
      <c r="B68" t="s">
        <v>33</v>
      </c>
      <c r="C68" t="s">
        <v>39</v>
      </c>
      <c r="D68" t="s">
        <v>93</v>
      </c>
      <c r="E68" t="s">
        <v>46</v>
      </c>
      <c r="F68" s="2">
        <v>146607</v>
      </c>
      <c r="G68" t="s">
        <v>1180</v>
      </c>
      <c r="H68" t="s">
        <v>1181</v>
      </c>
    </row>
    <row r="69" spans="1:8" hidden="1" x14ac:dyDescent="0.3">
      <c r="A69" s="1">
        <v>54</v>
      </c>
      <c r="B69" t="s">
        <v>33</v>
      </c>
      <c r="C69" t="s">
        <v>39</v>
      </c>
      <c r="D69" t="s">
        <v>93</v>
      </c>
      <c r="E69" t="s">
        <v>46</v>
      </c>
      <c r="F69" s="2">
        <v>146608</v>
      </c>
      <c r="G69" t="s">
        <v>1182</v>
      </c>
      <c r="H69" t="s">
        <v>1183</v>
      </c>
    </row>
    <row r="70" spans="1:8" hidden="1" x14ac:dyDescent="0.3">
      <c r="A70" s="1">
        <v>55</v>
      </c>
      <c r="B70" t="s">
        <v>33</v>
      </c>
      <c r="C70" t="s">
        <v>39</v>
      </c>
      <c r="D70" t="s">
        <v>93</v>
      </c>
      <c r="E70" t="s">
        <v>46</v>
      </c>
      <c r="F70" s="2">
        <v>146609</v>
      </c>
      <c r="G70" t="s">
        <v>1184</v>
      </c>
      <c r="H70" t="s">
        <v>1185</v>
      </c>
    </row>
    <row r="71" spans="1:8" hidden="1" x14ac:dyDescent="0.3">
      <c r="A71" s="1">
        <v>56</v>
      </c>
      <c r="B71" t="s">
        <v>33</v>
      </c>
      <c r="C71" t="s">
        <v>39</v>
      </c>
      <c r="D71" t="s">
        <v>93</v>
      </c>
      <c r="E71" t="s">
        <v>46</v>
      </c>
      <c r="F71" s="2">
        <v>146610</v>
      </c>
      <c r="G71" t="s">
        <v>1187</v>
      </c>
      <c r="H71" t="s">
        <v>1188</v>
      </c>
    </row>
    <row r="72" spans="1:8" hidden="1" x14ac:dyDescent="0.3">
      <c r="A72" s="1">
        <v>57</v>
      </c>
      <c r="B72" t="s">
        <v>33</v>
      </c>
      <c r="C72" t="s">
        <v>39</v>
      </c>
      <c r="D72" t="s">
        <v>93</v>
      </c>
      <c r="E72" t="s">
        <v>46</v>
      </c>
      <c r="F72" s="2">
        <v>146611</v>
      </c>
      <c r="G72" t="s">
        <v>1189</v>
      </c>
      <c r="H72" t="s">
        <v>1190</v>
      </c>
    </row>
    <row r="73" spans="1:8" hidden="1" x14ac:dyDescent="0.3">
      <c r="A73" s="1">
        <v>58</v>
      </c>
      <c r="B73" t="s">
        <v>33</v>
      </c>
      <c r="C73" t="s">
        <v>39</v>
      </c>
      <c r="D73" t="s">
        <v>93</v>
      </c>
      <c r="E73" t="s">
        <v>46</v>
      </c>
      <c r="F73" s="2">
        <v>146612</v>
      </c>
      <c r="G73" t="s">
        <v>1191</v>
      </c>
      <c r="H73" t="s">
        <v>1192</v>
      </c>
    </row>
    <row r="74" spans="1:8" hidden="1" x14ac:dyDescent="0.3">
      <c r="A74" s="1">
        <v>59</v>
      </c>
      <c r="B74" t="s">
        <v>33</v>
      </c>
      <c r="C74" t="s">
        <v>39</v>
      </c>
      <c r="D74" t="s">
        <v>93</v>
      </c>
      <c r="E74" t="s">
        <v>46</v>
      </c>
      <c r="F74" s="2">
        <v>146613</v>
      </c>
      <c r="G74" t="s">
        <v>1193</v>
      </c>
      <c r="H74" t="s">
        <v>1194</v>
      </c>
    </row>
    <row r="75" spans="1:8" hidden="1" x14ac:dyDescent="0.3">
      <c r="A75" s="1">
        <v>60</v>
      </c>
      <c r="B75" t="s">
        <v>33</v>
      </c>
      <c r="C75" t="s">
        <v>39</v>
      </c>
      <c r="D75" t="s">
        <v>93</v>
      </c>
      <c r="E75" t="s">
        <v>46</v>
      </c>
      <c r="F75" s="2">
        <v>146614</v>
      </c>
      <c r="G75" t="s">
        <v>1195</v>
      </c>
      <c r="H75" t="s">
        <v>1196</v>
      </c>
    </row>
    <row r="76" spans="1:8" hidden="1" x14ac:dyDescent="0.3">
      <c r="A76" s="1">
        <v>61</v>
      </c>
      <c r="B76" t="s">
        <v>33</v>
      </c>
      <c r="C76" t="s">
        <v>39</v>
      </c>
      <c r="D76" t="s">
        <v>93</v>
      </c>
      <c r="E76" t="s">
        <v>46</v>
      </c>
      <c r="F76" s="2">
        <v>146615</v>
      </c>
      <c r="G76" t="s">
        <v>1197</v>
      </c>
      <c r="H76" t="s">
        <v>1198</v>
      </c>
    </row>
    <row r="77" spans="1:8" hidden="1" x14ac:dyDescent="0.3">
      <c r="A77" s="1">
        <v>62</v>
      </c>
      <c r="B77" t="s">
        <v>33</v>
      </c>
      <c r="C77" t="s">
        <v>39</v>
      </c>
      <c r="D77" t="s">
        <v>93</v>
      </c>
      <c r="E77" t="s">
        <v>46</v>
      </c>
      <c r="F77" s="2">
        <v>146616</v>
      </c>
      <c r="G77" t="s">
        <v>1199</v>
      </c>
      <c r="H77" t="s">
        <v>1200</v>
      </c>
    </row>
    <row r="78" spans="1:8" hidden="1" x14ac:dyDescent="0.3">
      <c r="A78" s="1">
        <v>63</v>
      </c>
      <c r="B78" t="s">
        <v>33</v>
      </c>
      <c r="C78" t="s">
        <v>39</v>
      </c>
      <c r="D78" t="s">
        <v>93</v>
      </c>
      <c r="E78" t="s">
        <v>46</v>
      </c>
      <c r="F78" s="2">
        <v>146617</v>
      </c>
      <c r="G78" t="s">
        <v>1201</v>
      </c>
      <c r="H78" t="s">
        <v>1202</v>
      </c>
    </row>
    <row r="79" spans="1:8" hidden="1" x14ac:dyDescent="0.3">
      <c r="A79" s="1">
        <v>64</v>
      </c>
      <c r="B79" t="s">
        <v>33</v>
      </c>
      <c r="C79" t="s">
        <v>39</v>
      </c>
      <c r="D79" t="s">
        <v>93</v>
      </c>
      <c r="E79" t="s">
        <v>46</v>
      </c>
      <c r="F79" s="2">
        <v>146618</v>
      </c>
      <c r="G79" t="s">
        <v>1203</v>
      </c>
      <c r="H79" t="s">
        <v>1204</v>
      </c>
    </row>
    <row r="80" spans="1:8" hidden="1" x14ac:dyDescent="0.3">
      <c r="A80" s="1">
        <v>65</v>
      </c>
      <c r="B80" t="s">
        <v>33</v>
      </c>
      <c r="C80" t="s">
        <v>39</v>
      </c>
      <c r="D80" t="s">
        <v>93</v>
      </c>
      <c r="E80" t="s">
        <v>46</v>
      </c>
      <c r="F80" s="2">
        <v>146619</v>
      </c>
      <c r="G80" t="s">
        <v>1205</v>
      </c>
      <c r="H80" t="s">
        <v>1206</v>
      </c>
    </row>
    <row r="81" spans="1:8" hidden="1" x14ac:dyDescent="0.3">
      <c r="A81" s="1">
        <v>66</v>
      </c>
      <c r="B81" t="s">
        <v>33</v>
      </c>
      <c r="C81" t="s">
        <v>39</v>
      </c>
      <c r="D81" t="s">
        <v>93</v>
      </c>
      <c r="E81" t="s">
        <v>46</v>
      </c>
      <c r="F81" s="2">
        <v>146620</v>
      </c>
      <c r="G81" t="s">
        <v>1207</v>
      </c>
      <c r="H81" t="s">
        <v>1208</v>
      </c>
    </row>
    <row r="82" spans="1:8" hidden="1" x14ac:dyDescent="0.3">
      <c r="A82" s="1">
        <v>67</v>
      </c>
      <c r="B82" t="s">
        <v>33</v>
      </c>
      <c r="C82" t="s">
        <v>39</v>
      </c>
      <c r="D82" t="s">
        <v>93</v>
      </c>
      <c r="E82" t="s">
        <v>46</v>
      </c>
      <c r="F82" s="2">
        <v>146621</v>
      </c>
      <c r="G82" t="s">
        <v>1209</v>
      </c>
      <c r="H82" t="s">
        <v>1210</v>
      </c>
    </row>
    <row r="83" spans="1:8" hidden="1" x14ac:dyDescent="0.3">
      <c r="A83" s="1">
        <v>68</v>
      </c>
      <c r="B83" t="s">
        <v>33</v>
      </c>
      <c r="C83" t="s">
        <v>39</v>
      </c>
      <c r="D83" t="s">
        <v>93</v>
      </c>
      <c r="E83" t="s">
        <v>46</v>
      </c>
      <c r="F83" s="2">
        <v>146622</v>
      </c>
      <c r="G83" t="s">
        <v>1211</v>
      </c>
      <c r="H83" t="s">
        <v>1212</v>
      </c>
    </row>
    <row r="84" spans="1:8" hidden="1" x14ac:dyDescent="0.3">
      <c r="A84" s="1">
        <v>69</v>
      </c>
      <c r="B84" t="s">
        <v>33</v>
      </c>
      <c r="C84" t="s">
        <v>39</v>
      </c>
      <c r="D84" t="s">
        <v>93</v>
      </c>
      <c r="E84" t="s">
        <v>46</v>
      </c>
      <c r="F84" s="2">
        <v>146623</v>
      </c>
      <c r="G84" t="s">
        <v>1213</v>
      </c>
      <c r="H84" t="s">
        <v>1214</v>
      </c>
    </row>
    <row r="85" spans="1:8" hidden="1" x14ac:dyDescent="0.3">
      <c r="A85" s="1">
        <v>70</v>
      </c>
      <c r="B85" t="s">
        <v>33</v>
      </c>
      <c r="C85" t="s">
        <v>39</v>
      </c>
      <c r="D85" t="s">
        <v>93</v>
      </c>
      <c r="E85" t="s">
        <v>46</v>
      </c>
      <c r="F85" s="2">
        <v>146624</v>
      </c>
      <c r="G85" t="s">
        <v>1215</v>
      </c>
      <c r="H85" t="s">
        <v>1216</v>
      </c>
    </row>
    <row r="86" spans="1:8" hidden="1" x14ac:dyDescent="0.3">
      <c r="A86" s="1">
        <v>71</v>
      </c>
      <c r="B86" t="s">
        <v>33</v>
      </c>
      <c r="C86" t="s">
        <v>39</v>
      </c>
      <c r="D86" t="s">
        <v>93</v>
      </c>
      <c r="E86" t="s">
        <v>46</v>
      </c>
      <c r="F86" s="2">
        <v>146625</v>
      </c>
      <c r="G86" t="s">
        <v>1217</v>
      </c>
      <c r="H86" t="s">
        <v>1218</v>
      </c>
    </row>
    <row r="87" spans="1:8" hidden="1" x14ac:dyDescent="0.3">
      <c r="A87" s="1">
        <v>72</v>
      </c>
      <c r="B87" t="s">
        <v>33</v>
      </c>
      <c r="C87" t="s">
        <v>39</v>
      </c>
      <c r="D87" t="s">
        <v>93</v>
      </c>
      <c r="E87" t="s">
        <v>46</v>
      </c>
      <c r="F87" s="2">
        <v>146626</v>
      </c>
      <c r="G87" t="s">
        <v>1219</v>
      </c>
      <c r="H87" t="s">
        <v>1220</v>
      </c>
    </row>
    <row r="88" spans="1:8" hidden="1" x14ac:dyDescent="0.3">
      <c r="A88" s="1">
        <v>73</v>
      </c>
      <c r="B88" t="s">
        <v>33</v>
      </c>
      <c r="C88" t="s">
        <v>39</v>
      </c>
      <c r="D88" t="s">
        <v>93</v>
      </c>
      <c r="E88" t="s">
        <v>46</v>
      </c>
      <c r="F88" s="2">
        <v>146627</v>
      </c>
      <c r="G88" t="s">
        <v>1221</v>
      </c>
      <c r="H88" t="s">
        <v>1222</v>
      </c>
    </row>
    <row r="89" spans="1:8" hidden="1" x14ac:dyDescent="0.3">
      <c r="A89" s="1">
        <v>74</v>
      </c>
      <c r="B89" t="s">
        <v>33</v>
      </c>
      <c r="C89" t="s">
        <v>39</v>
      </c>
      <c r="D89" t="s">
        <v>93</v>
      </c>
      <c r="E89" t="s">
        <v>46</v>
      </c>
      <c r="F89" s="2">
        <v>146628</v>
      </c>
      <c r="G89" t="s">
        <v>1223</v>
      </c>
      <c r="H89" t="s">
        <v>1224</v>
      </c>
    </row>
    <row r="90" spans="1:8" hidden="1" x14ac:dyDescent="0.3">
      <c r="A90" s="1">
        <v>75</v>
      </c>
      <c r="B90" t="s">
        <v>33</v>
      </c>
      <c r="C90" t="s">
        <v>39</v>
      </c>
      <c r="D90" t="s">
        <v>93</v>
      </c>
      <c r="E90" t="s">
        <v>46</v>
      </c>
      <c r="F90" s="2">
        <v>146629</v>
      </c>
      <c r="G90" t="s">
        <v>1225</v>
      </c>
      <c r="H90" t="s">
        <v>1226</v>
      </c>
    </row>
    <row r="91" spans="1:8" hidden="1" x14ac:dyDescent="0.3">
      <c r="A91" s="1">
        <v>76</v>
      </c>
      <c r="B91" t="s">
        <v>33</v>
      </c>
      <c r="C91" t="s">
        <v>39</v>
      </c>
      <c r="D91" t="s">
        <v>93</v>
      </c>
      <c r="E91" t="s">
        <v>46</v>
      </c>
      <c r="F91" s="2">
        <v>146630</v>
      </c>
      <c r="G91" t="s">
        <v>1275</v>
      </c>
      <c r="H91" t="s">
        <v>1276</v>
      </c>
    </row>
    <row r="92" spans="1:8" hidden="1" x14ac:dyDescent="0.3">
      <c r="A92" s="1">
        <v>77</v>
      </c>
      <c r="B92" t="s">
        <v>33</v>
      </c>
      <c r="C92" t="s">
        <v>39</v>
      </c>
      <c r="D92" t="s">
        <v>93</v>
      </c>
      <c r="E92" t="s">
        <v>46</v>
      </c>
      <c r="F92" s="2">
        <v>146631</v>
      </c>
      <c r="G92" t="s">
        <v>1300</v>
      </c>
      <c r="H92" t="s">
        <v>1301</v>
      </c>
    </row>
    <row r="93" spans="1:8" hidden="1" x14ac:dyDescent="0.3">
      <c r="A93" s="1">
        <v>78</v>
      </c>
      <c r="B93" t="s">
        <v>33</v>
      </c>
      <c r="C93" t="s">
        <v>39</v>
      </c>
      <c r="D93" t="s">
        <v>93</v>
      </c>
      <c r="E93" t="s">
        <v>46</v>
      </c>
      <c r="F93" s="2">
        <v>146632</v>
      </c>
      <c r="G93" t="s">
        <v>1302</v>
      </c>
      <c r="H93" t="s">
        <v>1303</v>
      </c>
    </row>
    <row r="94" spans="1:8" hidden="1" x14ac:dyDescent="0.3">
      <c r="A94" s="1">
        <v>79</v>
      </c>
      <c r="B94" t="s">
        <v>33</v>
      </c>
      <c r="C94" t="s">
        <v>39</v>
      </c>
      <c r="D94" t="s">
        <v>93</v>
      </c>
      <c r="E94" t="s">
        <v>46</v>
      </c>
      <c r="F94" s="2">
        <v>146633</v>
      </c>
      <c r="G94" t="s">
        <v>1304</v>
      </c>
      <c r="H94" t="s">
        <v>1305</v>
      </c>
    </row>
    <row r="95" spans="1:8" hidden="1" x14ac:dyDescent="0.3">
      <c r="A95" s="1">
        <v>80</v>
      </c>
      <c r="B95" t="s">
        <v>33</v>
      </c>
      <c r="C95" t="s">
        <v>39</v>
      </c>
      <c r="D95" t="s">
        <v>93</v>
      </c>
      <c r="E95" t="s">
        <v>46</v>
      </c>
      <c r="F95" s="2">
        <v>146634</v>
      </c>
      <c r="G95" t="s">
        <v>1306</v>
      </c>
      <c r="H95" t="s">
        <v>1307</v>
      </c>
    </row>
    <row r="96" spans="1:8" hidden="1" x14ac:dyDescent="0.3">
      <c r="A96" s="1">
        <v>81</v>
      </c>
      <c r="B96" t="s">
        <v>33</v>
      </c>
      <c r="C96" t="s">
        <v>39</v>
      </c>
      <c r="D96" t="s">
        <v>93</v>
      </c>
      <c r="E96" t="s">
        <v>46</v>
      </c>
      <c r="F96" s="2">
        <v>146635</v>
      </c>
      <c r="G96" t="s">
        <v>1308</v>
      </c>
      <c r="H96" t="s">
        <v>1309</v>
      </c>
    </row>
    <row r="97" spans="1:8" hidden="1" x14ac:dyDescent="0.3">
      <c r="A97" s="1">
        <v>82</v>
      </c>
      <c r="B97" t="s">
        <v>33</v>
      </c>
      <c r="C97" t="s">
        <v>39</v>
      </c>
      <c r="D97" t="s">
        <v>93</v>
      </c>
      <c r="E97" t="s">
        <v>46</v>
      </c>
      <c r="F97" s="2">
        <v>146636</v>
      </c>
      <c r="G97" t="s">
        <v>1310</v>
      </c>
      <c r="H97" t="s">
        <v>1311</v>
      </c>
    </row>
    <row r="98" spans="1:8" hidden="1" x14ac:dyDescent="0.3">
      <c r="A98" s="1">
        <v>83</v>
      </c>
      <c r="B98" t="s">
        <v>33</v>
      </c>
      <c r="C98" t="s">
        <v>39</v>
      </c>
      <c r="D98" t="s">
        <v>93</v>
      </c>
      <c r="E98" t="s">
        <v>46</v>
      </c>
      <c r="F98" s="2">
        <v>146637</v>
      </c>
      <c r="G98" t="s">
        <v>1312</v>
      </c>
      <c r="H98" t="s">
        <v>1313</v>
      </c>
    </row>
    <row r="99" spans="1:8" hidden="1" x14ac:dyDescent="0.3">
      <c r="A99" s="1">
        <v>84</v>
      </c>
      <c r="B99" t="s">
        <v>33</v>
      </c>
      <c r="C99" t="s">
        <v>39</v>
      </c>
      <c r="D99" t="s">
        <v>93</v>
      </c>
      <c r="E99" t="s">
        <v>46</v>
      </c>
      <c r="F99" s="2">
        <v>146638</v>
      </c>
      <c r="G99" t="s">
        <v>1314</v>
      </c>
      <c r="H99" t="s">
        <v>1315</v>
      </c>
    </row>
    <row r="100" spans="1:8" hidden="1" x14ac:dyDescent="0.3">
      <c r="A100" s="1">
        <v>85</v>
      </c>
      <c r="B100" t="s">
        <v>33</v>
      </c>
      <c r="C100" t="s">
        <v>39</v>
      </c>
      <c r="D100" t="s">
        <v>93</v>
      </c>
      <c r="E100" t="s">
        <v>46</v>
      </c>
      <c r="F100" s="2">
        <v>146639</v>
      </c>
      <c r="G100" t="s">
        <v>1316</v>
      </c>
      <c r="H100" t="s">
        <v>1317</v>
      </c>
    </row>
    <row r="101" spans="1:8" hidden="1" x14ac:dyDescent="0.3">
      <c r="A101" s="1">
        <v>86</v>
      </c>
      <c r="B101" t="s">
        <v>33</v>
      </c>
      <c r="C101" t="s">
        <v>39</v>
      </c>
      <c r="D101" t="s">
        <v>93</v>
      </c>
      <c r="E101" t="s">
        <v>46</v>
      </c>
      <c r="F101" s="2">
        <v>146640</v>
      </c>
      <c r="G101" t="s">
        <v>1318</v>
      </c>
      <c r="H101" t="s">
        <v>1319</v>
      </c>
    </row>
    <row r="102" spans="1:8" hidden="1" x14ac:dyDescent="0.3">
      <c r="A102" s="1">
        <v>87</v>
      </c>
      <c r="B102" t="s">
        <v>33</v>
      </c>
      <c r="C102" t="s">
        <v>39</v>
      </c>
      <c r="D102" t="s">
        <v>93</v>
      </c>
      <c r="E102" t="s">
        <v>46</v>
      </c>
      <c r="F102" s="2">
        <v>146641</v>
      </c>
      <c r="G102" t="s">
        <v>1320</v>
      </c>
      <c r="H102" t="s">
        <v>1321</v>
      </c>
    </row>
    <row r="103" spans="1:8" hidden="1" x14ac:dyDescent="0.3">
      <c r="A103" s="1">
        <v>88</v>
      </c>
      <c r="B103" t="s">
        <v>33</v>
      </c>
      <c r="C103" t="s">
        <v>39</v>
      </c>
      <c r="D103" t="s">
        <v>93</v>
      </c>
      <c r="E103" t="s">
        <v>46</v>
      </c>
      <c r="F103" s="2">
        <v>146642</v>
      </c>
      <c r="G103" t="s">
        <v>1322</v>
      </c>
      <c r="H103" t="s">
        <v>1323</v>
      </c>
    </row>
    <row r="104" spans="1:8" hidden="1" x14ac:dyDescent="0.3">
      <c r="A104" s="1">
        <v>89</v>
      </c>
      <c r="B104" t="s">
        <v>33</v>
      </c>
      <c r="C104" t="s">
        <v>39</v>
      </c>
      <c r="D104" t="s">
        <v>93</v>
      </c>
      <c r="E104" t="s">
        <v>46</v>
      </c>
      <c r="F104" s="2">
        <v>146643</v>
      </c>
      <c r="G104" t="s">
        <v>1324</v>
      </c>
      <c r="H104" t="s">
        <v>1325</v>
      </c>
    </row>
    <row r="105" spans="1:8" hidden="1" x14ac:dyDescent="0.3">
      <c r="A105" s="1">
        <v>90</v>
      </c>
      <c r="B105" t="s">
        <v>33</v>
      </c>
      <c r="C105" t="s">
        <v>39</v>
      </c>
      <c r="D105" t="s">
        <v>93</v>
      </c>
      <c r="E105" t="s">
        <v>46</v>
      </c>
      <c r="F105" s="2">
        <v>146644</v>
      </c>
      <c r="G105" t="s">
        <v>1373</v>
      </c>
      <c r="H105" t="s">
        <v>1374</v>
      </c>
    </row>
    <row r="106" spans="1:8" hidden="1" x14ac:dyDescent="0.3">
      <c r="A106" s="1">
        <v>91</v>
      </c>
      <c r="B106" t="s">
        <v>33</v>
      </c>
      <c r="C106" t="s">
        <v>39</v>
      </c>
      <c r="D106" t="s">
        <v>93</v>
      </c>
      <c r="E106" t="s">
        <v>46</v>
      </c>
      <c r="F106" s="2">
        <v>146645</v>
      </c>
      <c r="G106" t="s">
        <v>1375</v>
      </c>
      <c r="H106" t="s">
        <v>1376</v>
      </c>
    </row>
    <row r="107" spans="1:8" hidden="1" x14ac:dyDescent="0.3">
      <c r="A107" s="1">
        <v>92</v>
      </c>
      <c r="B107" t="s">
        <v>33</v>
      </c>
      <c r="C107" t="s">
        <v>39</v>
      </c>
      <c r="D107" t="s">
        <v>93</v>
      </c>
      <c r="E107" t="s">
        <v>46</v>
      </c>
      <c r="F107" s="2">
        <v>146646</v>
      </c>
      <c r="G107" t="s">
        <v>1385</v>
      </c>
      <c r="H107" t="s">
        <v>1386</v>
      </c>
    </row>
    <row r="108" spans="1:8" hidden="1" x14ac:dyDescent="0.3">
      <c r="A108" s="1">
        <v>93</v>
      </c>
      <c r="B108" t="s">
        <v>33</v>
      </c>
      <c r="C108" t="s">
        <v>39</v>
      </c>
      <c r="D108" t="s">
        <v>93</v>
      </c>
      <c r="E108" t="s">
        <v>46</v>
      </c>
      <c r="F108" s="2">
        <v>146647</v>
      </c>
      <c r="G108" t="s">
        <v>1387</v>
      </c>
      <c r="H108" t="s">
        <v>1388</v>
      </c>
    </row>
    <row r="109" spans="1:8" hidden="1" x14ac:dyDescent="0.3">
      <c r="A109" s="1">
        <v>94</v>
      </c>
      <c r="B109" t="s">
        <v>33</v>
      </c>
      <c r="C109" t="s">
        <v>39</v>
      </c>
      <c r="D109" t="s">
        <v>93</v>
      </c>
      <c r="E109" t="s">
        <v>46</v>
      </c>
      <c r="F109" s="2">
        <v>146648</v>
      </c>
      <c r="G109" t="s">
        <v>1393</v>
      </c>
      <c r="H109" t="s">
        <v>1394</v>
      </c>
    </row>
    <row r="110" spans="1:8" hidden="1" x14ac:dyDescent="0.3">
      <c r="A110" s="1">
        <v>95</v>
      </c>
      <c r="B110" t="s">
        <v>33</v>
      </c>
      <c r="C110" t="s">
        <v>39</v>
      </c>
      <c r="D110" t="s">
        <v>93</v>
      </c>
      <c r="E110" t="s">
        <v>46</v>
      </c>
      <c r="F110" s="2">
        <v>146649</v>
      </c>
      <c r="G110" t="s">
        <v>1395</v>
      </c>
      <c r="H110" t="s">
        <v>1396</v>
      </c>
    </row>
    <row r="111" spans="1:8" hidden="1" x14ac:dyDescent="0.3">
      <c r="A111" s="1">
        <v>96</v>
      </c>
      <c r="B111" t="s">
        <v>33</v>
      </c>
      <c r="C111" t="s">
        <v>39</v>
      </c>
      <c r="D111" t="s">
        <v>93</v>
      </c>
      <c r="E111" t="s">
        <v>46</v>
      </c>
      <c r="F111" s="2">
        <v>146650</v>
      </c>
      <c r="G111" t="s">
        <v>1397</v>
      </c>
      <c r="H111" t="s">
        <v>1398</v>
      </c>
    </row>
    <row r="112" spans="1:8" hidden="1" x14ac:dyDescent="0.3">
      <c r="A112" s="1">
        <v>97</v>
      </c>
      <c r="B112" t="s">
        <v>33</v>
      </c>
      <c r="C112" t="s">
        <v>39</v>
      </c>
      <c r="D112" t="s">
        <v>93</v>
      </c>
      <c r="E112" t="s">
        <v>46</v>
      </c>
      <c r="F112" s="2">
        <v>146651</v>
      </c>
      <c r="G112" t="s">
        <v>1403</v>
      </c>
      <c r="H112" t="s">
        <v>1404</v>
      </c>
    </row>
    <row r="113" spans="1:8" hidden="1" x14ac:dyDescent="0.3">
      <c r="A113" s="1">
        <v>98</v>
      </c>
      <c r="B113" t="s">
        <v>33</v>
      </c>
      <c r="C113" t="s">
        <v>39</v>
      </c>
      <c r="D113" t="s">
        <v>93</v>
      </c>
      <c r="E113" t="s">
        <v>46</v>
      </c>
      <c r="F113" s="2" t="s">
        <v>34</v>
      </c>
      <c r="G113" t="s">
        <v>3795</v>
      </c>
      <c r="H113">
        <v>0</v>
      </c>
    </row>
    <row r="114" spans="1:8" hidden="1" x14ac:dyDescent="0.3">
      <c r="A114" s="1">
        <v>99</v>
      </c>
      <c r="B114" t="s">
        <v>33</v>
      </c>
      <c r="C114" t="s">
        <v>39</v>
      </c>
      <c r="D114" t="s">
        <v>93</v>
      </c>
      <c r="E114" t="s">
        <v>46</v>
      </c>
      <c r="F114" s="2">
        <v>166200</v>
      </c>
      <c r="G114" t="s">
        <v>2467</v>
      </c>
      <c r="H114">
        <v>0</v>
      </c>
    </row>
    <row r="115" spans="1:8" hidden="1" x14ac:dyDescent="0.3">
      <c r="A115" s="1">
        <v>100</v>
      </c>
      <c r="B115" t="s">
        <v>48</v>
      </c>
      <c r="C115" t="s">
        <v>39</v>
      </c>
      <c r="D115" t="s">
        <v>94</v>
      </c>
      <c r="E115" t="s">
        <v>47</v>
      </c>
      <c r="F115" s="2">
        <v>144600</v>
      </c>
      <c r="G115" t="s">
        <v>840</v>
      </c>
      <c r="H115">
        <v>0</v>
      </c>
    </row>
    <row r="116" spans="1:8" hidden="1" x14ac:dyDescent="0.3">
      <c r="A116" s="1">
        <v>101</v>
      </c>
      <c r="B116" t="s">
        <v>48</v>
      </c>
      <c r="C116" t="s">
        <v>39</v>
      </c>
      <c r="D116" t="s">
        <v>94</v>
      </c>
      <c r="E116" t="s">
        <v>47</v>
      </c>
      <c r="F116" s="2">
        <v>144601</v>
      </c>
      <c r="G116" t="s">
        <v>841</v>
      </c>
      <c r="H116" t="s">
        <v>842</v>
      </c>
    </row>
    <row r="117" spans="1:8" hidden="1" x14ac:dyDescent="0.3">
      <c r="A117" s="1">
        <v>102</v>
      </c>
      <c r="B117" t="s">
        <v>48</v>
      </c>
      <c r="C117" t="s">
        <v>39</v>
      </c>
      <c r="D117" t="s">
        <v>94</v>
      </c>
      <c r="E117" t="s">
        <v>47</v>
      </c>
      <c r="F117" s="2">
        <v>144602</v>
      </c>
      <c r="G117" t="s">
        <v>843</v>
      </c>
      <c r="H117" t="s">
        <v>844</v>
      </c>
    </row>
    <row r="118" spans="1:8" hidden="1" x14ac:dyDescent="0.3">
      <c r="A118" s="1">
        <v>103</v>
      </c>
      <c r="B118" t="s">
        <v>48</v>
      </c>
      <c r="C118" t="s">
        <v>39</v>
      </c>
      <c r="D118" t="s">
        <v>94</v>
      </c>
      <c r="E118" t="s">
        <v>47</v>
      </c>
      <c r="F118" s="2">
        <v>144610</v>
      </c>
      <c r="G118" t="s">
        <v>845</v>
      </c>
      <c r="H118">
        <v>0</v>
      </c>
    </row>
    <row r="119" spans="1:8" hidden="1" x14ac:dyDescent="0.3">
      <c r="A119" s="1">
        <v>104</v>
      </c>
      <c r="B119" t="s">
        <v>48</v>
      </c>
      <c r="C119" t="s">
        <v>39</v>
      </c>
      <c r="D119" t="s">
        <v>94</v>
      </c>
      <c r="E119" t="s">
        <v>47</v>
      </c>
      <c r="F119" s="2">
        <v>144620</v>
      </c>
      <c r="G119" t="s">
        <v>846</v>
      </c>
      <c r="H119" t="s">
        <v>847</v>
      </c>
    </row>
    <row r="120" spans="1:8" hidden="1" x14ac:dyDescent="0.3">
      <c r="A120" s="1">
        <v>105</v>
      </c>
      <c r="B120" t="s">
        <v>35</v>
      </c>
      <c r="C120" t="s">
        <v>39</v>
      </c>
      <c r="D120" t="s">
        <v>97</v>
      </c>
      <c r="E120" t="s">
        <v>37</v>
      </c>
      <c r="F120" s="2">
        <v>145000</v>
      </c>
      <c r="G120" t="s">
        <v>905</v>
      </c>
      <c r="H120">
        <v>0</v>
      </c>
    </row>
    <row r="121" spans="1:8" hidden="1" x14ac:dyDescent="0.3">
      <c r="A121" s="1">
        <v>106</v>
      </c>
      <c r="B121" t="s">
        <v>35</v>
      </c>
      <c r="C121" t="s">
        <v>39</v>
      </c>
      <c r="D121" t="s">
        <v>97</v>
      </c>
      <c r="E121" t="s">
        <v>37</v>
      </c>
      <c r="F121" s="2">
        <v>149827</v>
      </c>
      <c r="G121" t="s">
        <v>6940</v>
      </c>
      <c r="H121" t="s">
        <v>1775</v>
      </c>
    </row>
    <row r="122" spans="1:8" hidden="1" x14ac:dyDescent="0.3">
      <c r="A122" s="1">
        <v>107</v>
      </c>
      <c r="B122" t="s">
        <v>49</v>
      </c>
      <c r="C122" t="s">
        <v>39</v>
      </c>
      <c r="D122" t="s">
        <v>98</v>
      </c>
      <c r="E122" t="s">
        <v>37</v>
      </c>
      <c r="F122" s="2">
        <v>149250</v>
      </c>
      <c r="G122" t="s">
        <v>1659</v>
      </c>
      <c r="H122">
        <v>0</v>
      </c>
    </row>
    <row r="123" spans="1:8" hidden="1" x14ac:dyDescent="0.3">
      <c r="A123" s="1">
        <v>108</v>
      </c>
      <c r="B123" t="s">
        <v>51</v>
      </c>
      <c r="C123" t="s">
        <v>39</v>
      </c>
      <c r="D123" t="s">
        <v>99</v>
      </c>
      <c r="E123" t="s">
        <v>50</v>
      </c>
      <c r="F123" s="2">
        <v>146100</v>
      </c>
      <c r="G123" t="s">
        <v>6941</v>
      </c>
      <c r="H123" t="s">
        <v>1098</v>
      </c>
    </row>
    <row r="124" spans="1:8" hidden="1" x14ac:dyDescent="0.3">
      <c r="A124" s="1">
        <v>109</v>
      </c>
      <c r="B124" t="s">
        <v>51</v>
      </c>
      <c r="C124" t="s">
        <v>39</v>
      </c>
      <c r="D124" t="s">
        <v>99</v>
      </c>
      <c r="E124" t="s">
        <v>50</v>
      </c>
      <c r="F124" s="2">
        <v>146190</v>
      </c>
      <c r="G124" t="s">
        <v>1103</v>
      </c>
      <c r="H124" t="s">
        <v>1104</v>
      </c>
    </row>
    <row r="125" spans="1:8" hidden="1" x14ac:dyDescent="0.3">
      <c r="A125" s="1">
        <v>110</v>
      </c>
      <c r="B125" t="s">
        <v>51</v>
      </c>
      <c r="C125" t="s">
        <v>39</v>
      </c>
      <c r="D125" t="s">
        <v>99</v>
      </c>
      <c r="E125" t="s">
        <v>50</v>
      </c>
      <c r="F125" s="2">
        <v>146115</v>
      </c>
      <c r="G125" t="s">
        <v>6942</v>
      </c>
      <c r="H125" t="s">
        <v>1100</v>
      </c>
    </row>
    <row r="126" spans="1:8" hidden="1" x14ac:dyDescent="0.3">
      <c r="A126" s="1">
        <v>111</v>
      </c>
      <c r="B126" t="s">
        <v>52</v>
      </c>
      <c r="C126" t="s">
        <v>39</v>
      </c>
      <c r="D126" t="s">
        <v>100</v>
      </c>
      <c r="E126" t="s">
        <v>37</v>
      </c>
      <c r="F126" s="2">
        <v>146700</v>
      </c>
      <c r="G126" t="s">
        <v>1405</v>
      </c>
      <c r="H126">
        <v>0</v>
      </c>
    </row>
    <row r="127" spans="1:8" hidden="1" x14ac:dyDescent="0.3">
      <c r="A127" s="1">
        <v>112</v>
      </c>
      <c r="B127" t="s">
        <v>53</v>
      </c>
      <c r="C127" t="s">
        <v>39</v>
      </c>
      <c r="D127" t="s">
        <v>101</v>
      </c>
      <c r="E127" t="s">
        <v>37</v>
      </c>
      <c r="F127" s="2">
        <v>147700</v>
      </c>
      <c r="G127" t="s">
        <v>1448</v>
      </c>
      <c r="H127">
        <v>0</v>
      </c>
    </row>
    <row r="128" spans="1:8" hidden="1" x14ac:dyDescent="0.3">
      <c r="A128" s="1">
        <v>113</v>
      </c>
      <c r="B128" t="s">
        <v>53</v>
      </c>
      <c r="C128" t="s">
        <v>39</v>
      </c>
      <c r="D128" t="s">
        <v>101</v>
      </c>
      <c r="E128" t="s">
        <v>37</v>
      </c>
      <c r="F128" s="2">
        <v>147704</v>
      </c>
      <c r="G128" t="s">
        <v>1452</v>
      </c>
      <c r="H128" t="s">
        <v>1450</v>
      </c>
    </row>
    <row r="129" spans="1:8" hidden="1" x14ac:dyDescent="0.3">
      <c r="A129" s="1">
        <v>114</v>
      </c>
      <c r="B129" t="s">
        <v>53</v>
      </c>
      <c r="C129" t="s">
        <v>39</v>
      </c>
      <c r="D129" t="s">
        <v>101</v>
      </c>
      <c r="E129" t="s">
        <v>37</v>
      </c>
      <c r="F129" s="2">
        <v>147705</v>
      </c>
      <c r="G129" t="s">
        <v>1453</v>
      </c>
      <c r="H129" t="s">
        <v>1450</v>
      </c>
    </row>
    <row r="130" spans="1:8" hidden="1" x14ac:dyDescent="0.3">
      <c r="A130" s="1">
        <v>115</v>
      </c>
      <c r="B130" t="s">
        <v>53</v>
      </c>
      <c r="C130" t="s">
        <v>39</v>
      </c>
      <c r="D130" t="s">
        <v>101</v>
      </c>
      <c r="E130" t="s">
        <v>37</v>
      </c>
      <c r="F130" s="2">
        <v>140160</v>
      </c>
      <c r="G130" t="s">
        <v>623</v>
      </c>
      <c r="H130" t="s">
        <v>624</v>
      </c>
    </row>
    <row r="131" spans="1:8" hidden="1" x14ac:dyDescent="0.3">
      <c r="A131" s="1">
        <v>116</v>
      </c>
      <c r="B131" t="s">
        <v>53</v>
      </c>
      <c r="C131" t="s">
        <v>39</v>
      </c>
      <c r="D131" t="s">
        <v>101</v>
      </c>
      <c r="E131" t="s">
        <v>37</v>
      </c>
      <c r="F131" s="2">
        <v>145800</v>
      </c>
      <c r="G131" t="s">
        <v>1065</v>
      </c>
      <c r="H131">
        <v>0</v>
      </c>
    </row>
    <row r="132" spans="1:8" hidden="1" x14ac:dyDescent="0.3">
      <c r="A132" s="1">
        <v>117</v>
      </c>
      <c r="B132" t="s">
        <v>53</v>
      </c>
      <c r="C132" t="s">
        <v>39</v>
      </c>
      <c r="D132" t="s">
        <v>101</v>
      </c>
      <c r="E132" t="s">
        <v>37</v>
      </c>
      <c r="F132" s="2">
        <v>145900</v>
      </c>
      <c r="G132" t="s">
        <v>1066</v>
      </c>
      <c r="H132">
        <v>0</v>
      </c>
    </row>
    <row r="133" spans="1:8" hidden="1" x14ac:dyDescent="0.3">
      <c r="A133" s="1">
        <v>118</v>
      </c>
      <c r="B133" t="s">
        <v>59</v>
      </c>
      <c r="C133" t="s">
        <v>39</v>
      </c>
      <c r="D133" t="s">
        <v>95</v>
      </c>
      <c r="E133" t="s">
        <v>37</v>
      </c>
      <c r="F133" s="2" t="s">
        <v>54</v>
      </c>
      <c r="G133" t="s">
        <v>2961</v>
      </c>
      <c r="H133">
        <v>0</v>
      </c>
    </row>
    <row r="134" spans="1:8" hidden="1" x14ac:dyDescent="0.3">
      <c r="A134" s="1">
        <v>119</v>
      </c>
      <c r="B134" t="s">
        <v>59</v>
      </c>
      <c r="C134" t="s">
        <v>39</v>
      </c>
      <c r="D134" t="s">
        <v>95</v>
      </c>
      <c r="E134" t="s">
        <v>37</v>
      </c>
      <c r="F134" s="2" t="s">
        <v>8</v>
      </c>
      <c r="G134" t="s">
        <v>2923</v>
      </c>
      <c r="H134">
        <v>0</v>
      </c>
    </row>
    <row r="135" spans="1:8" hidden="1" x14ac:dyDescent="0.3">
      <c r="A135" s="1">
        <v>120</v>
      </c>
      <c r="B135" t="s">
        <v>59</v>
      </c>
      <c r="C135" t="s">
        <v>39</v>
      </c>
      <c r="D135" t="s">
        <v>95</v>
      </c>
      <c r="E135" t="s">
        <v>37</v>
      </c>
      <c r="F135" s="2" t="s">
        <v>55</v>
      </c>
      <c r="G135" t="s">
        <v>3027</v>
      </c>
      <c r="H135">
        <v>0</v>
      </c>
    </row>
    <row r="136" spans="1:8" hidden="1" x14ac:dyDescent="0.3">
      <c r="A136" s="23">
        <v>121</v>
      </c>
      <c r="B136" s="24" t="s">
        <v>59</v>
      </c>
      <c r="C136" s="25" t="s">
        <v>39</v>
      </c>
      <c r="D136" s="24" t="s">
        <v>95</v>
      </c>
      <c r="E136" s="24" t="s">
        <v>37</v>
      </c>
      <c r="F136" s="26" t="s">
        <v>56</v>
      </c>
      <c r="G136" s="24" t="s">
        <v>2881</v>
      </c>
      <c r="H136" s="24">
        <v>0</v>
      </c>
    </row>
    <row r="137" spans="1:8" hidden="1" x14ac:dyDescent="0.3">
      <c r="A137" s="1">
        <v>122</v>
      </c>
      <c r="B137" t="s">
        <v>59</v>
      </c>
      <c r="C137" t="s">
        <v>39</v>
      </c>
      <c r="D137" t="s">
        <v>95</v>
      </c>
      <c r="E137" t="s">
        <v>37</v>
      </c>
      <c r="F137" s="2" t="s">
        <v>57</v>
      </c>
      <c r="G137" t="s">
        <v>3041</v>
      </c>
      <c r="H137">
        <v>0</v>
      </c>
    </row>
    <row r="138" spans="1:8" hidden="1" x14ac:dyDescent="0.3">
      <c r="A138" s="1">
        <v>123</v>
      </c>
      <c r="B138" t="s">
        <v>59</v>
      </c>
      <c r="C138" t="s">
        <v>39</v>
      </c>
      <c r="D138" t="s">
        <v>95</v>
      </c>
      <c r="E138" t="s">
        <v>37</v>
      </c>
      <c r="F138" s="2" t="s">
        <v>58</v>
      </c>
      <c r="G138" t="s">
        <v>5316</v>
      </c>
      <c r="H138" t="s">
        <v>5317</v>
      </c>
    </row>
    <row r="139" spans="1:8" hidden="1" x14ac:dyDescent="0.3">
      <c r="A139" s="1">
        <v>124.1</v>
      </c>
      <c r="B139" t="s">
        <v>60</v>
      </c>
      <c r="C139" t="s">
        <v>39</v>
      </c>
      <c r="D139" t="s">
        <v>96</v>
      </c>
      <c r="E139" t="s">
        <v>37</v>
      </c>
      <c r="F139" s="2">
        <v>154200</v>
      </c>
      <c r="G139" t="s">
        <v>1991</v>
      </c>
      <c r="H139">
        <v>0</v>
      </c>
    </row>
    <row r="140" spans="1:8" hidden="1" x14ac:dyDescent="0.3">
      <c r="A140" s="18">
        <v>124.2</v>
      </c>
      <c r="B140" t="s">
        <v>60</v>
      </c>
      <c r="C140" t="s">
        <v>39</v>
      </c>
      <c r="D140" t="s">
        <v>96</v>
      </c>
      <c r="E140" t="s">
        <v>37</v>
      </c>
      <c r="F140" s="19">
        <v>150100</v>
      </c>
      <c r="G140" t="s">
        <v>1833</v>
      </c>
      <c r="H140">
        <v>0</v>
      </c>
    </row>
    <row r="141" spans="1:8" hidden="1" x14ac:dyDescent="0.3">
      <c r="A141" s="1">
        <v>125</v>
      </c>
      <c r="B141" t="s">
        <v>61</v>
      </c>
      <c r="C141" t="s">
        <v>39</v>
      </c>
      <c r="D141" t="s">
        <v>104</v>
      </c>
      <c r="E141" t="s">
        <v>37</v>
      </c>
      <c r="F141" s="2">
        <v>146300</v>
      </c>
      <c r="G141" t="s">
        <v>6943</v>
      </c>
      <c r="H141">
        <v>0</v>
      </c>
    </row>
    <row r="142" spans="1:8" hidden="1" x14ac:dyDescent="0.3">
      <c r="A142" s="1">
        <v>126</v>
      </c>
      <c r="B142" t="s">
        <v>61</v>
      </c>
      <c r="C142" t="s">
        <v>39</v>
      </c>
      <c r="D142" t="s">
        <v>104</v>
      </c>
      <c r="E142" t="s">
        <v>37</v>
      </c>
      <c r="F142" s="2">
        <v>147202</v>
      </c>
      <c r="G142" t="s">
        <v>1438</v>
      </c>
      <c r="H142" t="s">
        <v>1439</v>
      </c>
    </row>
    <row r="143" spans="1:8" hidden="1" x14ac:dyDescent="0.3">
      <c r="A143" s="1">
        <v>127</v>
      </c>
      <c r="B143" t="s">
        <v>61</v>
      </c>
      <c r="C143" t="s">
        <v>39</v>
      </c>
      <c r="D143" t="s">
        <v>104</v>
      </c>
      <c r="E143" t="s">
        <v>37</v>
      </c>
      <c r="F143" s="2">
        <v>147300</v>
      </c>
      <c r="G143" t="s">
        <v>1440</v>
      </c>
      <c r="H143">
        <v>0</v>
      </c>
    </row>
    <row r="144" spans="1:8" hidden="1" x14ac:dyDescent="0.3">
      <c r="A144" s="1">
        <v>128</v>
      </c>
      <c r="B144" t="s">
        <v>61</v>
      </c>
      <c r="C144" t="s">
        <v>39</v>
      </c>
      <c r="D144" t="s">
        <v>104</v>
      </c>
      <c r="E144" t="s">
        <v>37</v>
      </c>
      <c r="F144" s="2">
        <v>147400</v>
      </c>
      <c r="G144" t="s">
        <v>6944</v>
      </c>
      <c r="H144">
        <v>0</v>
      </c>
    </row>
    <row r="145" spans="1:8" hidden="1" x14ac:dyDescent="0.3">
      <c r="A145" s="1">
        <v>129</v>
      </c>
      <c r="B145" t="s">
        <v>61</v>
      </c>
      <c r="C145" t="s">
        <v>39</v>
      </c>
      <c r="D145" t="s">
        <v>104</v>
      </c>
      <c r="E145" t="s">
        <v>37</v>
      </c>
      <c r="F145" s="2">
        <v>147500</v>
      </c>
      <c r="G145" t="s">
        <v>1446</v>
      </c>
      <c r="H145">
        <v>0</v>
      </c>
    </row>
    <row r="146" spans="1:8" hidden="1" x14ac:dyDescent="0.3">
      <c r="A146" s="1">
        <v>130</v>
      </c>
      <c r="B146" t="s">
        <v>61</v>
      </c>
      <c r="C146" t="s">
        <v>39</v>
      </c>
      <c r="D146" t="s">
        <v>104</v>
      </c>
      <c r="E146" t="s">
        <v>37</v>
      </c>
      <c r="F146" s="2">
        <v>147901</v>
      </c>
      <c r="G146" t="s">
        <v>1458</v>
      </c>
      <c r="H146" t="s">
        <v>1459</v>
      </c>
    </row>
    <row r="147" spans="1:8" hidden="1" x14ac:dyDescent="0.3">
      <c r="A147" s="1">
        <v>131</v>
      </c>
      <c r="B147" t="s">
        <v>61</v>
      </c>
      <c r="C147" t="s">
        <v>39</v>
      </c>
      <c r="D147" t="s">
        <v>104</v>
      </c>
      <c r="E147" t="s">
        <v>37</v>
      </c>
      <c r="F147" s="2">
        <v>147902</v>
      </c>
      <c r="G147" t="s">
        <v>6945</v>
      </c>
      <c r="H147" t="s">
        <v>1461</v>
      </c>
    </row>
    <row r="148" spans="1:8" hidden="1" x14ac:dyDescent="0.3">
      <c r="A148" s="1">
        <v>132</v>
      </c>
      <c r="B148" t="s">
        <v>61</v>
      </c>
      <c r="C148" t="s">
        <v>39</v>
      </c>
      <c r="D148" t="s">
        <v>104</v>
      </c>
      <c r="E148" t="s">
        <v>37</v>
      </c>
      <c r="F148" s="2">
        <v>147903</v>
      </c>
      <c r="G148" t="s">
        <v>1462</v>
      </c>
      <c r="H148" t="s">
        <v>1463</v>
      </c>
    </row>
    <row r="149" spans="1:8" hidden="1" x14ac:dyDescent="0.3">
      <c r="A149" s="1">
        <v>133</v>
      </c>
      <c r="B149" t="s">
        <v>61</v>
      </c>
      <c r="C149" t="s">
        <v>39</v>
      </c>
      <c r="D149" t="s">
        <v>104</v>
      </c>
      <c r="E149" t="s">
        <v>37</v>
      </c>
      <c r="F149" s="2">
        <v>148900</v>
      </c>
      <c r="G149" t="s">
        <v>6946</v>
      </c>
      <c r="H149">
        <v>0</v>
      </c>
    </row>
    <row r="150" spans="1:8" hidden="1" x14ac:dyDescent="0.3">
      <c r="A150" s="1">
        <v>134</v>
      </c>
      <c r="B150" t="s">
        <v>62</v>
      </c>
      <c r="C150" t="s">
        <v>39</v>
      </c>
      <c r="D150" t="s">
        <v>106</v>
      </c>
      <c r="E150" t="s">
        <v>37</v>
      </c>
      <c r="F150" s="2">
        <v>146190</v>
      </c>
      <c r="G150" t="s">
        <v>1103</v>
      </c>
      <c r="H150" t="s">
        <v>1104</v>
      </c>
    </row>
    <row r="151" spans="1:8" hidden="1" x14ac:dyDescent="0.3">
      <c r="A151" s="1">
        <v>135</v>
      </c>
      <c r="B151" t="s">
        <v>62</v>
      </c>
      <c r="C151" t="s">
        <v>39</v>
      </c>
      <c r="D151" t="s">
        <v>106</v>
      </c>
      <c r="E151" t="s">
        <v>37</v>
      </c>
      <c r="F151" s="2">
        <v>144100</v>
      </c>
      <c r="G151" t="s">
        <v>830</v>
      </c>
      <c r="H151" t="s">
        <v>831</v>
      </c>
    </row>
    <row r="152" spans="1:8" hidden="1" x14ac:dyDescent="0.3">
      <c r="A152" s="1">
        <v>136</v>
      </c>
      <c r="B152" t="s">
        <v>62</v>
      </c>
      <c r="C152" t="s">
        <v>39</v>
      </c>
      <c r="D152" t="s">
        <v>106</v>
      </c>
      <c r="E152" t="s">
        <v>37</v>
      </c>
      <c r="F152" s="2">
        <v>130100</v>
      </c>
      <c r="G152" t="s">
        <v>483</v>
      </c>
      <c r="H152" t="s">
        <v>484</v>
      </c>
    </row>
    <row r="153" spans="1:8" hidden="1" x14ac:dyDescent="0.3">
      <c r="A153" s="1">
        <v>137</v>
      </c>
      <c r="B153" t="s">
        <v>63</v>
      </c>
      <c r="C153" t="s">
        <v>39</v>
      </c>
      <c r="D153" t="s">
        <v>102</v>
      </c>
      <c r="E153" t="s">
        <v>37</v>
      </c>
      <c r="F153" s="2">
        <v>149100</v>
      </c>
      <c r="G153" t="s">
        <v>1558</v>
      </c>
      <c r="H153" t="s">
        <v>1559</v>
      </c>
    </row>
    <row r="154" spans="1:8" hidden="1" x14ac:dyDescent="0.3">
      <c r="A154" s="1">
        <v>138</v>
      </c>
      <c r="B154" t="s">
        <v>63</v>
      </c>
      <c r="C154" t="s">
        <v>39</v>
      </c>
      <c r="D154" t="s">
        <v>102</v>
      </c>
      <c r="E154" t="s">
        <v>37</v>
      </c>
      <c r="F154" s="2">
        <v>146100</v>
      </c>
      <c r="G154" t="s">
        <v>1097</v>
      </c>
      <c r="H154" t="s">
        <v>1098</v>
      </c>
    </row>
    <row r="155" spans="1:8" hidden="1" x14ac:dyDescent="0.3">
      <c r="A155" s="1">
        <v>139</v>
      </c>
      <c r="B155" t="s">
        <v>63</v>
      </c>
      <c r="C155" t="s">
        <v>39</v>
      </c>
      <c r="D155" t="s">
        <v>102</v>
      </c>
      <c r="E155" t="s">
        <v>37</v>
      </c>
      <c r="F155" s="2">
        <v>146115</v>
      </c>
      <c r="G155" t="s">
        <v>1099</v>
      </c>
      <c r="H155" t="s">
        <v>1100</v>
      </c>
    </row>
    <row r="156" spans="1:8" hidden="1" x14ac:dyDescent="0.3">
      <c r="A156" s="1">
        <v>140</v>
      </c>
      <c r="B156" t="s">
        <v>65</v>
      </c>
      <c r="C156" t="s">
        <v>39</v>
      </c>
      <c r="D156" t="s">
        <v>105</v>
      </c>
      <c r="E156" t="s">
        <v>64</v>
      </c>
      <c r="F156" s="2" t="s">
        <v>66</v>
      </c>
      <c r="G156" t="s">
        <v>6948</v>
      </c>
      <c r="H156">
        <v>0</v>
      </c>
    </row>
    <row r="157" spans="1:8" hidden="1" x14ac:dyDescent="0.3">
      <c r="A157" s="1">
        <v>141</v>
      </c>
      <c r="B157" t="s">
        <v>65</v>
      </c>
      <c r="C157" t="s">
        <v>39</v>
      </c>
      <c r="D157" t="s">
        <v>105</v>
      </c>
      <c r="E157" t="s">
        <v>64</v>
      </c>
      <c r="F157" s="2" t="s">
        <v>67</v>
      </c>
      <c r="G157" t="s">
        <v>6949</v>
      </c>
      <c r="H157">
        <v>0</v>
      </c>
    </row>
    <row r="158" spans="1:8" hidden="1" x14ac:dyDescent="0.3">
      <c r="A158" s="1">
        <v>142</v>
      </c>
      <c r="B158" t="s">
        <v>65</v>
      </c>
      <c r="C158" t="s">
        <v>39</v>
      </c>
      <c r="D158" t="s">
        <v>105</v>
      </c>
      <c r="E158" t="s">
        <v>64</v>
      </c>
      <c r="F158" s="2" t="s">
        <v>68</v>
      </c>
      <c r="G158" t="s">
        <v>6950</v>
      </c>
      <c r="H158">
        <v>0</v>
      </c>
    </row>
    <row r="159" spans="1:8" hidden="1" x14ac:dyDescent="0.3">
      <c r="A159" s="1">
        <v>143</v>
      </c>
      <c r="B159" t="s">
        <v>65</v>
      </c>
      <c r="C159" t="s">
        <v>39</v>
      </c>
      <c r="D159" t="s">
        <v>105</v>
      </c>
      <c r="E159" t="s">
        <v>64</v>
      </c>
      <c r="F159" s="2" t="s">
        <v>69</v>
      </c>
      <c r="G159" t="s">
        <v>6951</v>
      </c>
      <c r="H159">
        <v>0</v>
      </c>
    </row>
    <row r="160" spans="1:8" hidden="1" x14ac:dyDescent="0.3">
      <c r="A160" s="1">
        <v>144</v>
      </c>
      <c r="B160" t="s">
        <v>65</v>
      </c>
      <c r="C160" t="s">
        <v>39</v>
      </c>
      <c r="D160" t="s">
        <v>105</v>
      </c>
      <c r="E160" t="s">
        <v>64</v>
      </c>
      <c r="F160" s="2" t="s">
        <v>3759</v>
      </c>
      <c r="G160" t="s">
        <v>6952</v>
      </c>
      <c r="H160">
        <v>0</v>
      </c>
    </row>
    <row r="161" spans="1:8" hidden="1" x14ac:dyDescent="0.3">
      <c r="A161" s="1">
        <v>145</v>
      </c>
      <c r="B161" t="s">
        <v>65</v>
      </c>
      <c r="C161" t="s">
        <v>39</v>
      </c>
      <c r="D161" t="s">
        <v>105</v>
      </c>
      <c r="E161" t="s">
        <v>64</v>
      </c>
      <c r="F161" s="2" t="s">
        <v>70</v>
      </c>
      <c r="G161" t="s">
        <v>3818</v>
      </c>
      <c r="H161">
        <v>0</v>
      </c>
    </row>
    <row r="162" spans="1:8" hidden="1" x14ac:dyDescent="0.3">
      <c r="A162" s="1">
        <v>146</v>
      </c>
      <c r="B162" t="s">
        <v>65</v>
      </c>
      <c r="C162" t="s">
        <v>39</v>
      </c>
      <c r="D162" t="s">
        <v>105</v>
      </c>
      <c r="E162" t="s">
        <v>64</v>
      </c>
      <c r="F162" s="2" t="s">
        <v>71</v>
      </c>
      <c r="G162" t="s">
        <v>5199</v>
      </c>
      <c r="H162" t="s">
        <v>5200</v>
      </c>
    </row>
    <row r="163" spans="1:8" hidden="1" x14ac:dyDescent="0.3">
      <c r="A163" s="1">
        <v>147</v>
      </c>
      <c r="B163" t="s">
        <v>65</v>
      </c>
      <c r="C163" t="s">
        <v>39</v>
      </c>
      <c r="D163" t="s">
        <v>105</v>
      </c>
      <c r="E163" t="s">
        <v>64</v>
      </c>
      <c r="F163" s="2" t="s">
        <v>58</v>
      </c>
      <c r="G163" t="s">
        <v>5316</v>
      </c>
      <c r="H163" t="s">
        <v>5317</v>
      </c>
    </row>
    <row r="164" spans="1:8" hidden="1" x14ac:dyDescent="0.3">
      <c r="A164" s="1">
        <v>148</v>
      </c>
      <c r="B164" t="s">
        <v>72</v>
      </c>
      <c r="C164" t="s">
        <v>39</v>
      </c>
      <c r="D164" t="s">
        <v>107</v>
      </c>
      <c r="E164" t="s">
        <v>37</v>
      </c>
      <c r="F164" s="2">
        <v>148300</v>
      </c>
      <c r="G164" t="s">
        <v>1521</v>
      </c>
      <c r="H164">
        <v>0</v>
      </c>
    </row>
    <row r="165" spans="1:8" hidden="1" x14ac:dyDescent="0.3">
      <c r="A165" s="1">
        <v>149</v>
      </c>
      <c r="B165" t="s">
        <v>73</v>
      </c>
      <c r="C165" t="s">
        <v>39</v>
      </c>
      <c r="D165" t="s">
        <v>103</v>
      </c>
      <c r="E165" t="s">
        <v>37</v>
      </c>
      <c r="F165" s="2">
        <v>130100</v>
      </c>
      <c r="G165" t="s">
        <v>483</v>
      </c>
      <c r="H165" t="s">
        <v>484</v>
      </c>
    </row>
    <row r="166" spans="1:8" hidden="1" x14ac:dyDescent="0.3">
      <c r="A166" s="1">
        <v>150</v>
      </c>
      <c r="B166" t="s">
        <v>73</v>
      </c>
      <c r="C166" t="s">
        <v>39</v>
      </c>
      <c r="D166" t="s">
        <v>103</v>
      </c>
      <c r="E166" t="s">
        <v>37</v>
      </c>
      <c r="F166" s="2">
        <v>130150</v>
      </c>
      <c r="G166" t="s">
        <v>491</v>
      </c>
      <c r="H166" t="s">
        <v>492</v>
      </c>
    </row>
    <row r="167" spans="1:8" hidden="1" x14ac:dyDescent="0.3">
      <c r="A167" s="1">
        <v>151</v>
      </c>
      <c r="B167" t="s">
        <v>73</v>
      </c>
      <c r="C167" t="s">
        <v>39</v>
      </c>
      <c r="D167" t="s">
        <v>103</v>
      </c>
      <c r="E167" t="s">
        <v>37</v>
      </c>
      <c r="F167" s="2">
        <v>130400</v>
      </c>
      <c r="G167" t="s">
        <v>505</v>
      </c>
      <c r="H167" t="s">
        <v>506</v>
      </c>
    </row>
    <row r="168" spans="1:8" hidden="1" x14ac:dyDescent="0.3">
      <c r="A168" s="1">
        <v>152</v>
      </c>
      <c r="B168" t="s">
        <v>73</v>
      </c>
      <c r="C168" t="s">
        <v>39</v>
      </c>
      <c r="D168" t="s">
        <v>103</v>
      </c>
      <c r="E168" t="s">
        <v>37</v>
      </c>
      <c r="F168" s="2">
        <v>130500</v>
      </c>
      <c r="G168" t="s">
        <v>507</v>
      </c>
      <c r="H168" t="s">
        <v>508</v>
      </c>
    </row>
    <row r="169" spans="1:8" hidden="1" x14ac:dyDescent="0.3">
      <c r="A169" s="1">
        <v>153</v>
      </c>
      <c r="B169" t="s">
        <v>73</v>
      </c>
      <c r="C169" t="s">
        <v>39</v>
      </c>
      <c r="D169" t="s">
        <v>103</v>
      </c>
      <c r="E169" t="s">
        <v>37</v>
      </c>
      <c r="F169" s="2">
        <v>130700</v>
      </c>
      <c r="G169" t="s">
        <v>509</v>
      </c>
      <c r="H169" t="s">
        <v>510</v>
      </c>
    </row>
    <row r="170" spans="1:8" hidden="1" x14ac:dyDescent="0.3">
      <c r="A170" s="1">
        <v>154</v>
      </c>
      <c r="B170" t="s">
        <v>73</v>
      </c>
      <c r="C170" t="s">
        <v>39</v>
      </c>
      <c r="D170" t="s">
        <v>103</v>
      </c>
      <c r="E170" t="s">
        <v>37</v>
      </c>
      <c r="F170" s="2">
        <v>131100</v>
      </c>
      <c r="G170" t="s">
        <v>511</v>
      </c>
      <c r="H170" t="s">
        <v>512</v>
      </c>
    </row>
    <row r="171" spans="1:8" hidden="1" x14ac:dyDescent="0.3">
      <c r="A171" s="1">
        <v>155</v>
      </c>
      <c r="B171" t="s">
        <v>73</v>
      </c>
      <c r="C171" t="s">
        <v>39</v>
      </c>
      <c r="D171" t="s">
        <v>103</v>
      </c>
      <c r="E171" t="s">
        <v>37</v>
      </c>
      <c r="F171" s="2">
        <v>131800</v>
      </c>
      <c r="G171" t="s">
        <v>519</v>
      </c>
      <c r="H171" t="s">
        <v>520</v>
      </c>
    </row>
    <row r="172" spans="1:8" hidden="1" x14ac:dyDescent="0.3">
      <c r="A172" s="1">
        <v>156</v>
      </c>
      <c r="B172" t="s">
        <v>73</v>
      </c>
      <c r="C172" t="s">
        <v>39</v>
      </c>
      <c r="D172" t="s">
        <v>103</v>
      </c>
      <c r="E172" t="s">
        <v>37</v>
      </c>
      <c r="F172" s="2">
        <v>132100</v>
      </c>
      <c r="G172" t="s">
        <v>521</v>
      </c>
      <c r="H172" t="s">
        <v>522</v>
      </c>
    </row>
    <row r="173" spans="1:8" hidden="1" x14ac:dyDescent="0.3">
      <c r="A173" s="1">
        <v>157</v>
      </c>
      <c r="B173" t="s">
        <v>73</v>
      </c>
      <c r="C173" t="s">
        <v>39</v>
      </c>
      <c r="D173" t="s">
        <v>103</v>
      </c>
      <c r="E173" t="s">
        <v>37</v>
      </c>
      <c r="F173" s="2">
        <v>133601</v>
      </c>
      <c r="G173" t="s">
        <v>523</v>
      </c>
      <c r="H173" t="s">
        <v>524</v>
      </c>
    </row>
    <row r="174" spans="1:8" hidden="1" x14ac:dyDescent="0.3">
      <c r="A174" s="1">
        <v>158</v>
      </c>
      <c r="B174" t="s">
        <v>73</v>
      </c>
      <c r="C174" t="s">
        <v>39</v>
      </c>
      <c r="D174" t="s">
        <v>103</v>
      </c>
      <c r="E174" t="s">
        <v>37</v>
      </c>
      <c r="F174" s="2">
        <v>133602</v>
      </c>
      <c r="G174" t="s">
        <v>525</v>
      </c>
      <c r="H174" t="s">
        <v>526</v>
      </c>
    </row>
    <row r="175" spans="1:8" hidden="1" x14ac:dyDescent="0.3">
      <c r="A175" s="1">
        <v>159</v>
      </c>
      <c r="B175" t="s">
        <v>73</v>
      </c>
      <c r="C175" t="s">
        <v>39</v>
      </c>
      <c r="D175" t="s">
        <v>103</v>
      </c>
      <c r="E175" t="s">
        <v>37</v>
      </c>
      <c r="F175" s="2">
        <v>133603</v>
      </c>
      <c r="G175" t="s">
        <v>527</v>
      </c>
      <c r="H175" t="s">
        <v>528</v>
      </c>
    </row>
    <row r="176" spans="1:8" hidden="1" x14ac:dyDescent="0.3">
      <c r="A176" s="1">
        <v>160</v>
      </c>
      <c r="B176" t="s">
        <v>73</v>
      </c>
      <c r="C176" t="s">
        <v>39</v>
      </c>
      <c r="D176" t="s">
        <v>103</v>
      </c>
      <c r="E176" t="s">
        <v>37</v>
      </c>
      <c r="F176" s="2">
        <v>133604</v>
      </c>
      <c r="G176" t="s">
        <v>529</v>
      </c>
      <c r="H176" t="s">
        <v>530</v>
      </c>
    </row>
    <row r="177" spans="1:8" hidden="1" x14ac:dyDescent="0.3">
      <c r="A177" s="1">
        <v>161</v>
      </c>
      <c r="B177" t="s">
        <v>73</v>
      </c>
      <c r="C177" t="s">
        <v>39</v>
      </c>
      <c r="D177" t="s">
        <v>103</v>
      </c>
      <c r="E177" t="s">
        <v>37</v>
      </c>
      <c r="F177" s="2">
        <v>133701</v>
      </c>
      <c r="G177" t="s">
        <v>535</v>
      </c>
      <c r="H177" t="s">
        <v>536</v>
      </c>
    </row>
    <row r="178" spans="1:8" hidden="1" x14ac:dyDescent="0.3">
      <c r="A178" s="1">
        <v>162</v>
      </c>
      <c r="B178" t="s">
        <v>73</v>
      </c>
      <c r="C178" t="s">
        <v>39</v>
      </c>
      <c r="D178" t="s">
        <v>103</v>
      </c>
      <c r="E178" t="s">
        <v>37</v>
      </c>
      <c r="F178" s="2">
        <v>133702</v>
      </c>
      <c r="G178" t="s">
        <v>537</v>
      </c>
      <c r="H178" t="s">
        <v>538</v>
      </c>
    </row>
    <row r="179" spans="1:8" hidden="1" x14ac:dyDescent="0.3">
      <c r="A179" s="1">
        <v>163</v>
      </c>
      <c r="B179" t="s">
        <v>73</v>
      </c>
      <c r="C179" t="s">
        <v>39</v>
      </c>
      <c r="D179" t="s">
        <v>103</v>
      </c>
      <c r="E179" t="s">
        <v>37</v>
      </c>
      <c r="F179" s="2">
        <v>133703</v>
      </c>
      <c r="G179" t="s">
        <v>539</v>
      </c>
      <c r="H179" t="s">
        <v>540</v>
      </c>
    </row>
    <row r="180" spans="1:8" hidden="1" x14ac:dyDescent="0.3">
      <c r="A180" s="1">
        <v>164</v>
      </c>
      <c r="B180" t="s">
        <v>73</v>
      </c>
      <c r="C180" t="s">
        <v>39</v>
      </c>
      <c r="D180" t="s">
        <v>103</v>
      </c>
      <c r="E180" t="s">
        <v>37</v>
      </c>
      <c r="F180" s="2">
        <v>133704</v>
      </c>
      <c r="G180" t="s">
        <v>541</v>
      </c>
      <c r="H180" t="s">
        <v>542</v>
      </c>
    </row>
    <row r="181" spans="1:8" hidden="1" x14ac:dyDescent="0.3">
      <c r="A181" s="1">
        <v>165</v>
      </c>
      <c r="B181" t="s">
        <v>73</v>
      </c>
      <c r="C181" t="s">
        <v>39</v>
      </c>
      <c r="D181" t="s">
        <v>103</v>
      </c>
      <c r="E181" t="s">
        <v>37</v>
      </c>
      <c r="F181" s="2">
        <v>133800</v>
      </c>
      <c r="G181" t="s">
        <v>543</v>
      </c>
      <c r="H181" t="s">
        <v>544</v>
      </c>
    </row>
    <row r="182" spans="1:8" hidden="1" x14ac:dyDescent="0.3">
      <c r="A182" s="1">
        <v>166</v>
      </c>
      <c r="B182" t="s">
        <v>73</v>
      </c>
      <c r="C182" t="s">
        <v>39</v>
      </c>
      <c r="D182" t="s">
        <v>103</v>
      </c>
      <c r="E182" t="s">
        <v>37</v>
      </c>
      <c r="F182" s="2">
        <v>133802</v>
      </c>
      <c r="G182" t="s">
        <v>545</v>
      </c>
      <c r="H182" t="s">
        <v>546</v>
      </c>
    </row>
    <row r="183" spans="1:8" hidden="1" x14ac:dyDescent="0.3">
      <c r="A183" s="1">
        <v>167</v>
      </c>
      <c r="B183" t="s">
        <v>73</v>
      </c>
      <c r="C183" t="s">
        <v>39</v>
      </c>
      <c r="D183" t="s">
        <v>103</v>
      </c>
      <c r="E183" t="s">
        <v>37</v>
      </c>
      <c r="F183" s="2">
        <v>133803</v>
      </c>
      <c r="G183" t="s">
        <v>547</v>
      </c>
      <c r="H183" t="s">
        <v>548</v>
      </c>
    </row>
    <row r="184" spans="1:8" hidden="1" x14ac:dyDescent="0.3">
      <c r="A184" s="1">
        <v>168</v>
      </c>
      <c r="B184" t="s">
        <v>73</v>
      </c>
      <c r="C184" t="s">
        <v>39</v>
      </c>
      <c r="D184" t="s">
        <v>103</v>
      </c>
      <c r="E184" t="s">
        <v>37</v>
      </c>
      <c r="F184" s="2">
        <v>133804</v>
      </c>
      <c r="G184" t="s">
        <v>549</v>
      </c>
      <c r="H184" t="s">
        <v>550</v>
      </c>
    </row>
    <row r="185" spans="1:8" hidden="1" x14ac:dyDescent="0.3">
      <c r="A185" s="1">
        <v>169</v>
      </c>
      <c r="B185" t="s">
        <v>73</v>
      </c>
      <c r="C185" t="s">
        <v>39</v>
      </c>
      <c r="D185" t="s">
        <v>103</v>
      </c>
      <c r="E185" t="s">
        <v>37</v>
      </c>
      <c r="F185" s="2">
        <v>133805</v>
      </c>
      <c r="G185" t="s">
        <v>551</v>
      </c>
      <c r="H185" t="s">
        <v>552</v>
      </c>
    </row>
    <row r="186" spans="1:8" hidden="1" x14ac:dyDescent="0.3">
      <c r="A186" s="1">
        <v>170</v>
      </c>
      <c r="B186" t="s">
        <v>73</v>
      </c>
      <c r="C186" t="s">
        <v>39</v>
      </c>
      <c r="D186" t="s">
        <v>103</v>
      </c>
      <c r="E186" t="s">
        <v>37</v>
      </c>
      <c r="F186" s="2">
        <v>133806</v>
      </c>
      <c r="G186" t="s">
        <v>553</v>
      </c>
      <c r="H186" t="s">
        <v>554</v>
      </c>
    </row>
    <row r="187" spans="1:8" hidden="1" x14ac:dyDescent="0.3">
      <c r="A187" s="1">
        <v>171</v>
      </c>
      <c r="B187" t="s">
        <v>73</v>
      </c>
      <c r="C187" t="s">
        <v>39</v>
      </c>
      <c r="D187" t="s">
        <v>103</v>
      </c>
      <c r="E187" t="s">
        <v>37</v>
      </c>
      <c r="F187" s="2">
        <v>133807</v>
      </c>
      <c r="G187" t="s">
        <v>555</v>
      </c>
      <c r="H187" t="s">
        <v>556</v>
      </c>
    </row>
    <row r="188" spans="1:8" hidden="1" x14ac:dyDescent="0.3">
      <c r="A188" s="1">
        <v>172</v>
      </c>
      <c r="B188" t="s">
        <v>73</v>
      </c>
      <c r="C188" t="s">
        <v>39</v>
      </c>
      <c r="D188" t="s">
        <v>103</v>
      </c>
      <c r="E188" t="s">
        <v>37</v>
      </c>
      <c r="F188" s="2">
        <v>133808</v>
      </c>
      <c r="G188" t="s">
        <v>557</v>
      </c>
      <c r="H188" t="s">
        <v>558</v>
      </c>
    </row>
    <row r="189" spans="1:8" hidden="1" x14ac:dyDescent="0.3">
      <c r="A189" s="1">
        <v>173</v>
      </c>
      <c r="B189" t="s">
        <v>73</v>
      </c>
      <c r="C189" t="s">
        <v>39</v>
      </c>
      <c r="D189" t="s">
        <v>103</v>
      </c>
      <c r="E189" t="s">
        <v>37</v>
      </c>
      <c r="F189" s="2">
        <v>133809</v>
      </c>
      <c r="G189" t="s">
        <v>559</v>
      </c>
      <c r="H189" t="s">
        <v>560</v>
      </c>
    </row>
    <row r="190" spans="1:8" hidden="1" x14ac:dyDescent="0.3">
      <c r="A190" s="1">
        <v>174</v>
      </c>
      <c r="B190" t="s">
        <v>73</v>
      </c>
      <c r="C190" t="s">
        <v>39</v>
      </c>
      <c r="D190" t="s">
        <v>103</v>
      </c>
      <c r="E190" t="s">
        <v>37</v>
      </c>
      <c r="F190" s="2">
        <v>133810</v>
      </c>
      <c r="G190" t="s">
        <v>561</v>
      </c>
      <c r="H190" t="s">
        <v>562</v>
      </c>
    </row>
    <row r="191" spans="1:8" hidden="1" x14ac:dyDescent="0.3">
      <c r="A191" s="1">
        <v>175</v>
      </c>
      <c r="B191" t="s">
        <v>73</v>
      </c>
      <c r="C191" t="s">
        <v>39</v>
      </c>
      <c r="D191" t="s">
        <v>103</v>
      </c>
      <c r="E191" t="s">
        <v>37</v>
      </c>
      <c r="F191" s="2">
        <v>133811</v>
      </c>
      <c r="G191" t="s">
        <v>563</v>
      </c>
      <c r="H191" t="s">
        <v>564</v>
      </c>
    </row>
    <row r="192" spans="1:8" hidden="1" x14ac:dyDescent="0.3">
      <c r="A192" s="1">
        <v>176</v>
      </c>
      <c r="B192" t="s">
        <v>73</v>
      </c>
      <c r="C192" t="s">
        <v>39</v>
      </c>
      <c r="D192" t="s">
        <v>103</v>
      </c>
      <c r="E192" t="s">
        <v>37</v>
      </c>
      <c r="F192" s="2">
        <v>133812</v>
      </c>
      <c r="G192" t="s">
        <v>565</v>
      </c>
      <c r="H192" t="s">
        <v>566</v>
      </c>
    </row>
    <row r="193" spans="1:8" s="21" customFormat="1" hidden="1" x14ac:dyDescent="0.3">
      <c r="A193" s="20">
        <v>177</v>
      </c>
      <c r="B193" s="21" t="s">
        <v>73</v>
      </c>
      <c r="C193" s="21" t="s">
        <v>39</v>
      </c>
      <c r="D193" s="21" t="s">
        <v>103</v>
      </c>
      <c r="E193" s="21" t="s">
        <v>37</v>
      </c>
      <c r="F193" s="22">
        <v>136800</v>
      </c>
      <c r="G193" s="21" t="s">
        <v>569</v>
      </c>
      <c r="H193" s="21" t="s">
        <v>570</v>
      </c>
    </row>
    <row r="194" spans="1:8" hidden="1" x14ac:dyDescent="0.3">
      <c r="A194" s="1">
        <v>178</v>
      </c>
      <c r="B194" t="s">
        <v>73</v>
      </c>
      <c r="C194" t="s">
        <v>39</v>
      </c>
      <c r="D194" t="s">
        <v>103</v>
      </c>
      <c r="E194" t="s">
        <v>37</v>
      </c>
      <c r="F194" s="2">
        <v>137500</v>
      </c>
      <c r="G194" t="s">
        <v>571</v>
      </c>
      <c r="H194" t="s">
        <v>572</v>
      </c>
    </row>
    <row r="195" spans="1:8" hidden="1" x14ac:dyDescent="0.3">
      <c r="A195" s="1">
        <v>179</v>
      </c>
      <c r="B195" t="s">
        <v>73</v>
      </c>
      <c r="C195" t="s">
        <v>39</v>
      </c>
      <c r="D195" t="s">
        <v>103</v>
      </c>
      <c r="E195" t="s">
        <v>37</v>
      </c>
      <c r="F195" s="2">
        <v>137510</v>
      </c>
      <c r="G195" t="s">
        <v>575</v>
      </c>
      <c r="H195" t="s">
        <v>576</v>
      </c>
    </row>
    <row r="196" spans="1:8" hidden="1" x14ac:dyDescent="0.3">
      <c r="A196" s="1">
        <v>180</v>
      </c>
      <c r="B196" t="s">
        <v>73</v>
      </c>
      <c r="C196" t="s">
        <v>39</v>
      </c>
      <c r="D196" t="s">
        <v>103</v>
      </c>
      <c r="E196" t="s">
        <v>37</v>
      </c>
      <c r="F196" s="2">
        <v>137511</v>
      </c>
      <c r="G196" t="s">
        <v>577</v>
      </c>
      <c r="H196" t="s">
        <v>578</v>
      </c>
    </row>
    <row r="197" spans="1:8" hidden="1" x14ac:dyDescent="0.3">
      <c r="A197" s="1">
        <v>181</v>
      </c>
      <c r="B197" t="s">
        <v>73</v>
      </c>
      <c r="C197" t="s">
        <v>39</v>
      </c>
      <c r="D197" t="s">
        <v>103</v>
      </c>
      <c r="E197" t="s">
        <v>37</v>
      </c>
      <c r="F197" s="2">
        <v>137512</v>
      </c>
      <c r="G197" t="s">
        <v>579</v>
      </c>
      <c r="H197" t="s">
        <v>580</v>
      </c>
    </row>
    <row r="198" spans="1:8" hidden="1" x14ac:dyDescent="0.3">
      <c r="A198" s="1">
        <v>182</v>
      </c>
      <c r="B198" t="s">
        <v>73</v>
      </c>
      <c r="C198" t="s">
        <v>39</v>
      </c>
      <c r="D198" t="s">
        <v>103</v>
      </c>
      <c r="E198" t="s">
        <v>37</v>
      </c>
      <c r="F198" s="2">
        <v>137513</v>
      </c>
      <c r="G198" t="s">
        <v>581</v>
      </c>
      <c r="H198" t="s">
        <v>582</v>
      </c>
    </row>
    <row r="199" spans="1:8" hidden="1" x14ac:dyDescent="0.3">
      <c r="A199" s="1">
        <v>183</v>
      </c>
      <c r="B199" t="s">
        <v>73</v>
      </c>
      <c r="C199" t="s">
        <v>39</v>
      </c>
      <c r="D199" t="s">
        <v>103</v>
      </c>
      <c r="E199" t="s">
        <v>37</v>
      </c>
      <c r="F199" s="2">
        <v>137514</v>
      </c>
      <c r="G199" t="s">
        <v>583</v>
      </c>
      <c r="H199" t="s">
        <v>584</v>
      </c>
    </row>
    <row r="200" spans="1:8" hidden="1" x14ac:dyDescent="0.3">
      <c r="A200" s="1">
        <v>184</v>
      </c>
      <c r="B200" t="s">
        <v>73</v>
      </c>
      <c r="C200" t="s">
        <v>39</v>
      </c>
      <c r="D200" t="s">
        <v>103</v>
      </c>
      <c r="E200" t="s">
        <v>37</v>
      </c>
      <c r="F200" s="2">
        <v>137515</v>
      </c>
      <c r="G200" t="s">
        <v>585</v>
      </c>
      <c r="H200" t="s">
        <v>586</v>
      </c>
    </row>
    <row r="201" spans="1:8" hidden="1" x14ac:dyDescent="0.3">
      <c r="A201" s="1">
        <v>185</v>
      </c>
      <c r="B201" t="s">
        <v>73</v>
      </c>
      <c r="C201" t="s">
        <v>39</v>
      </c>
      <c r="D201" t="s">
        <v>103</v>
      </c>
      <c r="E201" t="s">
        <v>37</v>
      </c>
      <c r="F201" s="2">
        <v>137516</v>
      </c>
      <c r="G201" t="s">
        <v>587</v>
      </c>
      <c r="H201" t="s">
        <v>588</v>
      </c>
    </row>
    <row r="202" spans="1:8" hidden="1" x14ac:dyDescent="0.3">
      <c r="A202" s="1">
        <v>186</v>
      </c>
      <c r="B202" t="s">
        <v>81</v>
      </c>
      <c r="C202" t="s">
        <v>39</v>
      </c>
      <c r="D202" t="s">
        <v>108</v>
      </c>
      <c r="E202" t="s">
        <v>74</v>
      </c>
      <c r="F202" s="2">
        <v>127000</v>
      </c>
      <c r="G202" t="s">
        <v>435</v>
      </c>
      <c r="H202" t="s">
        <v>436</v>
      </c>
    </row>
    <row r="203" spans="1:8" hidden="1" x14ac:dyDescent="0.3">
      <c r="A203" s="1">
        <v>187</v>
      </c>
      <c r="B203" t="s">
        <v>81</v>
      </c>
      <c r="C203" t="s">
        <v>39</v>
      </c>
      <c r="D203" t="s">
        <v>108</v>
      </c>
      <c r="E203" t="s">
        <v>74</v>
      </c>
      <c r="F203" s="2" t="s">
        <v>75</v>
      </c>
      <c r="G203" t="s">
        <v>3788</v>
      </c>
      <c r="H203">
        <v>0</v>
      </c>
    </row>
    <row r="204" spans="1:8" hidden="1" x14ac:dyDescent="0.3">
      <c r="A204" s="1">
        <v>188</v>
      </c>
      <c r="B204" t="s">
        <v>81</v>
      </c>
      <c r="C204" t="s">
        <v>39</v>
      </c>
      <c r="D204" t="s">
        <v>108</v>
      </c>
      <c r="E204" t="s">
        <v>74</v>
      </c>
      <c r="F204" s="2">
        <v>149000</v>
      </c>
      <c r="G204" t="s">
        <v>1554</v>
      </c>
      <c r="H204" t="s">
        <v>1555</v>
      </c>
    </row>
    <row r="205" spans="1:8" hidden="1" x14ac:dyDescent="0.3">
      <c r="A205" s="1">
        <v>189</v>
      </c>
      <c r="B205" t="s">
        <v>81</v>
      </c>
      <c r="C205" t="s">
        <v>39</v>
      </c>
      <c r="D205" t="s">
        <v>108</v>
      </c>
      <c r="E205" t="s">
        <v>74</v>
      </c>
      <c r="F205" s="2" t="s">
        <v>76</v>
      </c>
      <c r="G205" t="s">
        <v>5035</v>
      </c>
      <c r="H205" t="s">
        <v>5036</v>
      </c>
    </row>
    <row r="206" spans="1:8" hidden="1" x14ac:dyDescent="0.3">
      <c r="A206" s="1">
        <v>190</v>
      </c>
      <c r="B206" t="s">
        <v>81</v>
      </c>
      <c r="C206" t="s">
        <v>39</v>
      </c>
      <c r="D206" t="s">
        <v>108</v>
      </c>
      <c r="E206" t="s">
        <v>74</v>
      </c>
      <c r="F206" s="2" t="s">
        <v>77</v>
      </c>
      <c r="G206" t="s">
        <v>3749</v>
      </c>
      <c r="H206">
        <v>0</v>
      </c>
    </row>
    <row r="207" spans="1:8" hidden="1" x14ac:dyDescent="0.3">
      <c r="A207" s="1">
        <v>191</v>
      </c>
      <c r="B207" t="s">
        <v>81</v>
      </c>
      <c r="C207" t="s">
        <v>39</v>
      </c>
      <c r="D207" t="s">
        <v>108</v>
      </c>
      <c r="E207" t="s">
        <v>74</v>
      </c>
      <c r="F207" s="2" t="s">
        <v>78</v>
      </c>
      <c r="G207" t="s">
        <v>3789</v>
      </c>
      <c r="H207">
        <v>0</v>
      </c>
    </row>
    <row r="208" spans="1:8" hidden="1" x14ac:dyDescent="0.3">
      <c r="A208" s="1">
        <v>192</v>
      </c>
      <c r="B208" t="s">
        <v>81</v>
      </c>
      <c r="C208" t="s">
        <v>39</v>
      </c>
      <c r="D208" t="s">
        <v>108</v>
      </c>
      <c r="E208" t="s">
        <v>74</v>
      </c>
      <c r="F208" s="2" t="s">
        <v>79</v>
      </c>
      <c r="G208" t="s">
        <v>5073</v>
      </c>
      <c r="H208" t="s">
        <v>5074</v>
      </c>
    </row>
    <row r="209" spans="1:8" hidden="1" x14ac:dyDescent="0.3">
      <c r="A209" s="1">
        <v>193</v>
      </c>
      <c r="B209" t="s">
        <v>81</v>
      </c>
      <c r="C209" t="s">
        <v>39</v>
      </c>
      <c r="D209" t="s">
        <v>108</v>
      </c>
      <c r="E209" t="s">
        <v>74</v>
      </c>
      <c r="F209" s="2" t="s">
        <v>80</v>
      </c>
      <c r="G209" t="s">
        <v>5090</v>
      </c>
      <c r="H209" t="s">
        <v>5091</v>
      </c>
    </row>
    <row r="210" spans="1:8" hidden="1" x14ac:dyDescent="0.3">
      <c r="A210" s="1">
        <v>194</v>
      </c>
      <c r="B210" t="s">
        <v>82</v>
      </c>
      <c r="C210" t="s">
        <v>39</v>
      </c>
      <c r="D210" t="s">
        <v>109</v>
      </c>
      <c r="E210" t="s">
        <v>37</v>
      </c>
      <c r="F210" s="2">
        <v>148500</v>
      </c>
      <c r="G210" t="s">
        <v>1527</v>
      </c>
      <c r="H210">
        <v>0</v>
      </c>
    </row>
    <row r="211" spans="1:8" hidden="1" x14ac:dyDescent="0.3">
      <c r="A211" s="1">
        <v>195</v>
      </c>
      <c r="B211" t="s">
        <v>82</v>
      </c>
      <c r="C211" t="s">
        <v>39</v>
      </c>
      <c r="D211" t="s">
        <v>109</v>
      </c>
      <c r="E211" t="s">
        <v>37</v>
      </c>
      <c r="F211" s="2">
        <v>148502</v>
      </c>
      <c r="G211" t="s">
        <v>1528</v>
      </c>
      <c r="H211" t="s">
        <v>1529</v>
      </c>
    </row>
    <row r="212" spans="1:8" hidden="1" x14ac:dyDescent="0.3">
      <c r="A212" s="1">
        <v>196.1</v>
      </c>
      <c r="B212" t="s">
        <v>82</v>
      </c>
      <c r="C212" t="s">
        <v>39</v>
      </c>
      <c r="D212" t="s">
        <v>109</v>
      </c>
      <c r="E212" t="s">
        <v>37</v>
      </c>
      <c r="F212" s="2">
        <v>152600</v>
      </c>
      <c r="G212" t="s">
        <v>1939</v>
      </c>
      <c r="H212">
        <v>0</v>
      </c>
    </row>
    <row r="213" spans="1:8" hidden="1" x14ac:dyDescent="0.3">
      <c r="A213" s="18">
        <v>196.2</v>
      </c>
      <c r="B213" t="s">
        <v>82</v>
      </c>
      <c r="C213" t="s">
        <v>39</v>
      </c>
      <c r="D213" t="s">
        <v>109</v>
      </c>
      <c r="E213" t="s">
        <v>37</v>
      </c>
      <c r="F213" s="19">
        <v>156000</v>
      </c>
      <c r="G213" t="s">
        <v>2099</v>
      </c>
      <c r="H213">
        <v>0</v>
      </c>
    </row>
    <row r="214" spans="1:8" hidden="1" x14ac:dyDescent="0.3">
      <c r="A214" s="1">
        <v>197</v>
      </c>
      <c r="B214" t="s">
        <v>82</v>
      </c>
      <c r="C214" t="s">
        <v>39</v>
      </c>
      <c r="D214" t="s">
        <v>109</v>
      </c>
      <c r="E214" t="s">
        <v>37</v>
      </c>
      <c r="F214" s="2">
        <v>156099</v>
      </c>
      <c r="G214" t="s">
        <v>2100</v>
      </c>
      <c r="H214" t="s">
        <v>2101</v>
      </c>
    </row>
    <row r="215" spans="1:8" hidden="1" x14ac:dyDescent="0.3">
      <c r="A215" s="1">
        <v>198</v>
      </c>
      <c r="B215" t="s">
        <v>82</v>
      </c>
      <c r="C215" t="s">
        <v>39</v>
      </c>
      <c r="D215" t="s">
        <v>109</v>
      </c>
      <c r="E215" t="s">
        <v>37</v>
      </c>
      <c r="F215" s="2">
        <v>156100</v>
      </c>
      <c r="G215" t="s">
        <v>2102</v>
      </c>
      <c r="H215">
        <v>0</v>
      </c>
    </row>
    <row r="216" spans="1:8" hidden="1" x14ac:dyDescent="0.3">
      <c r="A216" s="1">
        <v>199</v>
      </c>
      <c r="B216" t="s">
        <v>82</v>
      </c>
      <c r="C216" t="s">
        <v>39</v>
      </c>
      <c r="D216" t="s">
        <v>109</v>
      </c>
      <c r="E216" t="s">
        <v>37</v>
      </c>
      <c r="F216" s="2">
        <v>156199</v>
      </c>
      <c r="G216" t="s">
        <v>2107</v>
      </c>
      <c r="H216" t="s">
        <v>2101</v>
      </c>
    </row>
    <row r="217" spans="1:8" hidden="1" x14ac:dyDescent="0.3">
      <c r="A217" s="1">
        <v>200</v>
      </c>
      <c r="B217" t="s">
        <v>82</v>
      </c>
      <c r="C217" t="s">
        <v>39</v>
      </c>
      <c r="D217" t="s">
        <v>109</v>
      </c>
      <c r="E217" t="s">
        <v>37</v>
      </c>
      <c r="F217" s="2">
        <v>156200</v>
      </c>
      <c r="G217" t="s">
        <v>2110</v>
      </c>
      <c r="H217">
        <v>0</v>
      </c>
    </row>
    <row r="218" spans="1:8" hidden="1" x14ac:dyDescent="0.3">
      <c r="A218" s="1">
        <v>201</v>
      </c>
      <c r="B218" t="s">
        <v>82</v>
      </c>
      <c r="C218" t="s">
        <v>39</v>
      </c>
      <c r="D218" t="s">
        <v>109</v>
      </c>
      <c r="E218" t="s">
        <v>37</v>
      </c>
      <c r="F218" s="2">
        <v>156299</v>
      </c>
      <c r="G218" t="s">
        <v>2111</v>
      </c>
      <c r="H218" t="s">
        <v>2101</v>
      </c>
    </row>
    <row r="219" spans="1:8" hidden="1" x14ac:dyDescent="0.3">
      <c r="A219" s="1">
        <v>202</v>
      </c>
      <c r="B219" t="s">
        <v>82</v>
      </c>
      <c r="C219" t="s">
        <v>39</v>
      </c>
      <c r="D219" t="s">
        <v>109</v>
      </c>
      <c r="E219" t="s">
        <v>37</v>
      </c>
      <c r="F219" s="2">
        <v>156300</v>
      </c>
      <c r="G219" t="s">
        <v>2114</v>
      </c>
      <c r="H219">
        <v>0</v>
      </c>
    </row>
    <row r="220" spans="1:8" hidden="1" x14ac:dyDescent="0.3">
      <c r="A220" s="1">
        <v>203</v>
      </c>
      <c r="B220" t="s">
        <v>82</v>
      </c>
      <c r="C220" t="s">
        <v>39</v>
      </c>
      <c r="D220" t="s">
        <v>109</v>
      </c>
      <c r="E220" t="s">
        <v>37</v>
      </c>
      <c r="F220" s="2">
        <v>156399</v>
      </c>
      <c r="G220" t="s">
        <v>2125</v>
      </c>
      <c r="H220" t="s">
        <v>2101</v>
      </c>
    </row>
    <row r="221" spans="1:8" hidden="1" x14ac:dyDescent="0.3">
      <c r="A221" s="1">
        <v>204</v>
      </c>
      <c r="B221" t="s">
        <v>82</v>
      </c>
      <c r="C221" t="s">
        <v>39</v>
      </c>
      <c r="D221" t="s">
        <v>109</v>
      </c>
      <c r="E221" t="s">
        <v>37</v>
      </c>
      <c r="F221" s="2">
        <v>156400</v>
      </c>
      <c r="G221" t="s">
        <v>2126</v>
      </c>
      <c r="H221">
        <v>0</v>
      </c>
    </row>
    <row r="222" spans="1:8" hidden="1" x14ac:dyDescent="0.3">
      <c r="A222" s="1">
        <v>205</v>
      </c>
      <c r="B222" t="s">
        <v>82</v>
      </c>
      <c r="C222" t="s">
        <v>39</v>
      </c>
      <c r="D222" t="s">
        <v>109</v>
      </c>
      <c r="E222" t="s">
        <v>37</v>
      </c>
      <c r="F222" s="2">
        <v>156500</v>
      </c>
      <c r="G222" t="s">
        <v>2127</v>
      </c>
      <c r="H222" t="s">
        <v>2128</v>
      </c>
    </row>
    <row r="223" spans="1:8" hidden="1" x14ac:dyDescent="0.3">
      <c r="A223" s="1">
        <v>206</v>
      </c>
      <c r="B223" t="s">
        <v>82</v>
      </c>
      <c r="C223" t="s">
        <v>39</v>
      </c>
      <c r="D223" t="s">
        <v>109</v>
      </c>
      <c r="E223" t="s">
        <v>37</v>
      </c>
      <c r="F223" s="2">
        <v>156599</v>
      </c>
      <c r="G223" t="s">
        <v>2129</v>
      </c>
      <c r="H223" t="s">
        <v>2130</v>
      </c>
    </row>
    <row r="224" spans="1:8" hidden="1" x14ac:dyDescent="0.3">
      <c r="A224" s="1">
        <v>207</v>
      </c>
      <c r="B224" t="s">
        <v>82</v>
      </c>
      <c r="C224" t="s">
        <v>39</v>
      </c>
      <c r="D224" t="s">
        <v>109</v>
      </c>
      <c r="E224" t="s">
        <v>37</v>
      </c>
      <c r="F224" s="2">
        <v>156700</v>
      </c>
      <c r="G224" t="s">
        <v>2133</v>
      </c>
      <c r="H224" t="s">
        <v>2134</v>
      </c>
    </row>
    <row r="225" spans="1:8" hidden="1" x14ac:dyDescent="0.3">
      <c r="A225" s="1">
        <v>208</v>
      </c>
      <c r="B225" t="s">
        <v>82</v>
      </c>
      <c r="C225" t="s">
        <v>39</v>
      </c>
      <c r="D225" t="s">
        <v>109</v>
      </c>
      <c r="E225" t="s">
        <v>37</v>
      </c>
      <c r="F225" s="2">
        <v>161602</v>
      </c>
      <c r="G225" t="s">
        <v>2292</v>
      </c>
      <c r="H225">
        <v>0</v>
      </c>
    </row>
    <row r="226" spans="1:8" hidden="1" x14ac:dyDescent="0.3">
      <c r="A226" s="1">
        <v>209</v>
      </c>
      <c r="B226" t="s">
        <v>84</v>
      </c>
      <c r="C226" t="s">
        <v>83</v>
      </c>
      <c r="D226" s="2" t="s">
        <v>110</v>
      </c>
      <c r="E226" t="s">
        <v>37</v>
      </c>
      <c r="F226" s="2">
        <v>141201</v>
      </c>
      <c r="G226" t="s">
        <v>695</v>
      </c>
      <c r="H226" t="s">
        <v>695</v>
      </c>
    </row>
    <row r="227" spans="1:8" hidden="1" x14ac:dyDescent="0.3">
      <c r="A227" s="1">
        <v>210</v>
      </c>
      <c r="B227" t="s">
        <v>84</v>
      </c>
      <c r="C227" t="s">
        <v>83</v>
      </c>
      <c r="D227" s="2" t="s">
        <v>110</v>
      </c>
      <c r="E227" t="s">
        <v>37</v>
      </c>
      <c r="F227" s="2">
        <v>141202</v>
      </c>
      <c r="G227" t="s">
        <v>696</v>
      </c>
      <c r="H227" t="s">
        <v>696</v>
      </c>
    </row>
    <row r="228" spans="1:8" hidden="1" x14ac:dyDescent="0.3">
      <c r="A228" s="18">
        <v>211.1</v>
      </c>
      <c r="B228" t="s">
        <v>6953</v>
      </c>
      <c r="C228" t="s">
        <v>83</v>
      </c>
      <c r="D228" s="2" t="s">
        <v>6954</v>
      </c>
      <c r="E228" t="s">
        <v>37</v>
      </c>
      <c r="F228" s="19">
        <v>143300</v>
      </c>
      <c r="G228" t="s">
        <v>820</v>
      </c>
      <c r="H228">
        <v>0</v>
      </c>
    </row>
    <row r="229" spans="1:8" hidden="1" x14ac:dyDescent="0.3">
      <c r="A229" s="18">
        <v>211.2</v>
      </c>
      <c r="B229" t="s">
        <v>6955</v>
      </c>
      <c r="C229" t="s">
        <v>83</v>
      </c>
      <c r="D229" s="2" t="s">
        <v>6956</v>
      </c>
      <c r="E229" t="s">
        <v>37</v>
      </c>
      <c r="F229" s="19">
        <v>140310</v>
      </c>
      <c r="G229" t="s">
        <v>658</v>
      </c>
      <c r="H229">
        <v>0</v>
      </c>
    </row>
    <row r="230" spans="1:8" hidden="1" x14ac:dyDescent="0.3">
      <c r="A230" s="1">
        <v>211.3</v>
      </c>
      <c r="B230" t="s">
        <v>85</v>
      </c>
      <c r="C230" t="s">
        <v>83</v>
      </c>
      <c r="D230" t="s">
        <v>112</v>
      </c>
      <c r="E230" t="s">
        <v>37</v>
      </c>
      <c r="F230" s="2">
        <v>141201</v>
      </c>
      <c r="G230" t="s">
        <v>695</v>
      </c>
      <c r="H230" t="s">
        <v>695</v>
      </c>
    </row>
    <row r="231" spans="1:8" hidden="1" x14ac:dyDescent="0.3">
      <c r="A231" s="1">
        <v>212</v>
      </c>
      <c r="B231" t="s">
        <v>85</v>
      </c>
      <c r="C231" t="s">
        <v>83</v>
      </c>
      <c r="D231" t="s">
        <v>112</v>
      </c>
      <c r="E231" t="s">
        <v>37</v>
      </c>
      <c r="F231" s="2">
        <v>141202</v>
      </c>
      <c r="G231" t="s">
        <v>696</v>
      </c>
      <c r="H231" t="s">
        <v>696</v>
      </c>
    </row>
    <row r="232" spans="1:8" hidden="1" x14ac:dyDescent="0.3">
      <c r="A232" s="1">
        <v>213.1</v>
      </c>
      <c r="B232" t="s">
        <v>85</v>
      </c>
      <c r="C232" t="s">
        <v>83</v>
      </c>
      <c r="D232" t="s">
        <v>112</v>
      </c>
      <c r="E232" t="s">
        <v>37</v>
      </c>
      <c r="F232" s="2">
        <v>141203</v>
      </c>
      <c r="G232" t="s">
        <v>697</v>
      </c>
      <c r="H232" t="s">
        <v>697</v>
      </c>
    </row>
    <row r="233" spans="1:8" hidden="1" x14ac:dyDescent="0.3">
      <c r="A233" s="18">
        <v>213.2</v>
      </c>
      <c r="B233" t="s">
        <v>85</v>
      </c>
      <c r="C233" t="s">
        <v>83</v>
      </c>
      <c r="D233" t="s">
        <v>112</v>
      </c>
      <c r="E233" t="s">
        <v>37</v>
      </c>
      <c r="F233" s="19">
        <v>143600</v>
      </c>
      <c r="G233" t="s">
        <v>823</v>
      </c>
      <c r="H233">
        <v>0</v>
      </c>
    </row>
    <row r="234" spans="1:8" hidden="1" x14ac:dyDescent="0.3">
      <c r="A234" s="1">
        <v>214</v>
      </c>
      <c r="B234" t="s">
        <v>114</v>
      </c>
      <c r="C234" t="s">
        <v>83</v>
      </c>
      <c r="D234" t="s">
        <v>113</v>
      </c>
      <c r="E234" t="s">
        <v>37</v>
      </c>
      <c r="F234" s="2">
        <v>141204</v>
      </c>
      <c r="G234" t="s">
        <v>698</v>
      </c>
      <c r="H234" t="s">
        <v>698</v>
      </c>
    </row>
    <row r="235" spans="1:8" hidden="1" x14ac:dyDescent="0.3">
      <c r="A235" s="1">
        <v>215</v>
      </c>
      <c r="B235" t="s">
        <v>116</v>
      </c>
      <c r="C235" t="s">
        <v>83</v>
      </c>
      <c r="D235" t="s">
        <v>115</v>
      </c>
      <c r="E235" t="s">
        <v>37</v>
      </c>
      <c r="F235" s="2">
        <v>141205</v>
      </c>
      <c r="G235" t="s">
        <v>699</v>
      </c>
      <c r="H235" t="s">
        <v>699</v>
      </c>
    </row>
    <row r="236" spans="1:8" hidden="1" x14ac:dyDescent="0.3">
      <c r="A236" s="1">
        <v>216</v>
      </c>
      <c r="B236" t="s">
        <v>118</v>
      </c>
      <c r="C236" t="s">
        <v>83</v>
      </c>
      <c r="D236" t="s">
        <v>117</v>
      </c>
      <c r="E236" t="s">
        <v>37</v>
      </c>
      <c r="F236" s="2">
        <v>141206</v>
      </c>
      <c r="G236" t="s">
        <v>700</v>
      </c>
      <c r="H236" t="s">
        <v>700</v>
      </c>
    </row>
    <row r="237" spans="1:8" hidden="1" x14ac:dyDescent="0.3">
      <c r="A237" s="1">
        <v>217</v>
      </c>
      <c r="B237" t="s">
        <v>120</v>
      </c>
      <c r="C237" t="s">
        <v>83</v>
      </c>
      <c r="D237" t="s">
        <v>119</v>
      </c>
      <c r="E237" t="s">
        <v>37</v>
      </c>
      <c r="F237" s="2">
        <v>141207</v>
      </c>
      <c r="G237" t="s">
        <v>701</v>
      </c>
      <c r="H237" t="s">
        <v>702</v>
      </c>
    </row>
    <row r="238" spans="1:8" hidden="1" x14ac:dyDescent="0.3">
      <c r="A238" s="1">
        <v>218</v>
      </c>
      <c r="B238" t="s">
        <v>122</v>
      </c>
      <c r="C238" t="s">
        <v>83</v>
      </c>
      <c r="D238" t="s">
        <v>121</v>
      </c>
      <c r="E238" t="s">
        <v>37</v>
      </c>
      <c r="F238" s="2">
        <v>141247</v>
      </c>
      <c r="G238" t="s">
        <v>767</v>
      </c>
      <c r="H238" t="s">
        <v>768</v>
      </c>
    </row>
    <row r="239" spans="1:8" hidden="1" x14ac:dyDescent="0.3">
      <c r="A239" s="1">
        <v>219</v>
      </c>
      <c r="B239" t="s">
        <v>122</v>
      </c>
      <c r="C239" t="s">
        <v>83</v>
      </c>
      <c r="D239" t="s">
        <v>121</v>
      </c>
      <c r="E239" t="s">
        <v>37</v>
      </c>
      <c r="F239" s="2">
        <v>151201</v>
      </c>
      <c r="G239" t="s">
        <v>1863</v>
      </c>
      <c r="H239" t="s">
        <v>1864</v>
      </c>
    </row>
    <row r="240" spans="1:8" x14ac:dyDescent="0.3">
      <c r="A240" s="1">
        <v>220</v>
      </c>
      <c r="B240" t="s">
        <v>122</v>
      </c>
      <c r="C240" t="s">
        <v>83</v>
      </c>
      <c r="D240" t="s">
        <v>121</v>
      </c>
      <c r="E240" t="s">
        <v>37</v>
      </c>
      <c r="F240" s="2">
        <v>141244</v>
      </c>
      <c r="G240" t="s">
        <v>763</v>
      </c>
      <c r="H240" t="s">
        <v>763</v>
      </c>
    </row>
    <row r="241" spans="1:8" hidden="1" x14ac:dyDescent="0.3">
      <c r="A241" s="1">
        <v>221</v>
      </c>
      <c r="B241" t="s">
        <v>122</v>
      </c>
      <c r="C241" t="s">
        <v>83</v>
      </c>
      <c r="D241" t="s">
        <v>121</v>
      </c>
      <c r="E241" t="s">
        <v>37</v>
      </c>
      <c r="F241" s="2">
        <v>153100</v>
      </c>
      <c r="G241" t="s">
        <v>1953</v>
      </c>
      <c r="H241" t="s">
        <v>1954</v>
      </c>
    </row>
    <row r="242" spans="1:8" hidden="1" x14ac:dyDescent="0.3">
      <c r="A242" s="1">
        <v>222</v>
      </c>
      <c r="B242" t="s">
        <v>122</v>
      </c>
      <c r="C242" t="s">
        <v>83</v>
      </c>
      <c r="D242" t="s">
        <v>121</v>
      </c>
      <c r="E242" t="s">
        <v>37</v>
      </c>
      <c r="F242" s="2">
        <v>153101</v>
      </c>
      <c r="G242" t="s">
        <v>1955</v>
      </c>
      <c r="H242" t="s">
        <v>1956</v>
      </c>
    </row>
    <row r="243" spans="1:8" hidden="1" x14ac:dyDescent="0.3">
      <c r="A243" s="1">
        <v>223</v>
      </c>
      <c r="B243" t="s">
        <v>122</v>
      </c>
      <c r="C243" t="s">
        <v>83</v>
      </c>
      <c r="D243" t="s">
        <v>121</v>
      </c>
      <c r="E243" t="s">
        <v>37</v>
      </c>
      <c r="F243" s="2">
        <v>153500</v>
      </c>
      <c r="G243" t="s">
        <v>1981</v>
      </c>
      <c r="H243">
        <v>0</v>
      </c>
    </row>
    <row r="244" spans="1:8" hidden="1" x14ac:dyDescent="0.3">
      <c r="A244" s="1">
        <v>224</v>
      </c>
      <c r="B244" t="s">
        <v>122</v>
      </c>
      <c r="C244" t="s">
        <v>83</v>
      </c>
      <c r="D244" t="s">
        <v>121</v>
      </c>
      <c r="E244" t="s">
        <v>37</v>
      </c>
      <c r="F244" s="2">
        <v>167900</v>
      </c>
      <c r="G244" t="s">
        <v>2502</v>
      </c>
      <c r="H244" t="s">
        <v>2503</v>
      </c>
    </row>
    <row r="245" spans="1:8" hidden="1" x14ac:dyDescent="0.3">
      <c r="A245" s="1">
        <v>225</v>
      </c>
      <c r="B245" t="s">
        <v>124</v>
      </c>
      <c r="C245" t="s">
        <v>83</v>
      </c>
      <c r="D245" t="s">
        <v>123</v>
      </c>
      <c r="E245" t="s">
        <v>37</v>
      </c>
      <c r="F245" s="2">
        <v>141248</v>
      </c>
      <c r="G245" t="s">
        <v>769</v>
      </c>
      <c r="H245" t="s">
        <v>770</v>
      </c>
    </row>
    <row r="246" spans="1:8" x14ac:dyDescent="0.3">
      <c r="A246" s="1">
        <v>226</v>
      </c>
      <c r="B246" t="s">
        <v>124</v>
      </c>
      <c r="C246" t="s">
        <v>83</v>
      </c>
      <c r="D246" t="s">
        <v>123</v>
      </c>
      <c r="E246" t="s">
        <v>37</v>
      </c>
      <c r="F246" s="2">
        <v>141244</v>
      </c>
      <c r="G246" t="s">
        <v>763</v>
      </c>
      <c r="H246" t="s">
        <v>763</v>
      </c>
    </row>
    <row r="247" spans="1:8" hidden="1" x14ac:dyDescent="0.3">
      <c r="A247" s="1">
        <v>227</v>
      </c>
      <c r="B247" t="s">
        <v>124</v>
      </c>
      <c r="C247" t="s">
        <v>83</v>
      </c>
      <c r="D247" t="s">
        <v>123</v>
      </c>
      <c r="E247" t="s">
        <v>37</v>
      </c>
      <c r="F247" s="2">
        <v>153100</v>
      </c>
      <c r="G247" t="s">
        <v>1953</v>
      </c>
      <c r="H247" t="s">
        <v>1954</v>
      </c>
    </row>
    <row r="248" spans="1:8" hidden="1" x14ac:dyDescent="0.3">
      <c r="A248" s="1">
        <v>228</v>
      </c>
      <c r="B248" t="s">
        <v>124</v>
      </c>
      <c r="C248" t="s">
        <v>83</v>
      </c>
      <c r="D248" t="s">
        <v>123</v>
      </c>
      <c r="E248" t="s">
        <v>37</v>
      </c>
      <c r="F248" s="2">
        <v>153101</v>
      </c>
      <c r="G248" t="s">
        <v>1955</v>
      </c>
      <c r="H248" t="s">
        <v>1956</v>
      </c>
    </row>
    <row r="249" spans="1:8" hidden="1" x14ac:dyDescent="0.3">
      <c r="A249" s="1">
        <v>229</v>
      </c>
      <c r="B249" t="s">
        <v>124</v>
      </c>
      <c r="C249" t="s">
        <v>83</v>
      </c>
      <c r="D249" t="s">
        <v>123</v>
      </c>
      <c r="E249" t="s">
        <v>37</v>
      </c>
      <c r="F249" s="2">
        <v>153500</v>
      </c>
      <c r="G249" t="s">
        <v>1981</v>
      </c>
      <c r="H249">
        <v>0</v>
      </c>
    </row>
    <row r="250" spans="1:8" hidden="1" x14ac:dyDescent="0.3">
      <c r="A250" s="1">
        <v>230</v>
      </c>
      <c r="B250" t="s">
        <v>124</v>
      </c>
      <c r="C250" t="s">
        <v>83</v>
      </c>
      <c r="D250" t="s">
        <v>123</v>
      </c>
      <c r="E250" t="s">
        <v>37</v>
      </c>
      <c r="F250" s="2">
        <v>167900</v>
      </c>
      <c r="G250" t="s">
        <v>2502</v>
      </c>
      <c r="H250" t="s">
        <v>2503</v>
      </c>
    </row>
    <row r="251" spans="1:8" hidden="1" x14ac:dyDescent="0.3">
      <c r="A251" s="1">
        <v>231</v>
      </c>
      <c r="B251" t="s">
        <v>126</v>
      </c>
      <c r="C251" t="s">
        <v>83</v>
      </c>
      <c r="D251" t="s">
        <v>125</v>
      </c>
      <c r="E251" t="s">
        <v>37</v>
      </c>
      <c r="F251" s="2">
        <v>141249</v>
      </c>
      <c r="G251" t="s">
        <v>771</v>
      </c>
      <c r="H251" t="s">
        <v>772</v>
      </c>
    </row>
    <row r="252" spans="1:8" x14ac:dyDescent="0.3">
      <c r="A252" s="1">
        <v>232</v>
      </c>
      <c r="B252" t="s">
        <v>126</v>
      </c>
      <c r="C252" t="s">
        <v>83</v>
      </c>
      <c r="D252" t="s">
        <v>125</v>
      </c>
      <c r="E252" t="s">
        <v>37</v>
      </c>
      <c r="F252" s="2">
        <v>141244</v>
      </c>
      <c r="G252" t="s">
        <v>763</v>
      </c>
      <c r="H252" t="s">
        <v>763</v>
      </c>
    </row>
    <row r="253" spans="1:8" hidden="1" x14ac:dyDescent="0.3">
      <c r="A253" s="1">
        <v>233</v>
      </c>
      <c r="B253" t="s">
        <v>126</v>
      </c>
      <c r="C253" t="s">
        <v>83</v>
      </c>
      <c r="D253" t="s">
        <v>125</v>
      </c>
      <c r="E253" t="s">
        <v>37</v>
      </c>
      <c r="F253" s="2">
        <v>153100</v>
      </c>
      <c r="G253" t="s">
        <v>1953</v>
      </c>
      <c r="H253" t="s">
        <v>1954</v>
      </c>
    </row>
    <row r="254" spans="1:8" hidden="1" x14ac:dyDescent="0.3">
      <c r="A254" s="1">
        <v>234</v>
      </c>
      <c r="B254" t="s">
        <v>126</v>
      </c>
      <c r="C254" t="s">
        <v>83</v>
      </c>
      <c r="D254" t="s">
        <v>125</v>
      </c>
      <c r="E254" t="s">
        <v>37</v>
      </c>
      <c r="F254" s="2">
        <v>153101</v>
      </c>
      <c r="G254" t="s">
        <v>1955</v>
      </c>
      <c r="H254" t="s">
        <v>1956</v>
      </c>
    </row>
    <row r="255" spans="1:8" hidden="1" x14ac:dyDescent="0.3">
      <c r="A255" s="1">
        <v>235</v>
      </c>
      <c r="B255" t="s">
        <v>126</v>
      </c>
      <c r="C255" t="s">
        <v>83</v>
      </c>
      <c r="D255" t="s">
        <v>125</v>
      </c>
      <c r="E255" t="s">
        <v>37</v>
      </c>
      <c r="F255" s="2">
        <v>153500</v>
      </c>
      <c r="G255" t="s">
        <v>1981</v>
      </c>
      <c r="H255">
        <v>0</v>
      </c>
    </row>
    <row r="256" spans="1:8" hidden="1" x14ac:dyDescent="0.3">
      <c r="A256" s="1">
        <v>236</v>
      </c>
      <c r="B256" t="s">
        <v>126</v>
      </c>
      <c r="C256" t="s">
        <v>83</v>
      </c>
      <c r="D256" t="s">
        <v>125</v>
      </c>
      <c r="E256" t="s">
        <v>37</v>
      </c>
      <c r="F256" s="2">
        <v>167900</v>
      </c>
      <c r="G256" t="s">
        <v>2502</v>
      </c>
      <c r="H256" t="s">
        <v>2503</v>
      </c>
    </row>
    <row r="257" spans="1:8" hidden="1" x14ac:dyDescent="0.3">
      <c r="A257" s="1">
        <v>237</v>
      </c>
      <c r="B257" t="s">
        <v>128</v>
      </c>
      <c r="C257" t="s">
        <v>83</v>
      </c>
      <c r="D257" t="s">
        <v>127</v>
      </c>
      <c r="E257" t="s">
        <v>37</v>
      </c>
      <c r="F257" s="2">
        <v>141254</v>
      </c>
      <c r="G257" t="s">
        <v>784</v>
      </c>
      <c r="H257" t="s">
        <v>785</v>
      </c>
    </row>
    <row r="258" spans="1:8" hidden="1" x14ac:dyDescent="0.3">
      <c r="A258" s="1">
        <v>238</v>
      </c>
      <c r="B258" t="s">
        <v>128</v>
      </c>
      <c r="C258" t="s">
        <v>83</v>
      </c>
      <c r="D258" t="s">
        <v>127</v>
      </c>
      <c r="E258" t="s">
        <v>37</v>
      </c>
      <c r="F258" s="2">
        <v>151203</v>
      </c>
      <c r="G258" t="s">
        <v>1877</v>
      </c>
      <c r="H258" t="s">
        <v>1877</v>
      </c>
    </row>
    <row r="259" spans="1:8" x14ac:dyDescent="0.3">
      <c r="A259" s="1">
        <v>239</v>
      </c>
      <c r="B259" t="s">
        <v>128</v>
      </c>
      <c r="C259" t="s">
        <v>83</v>
      </c>
      <c r="D259" t="s">
        <v>127</v>
      </c>
      <c r="E259" t="s">
        <v>37</v>
      </c>
      <c r="F259" s="2">
        <v>141244</v>
      </c>
      <c r="G259" t="s">
        <v>763</v>
      </c>
      <c r="H259" t="s">
        <v>763</v>
      </c>
    </row>
    <row r="260" spans="1:8" hidden="1" x14ac:dyDescent="0.3">
      <c r="A260" s="1">
        <v>240</v>
      </c>
      <c r="B260" t="s">
        <v>128</v>
      </c>
      <c r="C260" t="s">
        <v>83</v>
      </c>
      <c r="D260" t="s">
        <v>127</v>
      </c>
      <c r="E260" t="s">
        <v>37</v>
      </c>
      <c r="F260" s="2">
        <v>153100</v>
      </c>
      <c r="G260" t="s">
        <v>1953</v>
      </c>
      <c r="H260" t="s">
        <v>1954</v>
      </c>
    </row>
    <row r="261" spans="1:8" hidden="1" x14ac:dyDescent="0.3">
      <c r="A261" s="1">
        <v>241</v>
      </c>
      <c r="B261" t="s">
        <v>128</v>
      </c>
      <c r="C261" t="s">
        <v>83</v>
      </c>
      <c r="D261" t="s">
        <v>127</v>
      </c>
      <c r="E261" t="s">
        <v>37</v>
      </c>
      <c r="F261" s="2">
        <v>153101</v>
      </c>
      <c r="G261" t="s">
        <v>1955</v>
      </c>
      <c r="H261" t="s">
        <v>1956</v>
      </c>
    </row>
    <row r="262" spans="1:8" hidden="1" x14ac:dyDescent="0.3">
      <c r="A262" s="1">
        <v>242</v>
      </c>
      <c r="B262" t="s">
        <v>128</v>
      </c>
      <c r="C262" t="s">
        <v>83</v>
      </c>
      <c r="D262" t="s">
        <v>127</v>
      </c>
      <c r="E262" t="s">
        <v>37</v>
      </c>
      <c r="F262" s="2">
        <v>153500</v>
      </c>
      <c r="G262" t="s">
        <v>1981</v>
      </c>
      <c r="H262">
        <v>0</v>
      </c>
    </row>
    <row r="263" spans="1:8" hidden="1" x14ac:dyDescent="0.3">
      <c r="A263" s="1">
        <v>243</v>
      </c>
      <c r="B263" t="s">
        <v>128</v>
      </c>
      <c r="C263" t="s">
        <v>83</v>
      </c>
      <c r="D263" t="s">
        <v>127</v>
      </c>
      <c r="E263" t="s">
        <v>37</v>
      </c>
      <c r="F263" s="2">
        <v>167900</v>
      </c>
      <c r="G263" t="s">
        <v>2502</v>
      </c>
      <c r="H263" t="s">
        <v>2503</v>
      </c>
    </row>
    <row r="264" spans="1:8" x14ac:dyDescent="0.3">
      <c r="A264" s="1">
        <v>244</v>
      </c>
      <c r="B264" t="s">
        <v>130</v>
      </c>
      <c r="C264" t="s">
        <v>83</v>
      </c>
      <c r="D264" t="s">
        <v>129</v>
      </c>
      <c r="E264" t="s">
        <v>37</v>
      </c>
      <c r="F264" s="2">
        <v>141244</v>
      </c>
      <c r="G264" t="s">
        <v>763</v>
      </c>
      <c r="H264" t="s">
        <v>763</v>
      </c>
    </row>
    <row r="265" spans="1:8" hidden="1" x14ac:dyDescent="0.3">
      <c r="A265" s="1">
        <v>245</v>
      </c>
      <c r="B265" t="s">
        <v>130</v>
      </c>
      <c r="C265" t="s">
        <v>83</v>
      </c>
      <c r="D265" t="s">
        <v>129</v>
      </c>
      <c r="E265" t="s">
        <v>37</v>
      </c>
      <c r="F265" s="2">
        <v>153100</v>
      </c>
      <c r="G265" t="s">
        <v>1953</v>
      </c>
      <c r="H265" t="s">
        <v>1954</v>
      </c>
    </row>
    <row r="266" spans="1:8" hidden="1" x14ac:dyDescent="0.3">
      <c r="A266" s="1">
        <v>246</v>
      </c>
      <c r="B266" t="s">
        <v>130</v>
      </c>
      <c r="C266" t="s">
        <v>83</v>
      </c>
      <c r="D266" t="s">
        <v>129</v>
      </c>
      <c r="E266" t="s">
        <v>37</v>
      </c>
      <c r="F266" s="2">
        <v>153101</v>
      </c>
      <c r="G266" t="s">
        <v>1955</v>
      </c>
      <c r="H266" t="s">
        <v>1956</v>
      </c>
    </row>
    <row r="267" spans="1:8" hidden="1" x14ac:dyDescent="0.3">
      <c r="A267" s="1">
        <v>247</v>
      </c>
      <c r="B267" t="s">
        <v>130</v>
      </c>
      <c r="C267" t="s">
        <v>83</v>
      </c>
      <c r="D267" t="s">
        <v>129</v>
      </c>
      <c r="E267" t="s">
        <v>37</v>
      </c>
      <c r="F267" s="2">
        <v>153500</v>
      </c>
      <c r="G267" t="s">
        <v>1981</v>
      </c>
      <c r="H267">
        <v>0</v>
      </c>
    </row>
    <row r="268" spans="1:8" hidden="1" x14ac:dyDescent="0.3">
      <c r="A268" s="1">
        <v>248</v>
      </c>
      <c r="B268" t="s">
        <v>130</v>
      </c>
      <c r="C268" t="s">
        <v>83</v>
      </c>
      <c r="D268" t="s">
        <v>129</v>
      </c>
      <c r="E268" t="s">
        <v>37</v>
      </c>
      <c r="F268" s="2">
        <v>167900</v>
      </c>
      <c r="G268" t="s">
        <v>2502</v>
      </c>
      <c r="H268" t="s">
        <v>2503</v>
      </c>
    </row>
    <row r="269" spans="1:8" hidden="1" x14ac:dyDescent="0.3">
      <c r="A269" s="1">
        <v>249</v>
      </c>
      <c r="B269" t="s">
        <v>132</v>
      </c>
      <c r="C269" t="s">
        <v>83</v>
      </c>
      <c r="D269" t="s">
        <v>131</v>
      </c>
      <c r="E269" t="s">
        <v>37</v>
      </c>
      <c r="F269" s="2">
        <v>141208</v>
      </c>
      <c r="G269" t="s">
        <v>703</v>
      </c>
      <c r="H269" t="s">
        <v>704</v>
      </c>
    </row>
    <row r="270" spans="1:8" x14ac:dyDescent="0.3">
      <c r="A270" s="1">
        <v>250</v>
      </c>
      <c r="B270" t="s">
        <v>132</v>
      </c>
      <c r="C270" t="s">
        <v>83</v>
      </c>
      <c r="D270" t="s">
        <v>131</v>
      </c>
      <c r="E270" t="s">
        <v>37</v>
      </c>
      <c r="F270" s="2">
        <v>141244</v>
      </c>
      <c r="G270" t="s">
        <v>763</v>
      </c>
      <c r="H270" t="s">
        <v>763</v>
      </c>
    </row>
    <row r="271" spans="1:8" hidden="1" x14ac:dyDescent="0.3">
      <c r="A271" s="1">
        <v>251</v>
      </c>
      <c r="B271" t="s">
        <v>132</v>
      </c>
      <c r="C271" t="s">
        <v>83</v>
      </c>
      <c r="D271" t="s">
        <v>131</v>
      </c>
      <c r="E271" t="s">
        <v>37</v>
      </c>
      <c r="F271" s="2">
        <v>153100</v>
      </c>
      <c r="G271" t="s">
        <v>1953</v>
      </c>
      <c r="H271" t="s">
        <v>1954</v>
      </c>
    </row>
    <row r="272" spans="1:8" hidden="1" x14ac:dyDescent="0.3">
      <c r="A272" s="1">
        <v>252</v>
      </c>
      <c r="B272" t="s">
        <v>132</v>
      </c>
      <c r="C272" t="s">
        <v>83</v>
      </c>
      <c r="D272" t="s">
        <v>131</v>
      </c>
      <c r="E272" t="s">
        <v>37</v>
      </c>
      <c r="F272" s="2">
        <v>153101</v>
      </c>
      <c r="G272" t="s">
        <v>1955</v>
      </c>
      <c r="H272" t="s">
        <v>1956</v>
      </c>
    </row>
    <row r="273" spans="1:8" hidden="1" x14ac:dyDescent="0.3">
      <c r="A273" s="1">
        <v>253</v>
      </c>
      <c r="B273" t="s">
        <v>132</v>
      </c>
      <c r="C273" t="s">
        <v>83</v>
      </c>
      <c r="D273" t="s">
        <v>131</v>
      </c>
      <c r="E273" t="s">
        <v>37</v>
      </c>
      <c r="F273" s="2">
        <v>153500</v>
      </c>
      <c r="G273" t="s">
        <v>1981</v>
      </c>
      <c r="H273">
        <v>0</v>
      </c>
    </row>
    <row r="274" spans="1:8" hidden="1" x14ac:dyDescent="0.3">
      <c r="A274" s="1">
        <v>254</v>
      </c>
      <c r="B274" t="s">
        <v>132</v>
      </c>
      <c r="C274" t="s">
        <v>83</v>
      </c>
      <c r="D274" t="s">
        <v>131</v>
      </c>
      <c r="E274" t="s">
        <v>37</v>
      </c>
      <c r="F274" s="2">
        <v>167900</v>
      </c>
      <c r="G274" t="s">
        <v>2502</v>
      </c>
      <c r="H274" t="s">
        <v>2503</v>
      </c>
    </row>
    <row r="275" spans="1:8" x14ac:dyDescent="0.3">
      <c r="A275" s="1">
        <v>255</v>
      </c>
      <c r="B275" t="s">
        <v>134</v>
      </c>
      <c r="C275" t="s">
        <v>83</v>
      </c>
      <c r="D275" t="s">
        <v>133</v>
      </c>
      <c r="E275" t="s">
        <v>37</v>
      </c>
      <c r="F275" s="2">
        <v>141244</v>
      </c>
      <c r="G275" t="s">
        <v>763</v>
      </c>
      <c r="H275" t="s">
        <v>763</v>
      </c>
    </row>
    <row r="276" spans="1:8" hidden="1" x14ac:dyDescent="0.3">
      <c r="A276" s="1">
        <v>256</v>
      </c>
      <c r="B276" t="s">
        <v>134</v>
      </c>
      <c r="C276" t="s">
        <v>83</v>
      </c>
      <c r="D276" t="s">
        <v>133</v>
      </c>
      <c r="E276" t="s">
        <v>37</v>
      </c>
      <c r="F276" s="2">
        <v>153100</v>
      </c>
      <c r="G276" t="s">
        <v>1953</v>
      </c>
      <c r="H276" t="s">
        <v>1954</v>
      </c>
    </row>
    <row r="277" spans="1:8" hidden="1" x14ac:dyDescent="0.3">
      <c r="A277" s="1">
        <v>257</v>
      </c>
      <c r="B277" t="s">
        <v>134</v>
      </c>
      <c r="C277" t="s">
        <v>83</v>
      </c>
      <c r="D277" t="s">
        <v>133</v>
      </c>
      <c r="E277" t="s">
        <v>37</v>
      </c>
      <c r="F277" s="2">
        <v>153101</v>
      </c>
      <c r="G277" t="s">
        <v>1955</v>
      </c>
      <c r="H277" t="s">
        <v>1956</v>
      </c>
    </row>
    <row r="278" spans="1:8" hidden="1" x14ac:dyDescent="0.3">
      <c r="A278" s="1">
        <v>258</v>
      </c>
      <c r="B278" t="s">
        <v>134</v>
      </c>
      <c r="C278" t="s">
        <v>83</v>
      </c>
      <c r="D278" t="s">
        <v>133</v>
      </c>
      <c r="E278" t="s">
        <v>37</v>
      </c>
      <c r="F278" s="2">
        <v>153500</v>
      </c>
      <c r="G278" t="s">
        <v>1981</v>
      </c>
      <c r="H278">
        <v>0</v>
      </c>
    </row>
    <row r="279" spans="1:8" hidden="1" x14ac:dyDescent="0.3">
      <c r="A279" s="1">
        <v>259</v>
      </c>
      <c r="B279" t="s">
        <v>134</v>
      </c>
      <c r="C279" t="s">
        <v>83</v>
      </c>
      <c r="D279" t="s">
        <v>133</v>
      </c>
      <c r="E279" t="s">
        <v>37</v>
      </c>
      <c r="F279" s="2">
        <v>167900</v>
      </c>
      <c r="G279" t="s">
        <v>2502</v>
      </c>
      <c r="H279" t="s">
        <v>2503</v>
      </c>
    </row>
    <row r="280" spans="1:8" hidden="1" x14ac:dyDescent="0.3">
      <c r="A280" s="1">
        <v>260</v>
      </c>
      <c r="B280" t="s">
        <v>136</v>
      </c>
      <c r="C280" t="s">
        <v>83</v>
      </c>
      <c r="D280" t="s">
        <v>135</v>
      </c>
      <c r="E280" t="s">
        <v>37</v>
      </c>
      <c r="F280" s="2">
        <v>141251</v>
      </c>
      <c r="G280" t="s">
        <v>775</v>
      </c>
      <c r="H280" t="s">
        <v>776</v>
      </c>
    </row>
    <row r="281" spans="1:8" x14ac:dyDescent="0.3">
      <c r="A281" s="1">
        <v>261</v>
      </c>
      <c r="B281" t="s">
        <v>136</v>
      </c>
      <c r="C281" t="s">
        <v>83</v>
      </c>
      <c r="D281" t="s">
        <v>135</v>
      </c>
      <c r="E281" t="s">
        <v>37</v>
      </c>
      <c r="F281" s="2">
        <v>141244</v>
      </c>
      <c r="G281" t="s">
        <v>763</v>
      </c>
      <c r="H281" t="s">
        <v>763</v>
      </c>
    </row>
    <row r="282" spans="1:8" hidden="1" x14ac:dyDescent="0.3">
      <c r="A282" s="1">
        <v>262</v>
      </c>
      <c r="B282" t="s">
        <v>136</v>
      </c>
      <c r="C282" t="s">
        <v>83</v>
      </c>
      <c r="D282" t="s">
        <v>135</v>
      </c>
      <c r="E282" t="s">
        <v>37</v>
      </c>
      <c r="F282" s="2">
        <v>153100</v>
      </c>
      <c r="G282" t="s">
        <v>1953</v>
      </c>
      <c r="H282" t="s">
        <v>1954</v>
      </c>
    </row>
    <row r="283" spans="1:8" hidden="1" x14ac:dyDescent="0.3">
      <c r="A283" s="1">
        <v>263</v>
      </c>
      <c r="B283" t="s">
        <v>136</v>
      </c>
      <c r="C283" t="s">
        <v>83</v>
      </c>
      <c r="D283" t="s">
        <v>135</v>
      </c>
      <c r="E283" t="s">
        <v>37</v>
      </c>
      <c r="F283" s="2">
        <v>153101</v>
      </c>
      <c r="G283" t="s">
        <v>1955</v>
      </c>
      <c r="H283" t="s">
        <v>1956</v>
      </c>
    </row>
    <row r="284" spans="1:8" hidden="1" x14ac:dyDescent="0.3">
      <c r="A284" s="1">
        <v>264</v>
      </c>
      <c r="B284" t="s">
        <v>136</v>
      </c>
      <c r="C284" t="s">
        <v>83</v>
      </c>
      <c r="D284" t="s">
        <v>135</v>
      </c>
      <c r="E284" t="s">
        <v>37</v>
      </c>
      <c r="F284" s="2">
        <v>153500</v>
      </c>
      <c r="G284" t="s">
        <v>1981</v>
      </c>
      <c r="H284">
        <v>0</v>
      </c>
    </row>
    <row r="285" spans="1:8" hidden="1" x14ac:dyDescent="0.3">
      <c r="A285" s="1">
        <v>265</v>
      </c>
      <c r="B285" t="s">
        <v>136</v>
      </c>
      <c r="C285" t="s">
        <v>83</v>
      </c>
      <c r="D285" t="s">
        <v>135</v>
      </c>
      <c r="E285" t="s">
        <v>37</v>
      </c>
      <c r="F285" s="2">
        <v>167900</v>
      </c>
      <c r="G285" t="s">
        <v>2502</v>
      </c>
      <c r="H285" t="s">
        <v>2503</v>
      </c>
    </row>
    <row r="286" spans="1:8" x14ac:dyDescent="0.3">
      <c r="A286" s="1">
        <v>266</v>
      </c>
      <c r="B286" t="s">
        <v>138</v>
      </c>
      <c r="C286" t="s">
        <v>83</v>
      </c>
      <c r="D286" t="s">
        <v>137</v>
      </c>
      <c r="E286" t="s">
        <v>37</v>
      </c>
      <c r="F286" s="2">
        <v>141244</v>
      </c>
      <c r="G286" t="s">
        <v>763</v>
      </c>
      <c r="H286" t="s">
        <v>763</v>
      </c>
    </row>
    <row r="287" spans="1:8" hidden="1" x14ac:dyDescent="0.3">
      <c r="A287" s="1">
        <v>267</v>
      </c>
      <c r="B287" t="s">
        <v>138</v>
      </c>
      <c r="C287" t="s">
        <v>83</v>
      </c>
      <c r="D287" t="s">
        <v>137</v>
      </c>
      <c r="E287" t="s">
        <v>37</v>
      </c>
      <c r="F287" s="2">
        <v>153100</v>
      </c>
      <c r="G287" t="s">
        <v>1953</v>
      </c>
      <c r="H287" t="s">
        <v>1954</v>
      </c>
    </row>
    <row r="288" spans="1:8" hidden="1" x14ac:dyDescent="0.3">
      <c r="A288" s="1">
        <v>268</v>
      </c>
      <c r="B288" t="s">
        <v>138</v>
      </c>
      <c r="C288" t="s">
        <v>83</v>
      </c>
      <c r="D288" t="s">
        <v>137</v>
      </c>
      <c r="E288" t="s">
        <v>37</v>
      </c>
      <c r="F288" s="2">
        <v>153101</v>
      </c>
      <c r="G288" t="s">
        <v>1955</v>
      </c>
      <c r="H288" t="s">
        <v>1956</v>
      </c>
    </row>
    <row r="289" spans="1:8" hidden="1" x14ac:dyDescent="0.3">
      <c r="A289" s="1">
        <v>269</v>
      </c>
      <c r="B289" t="s">
        <v>138</v>
      </c>
      <c r="C289" t="s">
        <v>83</v>
      </c>
      <c r="D289" t="s">
        <v>137</v>
      </c>
      <c r="E289" t="s">
        <v>37</v>
      </c>
      <c r="F289" s="2">
        <v>153500</v>
      </c>
      <c r="G289" t="s">
        <v>1981</v>
      </c>
      <c r="H289">
        <v>0</v>
      </c>
    </row>
    <row r="290" spans="1:8" hidden="1" x14ac:dyDescent="0.3">
      <c r="A290" s="1">
        <v>270</v>
      </c>
      <c r="B290" t="s">
        <v>138</v>
      </c>
      <c r="C290" t="s">
        <v>83</v>
      </c>
      <c r="D290" t="s">
        <v>137</v>
      </c>
      <c r="E290" t="s">
        <v>37</v>
      </c>
      <c r="F290" s="2">
        <v>167900</v>
      </c>
      <c r="G290" t="s">
        <v>2502</v>
      </c>
      <c r="H290" t="s">
        <v>2503</v>
      </c>
    </row>
    <row r="291" spans="1:8" hidden="1" x14ac:dyDescent="0.3">
      <c r="A291" s="1">
        <v>271</v>
      </c>
      <c r="B291" t="s">
        <v>140</v>
      </c>
      <c r="C291" t="s">
        <v>83</v>
      </c>
      <c r="D291" t="s">
        <v>139</v>
      </c>
      <c r="E291" t="s">
        <v>37</v>
      </c>
      <c r="F291" s="2">
        <v>141252</v>
      </c>
      <c r="G291" t="s">
        <v>780</v>
      </c>
      <c r="H291" t="s">
        <v>781</v>
      </c>
    </row>
    <row r="292" spans="1:8" hidden="1" x14ac:dyDescent="0.3">
      <c r="A292" s="1">
        <v>272</v>
      </c>
      <c r="B292" t="s">
        <v>140</v>
      </c>
      <c r="C292" t="s">
        <v>83</v>
      </c>
      <c r="D292" t="s">
        <v>139</v>
      </c>
      <c r="E292" t="s">
        <v>37</v>
      </c>
      <c r="F292" s="2">
        <v>151203</v>
      </c>
      <c r="G292" t="s">
        <v>1877</v>
      </c>
      <c r="H292" t="s">
        <v>1877</v>
      </c>
    </row>
    <row r="293" spans="1:8" x14ac:dyDescent="0.3">
      <c r="A293" s="1">
        <v>273</v>
      </c>
      <c r="B293" t="s">
        <v>140</v>
      </c>
      <c r="C293" t="s">
        <v>83</v>
      </c>
      <c r="D293" t="s">
        <v>139</v>
      </c>
      <c r="E293" t="s">
        <v>37</v>
      </c>
      <c r="F293" s="2">
        <v>141244</v>
      </c>
      <c r="G293" t="s">
        <v>763</v>
      </c>
      <c r="H293" t="s">
        <v>763</v>
      </c>
    </row>
    <row r="294" spans="1:8" hidden="1" x14ac:dyDescent="0.3">
      <c r="A294" s="1">
        <v>274</v>
      </c>
      <c r="B294" t="s">
        <v>140</v>
      </c>
      <c r="C294" t="s">
        <v>83</v>
      </c>
      <c r="D294" t="s">
        <v>139</v>
      </c>
      <c r="E294" t="s">
        <v>37</v>
      </c>
      <c r="F294" s="2">
        <v>153100</v>
      </c>
      <c r="G294" t="s">
        <v>1953</v>
      </c>
      <c r="H294" t="s">
        <v>1954</v>
      </c>
    </row>
    <row r="295" spans="1:8" hidden="1" x14ac:dyDescent="0.3">
      <c r="A295" s="1">
        <v>275</v>
      </c>
      <c r="B295" t="s">
        <v>140</v>
      </c>
      <c r="C295" t="s">
        <v>83</v>
      </c>
      <c r="D295" t="s">
        <v>139</v>
      </c>
      <c r="E295" t="s">
        <v>37</v>
      </c>
      <c r="F295" s="2">
        <v>153101</v>
      </c>
      <c r="G295" t="s">
        <v>1955</v>
      </c>
      <c r="H295" t="s">
        <v>1956</v>
      </c>
    </row>
    <row r="296" spans="1:8" hidden="1" x14ac:dyDescent="0.3">
      <c r="A296" s="1">
        <v>276</v>
      </c>
      <c r="B296" t="s">
        <v>140</v>
      </c>
      <c r="C296" t="s">
        <v>83</v>
      </c>
      <c r="D296" t="s">
        <v>139</v>
      </c>
      <c r="E296" t="s">
        <v>37</v>
      </c>
      <c r="F296" s="2">
        <v>153500</v>
      </c>
      <c r="G296" t="s">
        <v>1981</v>
      </c>
      <c r="H296">
        <v>0</v>
      </c>
    </row>
    <row r="297" spans="1:8" hidden="1" x14ac:dyDescent="0.3">
      <c r="A297" s="1">
        <v>277</v>
      </c>
      <c r="B297" t="s">
        <v>140</v>
      </c>
      <c r="C297" t="s">
        <v>83</v>
      </c>
      <c r="D297" t="s">
        <v>139</v>
      </c>
      <c r="E297" t="s">
        <v>37</v>
      </c>
      <c r="F297" s="2">
        <v>167900</v>
      </c>
      <c r="G297" t="s">
        <v>2502</v>
      </c>
      <c r="H297" t="s">
        <v>2503</v>
      </c>
    </row>
    <row r="298" spans="1:8" hidden="1" x14ac:dyDescent="0.3">
      <c r="A298" s="1">
        <v>278</v>
      </c>
      <c r="B298" t="s">
        <v>142</v>
      </c>
      <c r="C298" t="s">
        <v>83</v>
      </c>
      <c r="D298" t="s">
        <v>141</v>
      </c>
      <c r="E298" t="s">
        <v>37</v>
      </c>
      <c r="F298" s="2">
        <v>151203</v>
      </c>
      <c r="G298" t="s">
        <v>1877</v>
      </c>
      <c r="H298" t="s">
        <v>1877</v>
      </c>
    </row>
    <row r="299" spans="1:8" x14ac:dyDescent="0.3">
      <c r="A299" s="1">
        <v>279</v>
      </c>
      <c r="B299" t="s">
        <v>142</v>
      </c>
      <c r="C299" t="s">
        <v>83</v>
      </c>
      <c r="D299" t="s">
        <v>141</v>
      </c>
      <c r="E299" t="s">
        <v>37</v>
      </c>
      <c r="F299" s="2">
        <v>141244</v>
      </c>
      <c r="G299" t="s">
        <v>763</v>
      </c>
      <c r="H299" t="s">
        <v>763</v>
      </c>
    </row>
    <row r="300" spans="1:8" hidden="1" x14ac:dyDescent="0.3">
      <c r="A300" s="1">
        <v>280</v>
      </c>
      <c r="B300" t="s">
        <v>142</v>
      </c>
      <c r="C300" t="s">
        <v>83</v>
      </c>
      <c r="D300" t="s">
        <v>141</v>
      </c>
      <c r="E300" t="s">
        <v>37</v>
      </c>
      <c r="F300" s="2">
        <v>153100</v>
      </c>
      <c r="G300" t="s">
        <v>1953</v>
      </c>
      <c r="H300" t="s">
        <v>1954</v>
      </c>
    </row>
    <row r="301" spans="1:8" hidden="1" x14ac:dyDescent="0.3">
      <c r="A301" s="1">
        <v>281</v>
      </c>
      <c r="B301" t="s">
        <v>142</v>
      </c>
      <c r="C301" t="s">
        <v>83</v>
      </c>
      <c r="D301" t="s">
        <v>141</v>
      </c>
      <c r="E301" t="s">
        <v>37</v>
      </c>
      <c r="F301" s="2">
        <v>153101</v>
      </c>
      <c r="G301" t="s">
        <v>1955</v>
      </c>
      <c r="H301" t="s">
        <v>1956</v>
      </c>
    </row>
    <row r="302" spans="1:8" hidden="1" x14ac:dyDescent="0.3">
      <c r="A302" s="1">
        <v>282</v>
      </c>
      <c r="B302" t="s">
        <v>142</v>
      </c>
      <c r="C302" t="s">
        <v>83</v>
      </c>
      <c r="D302" t="s">
        <v>141</v>
      </c>
      <c r="E302" t="s">
        <v>37</v>
      </c>
      <c r="F302" s="2">
        <v>153500</v>
      </c>
      <c r="G302" t="s">
        <v>1981</v>
      </c>
      <c r="H302">
        <v>0</v>
      </c>
    </row>
    <row r="303" spans="1:8" hidden="1" x14ac:dyDescent="0.3">
      <c r="A303" s="1">
        <v>283</v>
      </c>
      <c r="B303" t="s">
        <v>142</v>
      </c>
      <c r="C303" t="s">
        <v>83</v>
      </c>
      <c r="D303" t="s">
        <v>141</v>
      </c>
      <c r="E303" t="s">
        <v>37</v>
      </c>
      <c r="F303" s="2">
        <v>167900</v>
      </c>
      <c r="G303" t="s">
        <v>2502</v>
      </c>
      <c r="H303" t="s">
        <v>2503</v>
      </c>
    </row>
    <row r="304" spans="1:8" hidden="1" x14ac:dyDescent="0.3">
      <c r="A304" s="1">
        <v>284</v>
      </c>
      <c r="B304" t="s">
        <v>144</v>
      </c>
      <c r="C304" t="s">
        <v>83</v>
      </c>
      <c r="D304" t="s">
        <v>143</v>
      </c>
      <c r="E304" t="s">
        <v>37</v>
      </c>
      <c r="F304" s="2">
        <v>141214</v>
      </c>
      <c r="G304" t="s">
        <v>715</v>
      </c>
      <c r="H304" t="s">
        <v>715</v>
      </c>
    </row>
    <row r="305" spans="1:8" hidden="1" x14ac:dyDescent="0.3">
      <c r="A305" s="1">
        <v>285</v>
      </c>
      <c r="B305" t="s">
        <v>146</v>
      </c>
      <c r="C305" t="s">
        <v>83</v>
      </c>
      <c r="D305" t="s">
        <v>145</v>
      </c>
      <c r="E305" t="s">
        <v>37</v>
      </c>
      <c r="F305" s="2">
        <v>151203</v>
      </c>
      <c r="G305" t="s">
        <v>1877</v>
      </c>
      <c r="H305" t="s">
        <v>1877</v>
      </c>
    </row>
    <row r="306" spans="1:8" x14ac:dyDescent="0.3">
      <c r="A306" s="1">
        <v>286</v>
      </c>
      <c r="B306" t="s">
        <v>146</v>
      </c>
      <c r="C306" t="s">
        <v>83</v>
      </c>
      <c r="D306" t="s">
        <v>145</v>
      </c>
      <c r="E306" t="s">
        <v>37</v>
      </c>
      <c r="F306" s="2">
        <v>141244</v>
      </c>
      <c r="G306" t="s">
        <v>763</v>
      </c>
      <c r="H306" t="s">
        <v>763</v>
      </c>
    </row>
    <row r="307" spans="1:8" hidden="1" x14ac:dyDescent="0.3">
      <c r="A307" s="1">
        <v>287</v>
      </c>
      <c r="B307" t="s">
        <v>146</v>
      </c>
      <c r="C307" t="s">
        <v>83</v>
      </c>
      <c r="D307" t="s">
        <v>145</v>
      </c>
      <c r="E307" t="s">
        <v>37</v>
      </c>
      <c r="F307" s="2">
        <v>153100</v>
      </c>
      <c r="G307" t="s">
        <v>1953</v>
      </c>
      <c r="H307" t="s">
        <v>1954</v>
      </c>
    </row>
    <row r="308" spans="1:8" hidden="1" x14ac:dyDescent="0.3">
      <c r="A308" s="1">
        <v>288</v>
      </c>
      <c r="B308" t="s">
        <v>146</v>
      </c>
      <c r="C308" t="s">
        <v>83</v>
      </c>
      <c r="D308" t="s">
        <v>145</v>
      </c>
      <c r="E308" t="s">
        <v>37</v>
      </c>
      <c r="F308" s="2">
        <v>153101</v>
      </c>
      <c r="G308" t="s">
        <v>1955</v>
      </c>
      <c r="H308" t="s">
        <v>1956</v>
      </c>
    </row>
    <row r="309" spans="1:8" hidden="1" x14ac:dyDescent="0.3">
      <c r="A309" s="1">
        <v>289</v>
      </c>
      <c r="B309" t="s">
        <v>146</v>
      </c>
      <c r="C309" t="s">
        <v>83</v>
      </c>
      <c r="D309" t="s">
        <v>145</v>
      </c>
      <c r="E309" t="s">
        <v>37</v>
      </c>
      <c r="F309" s="2">
        <v>153500</v>
      </c>
      <c r="G309" t="s">
        <v>1981</v>
      </c>
      <c r="H309">
        <v>0</v>
      </c>
    </row>
    <row r="310" spans="1:8" hidden="1" x14ac:dyDescent="0.3">
      <c r="A310" s="1">
        <v>290</v>
      </c>
      <c r="B310" t="s">
        <v>146</v>
      </c>
      <c r="C310" t="s">
        <v>83</v>
      </c>
      <c r="D310" t="s">
        <v>145</v>
      </c>
      <c r="E310" t="s">
        <v>37</v>
      </c>
      <c r="F310" s="2">
        <v>167900</v>
      </c>
      <c r="G310" t="s">
        <v>2502</v>
      </c>
      <c r="H310" t="s">
        <v>2503</v>
      </c>
    </row>
    <row r="311" spans="1:8" hidden="1" x14ac:dyDescent="0.3">
      <c r="A311" s="1">
        <v>291</v>
      </c>
      <c r="B311" t="s">
        <v>148</v>
      </c>
      <c r="C311" t="s">
        <v>83</v>
      </c>
      <c r="D311" t="s">
        <v>147</v>
      </c>
      <c r="E311" t="s">
        <v>37</v>
      </c>
      <c r="F311" s="2">
        <v>141253</v>
      </c>
      <c r="G311" t="s">
        <v>782</v>
      </c>
      <c r="H311" t="s">
        <v>783</v>
      </c>
    </row>
    <row r="312" spans="1:8" hidden="1" x14ac:dyDescent="0.3">
      <c r="A312" s="1">
        <v>292</v>
      </c>
      <c r="B312" t="s">
        <v>148</v>
      </c>
      <c r="C312" t="s">
        <v>83</v>
      </c>
      <c r="D312" t="s">
        <v>147</v>
      </c>
      <c r="E312" t="s">
        <v>37</v>
      </c>
      <c r="F312" s="2">
        <v>151203</v>
      </c>
      <c r="G312" t="s">
        <v>1877</v>
      </c>
      <c r="H312" t="s">
        <v>1877</v>
      </c>
    </row>
    <row r="313" spans="1:8" x14ac:dyDescent="0.3">
      <c r="A313" s="1">
        <v>293</v>
      </c>
      <c r="B313" t="s">
        <v>148</v>
      </c>
      <c r="C313" t="s">
        <v>83</v>
      </c>
      <c r="D313" t="s">
        <v>147</v>
      </c>
      <c r="E313" t="s">
        <v>37</v>
      </c>
      <c r="F313" s="2">
        <v>141244</v>
      </c>
      <c r="G313" t="s">
        <v>763</v>
      </c>
      <c r="H313" t="s">
        <v>763</v>
      </c>
    </row>
    <row r="314" spans="1:8" hidden="1" x14ac:dyDescent="0.3">
      <c r="A314" s="1">
        <v>294</v>
      </c>
      <c r="B314" t="s">
        <v>148</v>
      </c>
      <c r="C314" t="s">
        <v>83</v>
      </c>
      <c r="D314" t="s">
        <v>147</v>
      </c>
      <c r="E314" t="s">
        <v>37</v>
      </c>
      <c r="F314" s="2">
        <v>153100</v>
      </c>
      <c r="G314" t="s">
        <v>1953</v>
      </c>
      <c r="H314" t="s">
        <v>1954</v>
      </c>
    </row>
    <row r="315" spans="1:8" hidden="1" x14ac:dyDescent="0.3">
      <c r="A315" s="1">
        <v>295</v>
      </c>
      <c r="B315" t="s">
        <v>148</v>
      </c>
      <c r="C315" t="s">
        <v>83</v>
      </c>
      <c r="D315" t="s">
        <v>147</v>
      </c>
      <c r="E315" t="s">
        <v>37</v>
      </c>
      <c r="F315" s="2">
        <v>153101</v>
      </c>
      <c r="G315" t="s">
        <v>1955</v>
      </c>
      <c r="H315" t="s">
        <v>1956</v>
      </c>
    </row>
    <row r="316" spans="1:8" hidden="1" x14ac:dyDescent="0.3">
      <c r="A316" s="1">
        <v>296</v>
      </c>
      <c r="B316" t="s">
        <v>148</v>
      </c>
      <c r="C316" t="s">
        <v>83</v>
      </c>
      <c r="D316" t="s">
        <v>147</v>
      </c>
      <c r="E316" t="s">
        <v>37</v>
      </c>
      <c r="F316" s="2">
        <v>153500</v>
      </c>
      <c r="G316" t="s">
        <v>1981</v>
      </c>
      <c r="H316">
        <v>0</v>
      </c>
    </row>
    <row r="317" spans="1:8" hidden="1" x14ac:dyDescent="0.3">
      <c r="A317" s="1">
        <v>297</v>
      </c>
      <c r="B317" t="s">
        <v>148</v>
      </c>
      <c r="C317" t="s">
        <v>83</v>
      </c>
      <c r="D317" t="s">
        <v>147</v>
      </c>
      <c r="E317" t="s">
        <v>37</v>
      </c>
      <c r="F317" s="2">
        <v>167900</v>
      </c>
      <c r="G317" t="s">
        <v>2502</v>
      </c>
      <c r="H317" t="s">
        <v>2503</v>
      </c>
    </row>
    <row r="318" spans="1:8" hidden="1" x14ac:dyDescent="0.3">
      <c r="A318" s="1">
        <v>298</v>
      </c>
      <c r="B318" t="s">
        <v>150</v>
      </c>
      <c r="C318" t="s">
        <v>83</v>
      </c>
      <c r="D318" t="s">
        <v>149</v>
      </c>
      <c r="E318" t="s">
        <v>37</v>
      </c>
      <c r="F318" s="2">
        <v>141254</v>
      </c>
      <c r="G318" t="s">
        <v>784</v>
      </c>
      <c r="H318" t="s">
        <v>785</v>
      </c>
    </row>
    <row r="319" spans="1:8" hidden="1" x14ac:dyDescent="0.3">
      <c r="A319" s="1">
        <v>299</v>
      </c>
      <c r="B319" t="s">
        <v>150</v>
      </c>
      <c r="C319" t="s">
        <v>83</v>
      </c>
      <c r="D319" t="s">
        <v>149</v>
      </c>
      <c r="E319" t="s">
        <v>37</v>
      </c>
      <c r="F319" s="2">
        <v>161201</v>
      </c>
      <c r="G319" t="s">
        <v>2285</v>
      </c>
      <c r="H319" t="s">
        <v>2286</v>
      </c>
    </row>
    <row r="320" spans="1:8" x14ac:dyDescent="0.3">
      <c r="A320" s="1">
        <v>300</v>
      </c>
      <c r="B320" t="s">
        <v>150</v>
      </c>
      <c r="C320" t="s">
        <v>83</v>
      </c>
      <c r="D320" t="s">
        <v>149</v>
      </c>
      <c r="E320" t="s">
        <v>37</v>
      </c>
      <c r="F320" s="2">
        <v>141244</v>
      </c>
      <c r="G320" t="s">
        <v>763</v>
      </c>
      <c r="H320" t="s">
        <v>763</v>
      </c>
    </row>
    <row r="321" spans="1:8" hidden="1" x14ac:dyDescent="0.3">
      <c r="A321" s="1">
        <v>301</v>
      </c>
      <c r="B321" t="s">
        <v>150</v>
      </c>
      <c r="C321" t="s">
        <v>83</v>
      </c>
      <c r="D321" t="s">
        <v>149</v>
      </c>
      <c r="E321" t="s">
        <v>37</v>
      </c>
      <c r="F321" s="2">
        <v>153100</v>
      </c>
      <c r="G321" t="s">
        <v>1953</v>
      </c>
      <c r="H321" t="s">
        <v>1954</v>
      </c>
    </row>
    <row r="322" spans="1:8" hidden="1" x14ac:dyDescent="0.3">
      <c r="A322" s="1">
        <v>302</v>
      </c>
      <c r="B322" t="s">
        <v>150</v>
      </c>
      <c r="C322" t="s">
        <v>83</v>
      </c>
      <c r="D322" t="s">
        <v>149</v>
      </c>
      <c r="E322" t="s">
        <v>37</v>
      </c>
      <c r="F322" s="2">
        <v>153101</v>
      </c>
      <c r="G322" t="s">
        <v>1955</v>
      </c>
      <c r="H322" t="s">
        <v>1956</v>
      </c>
    </row>
    <row r="323" spans="1:8" hidden="1" x14ac:dyDescent="0.3">
      <c r="A323" s="1">
        <v>303</v>
      </c>
      <c r="B323" t="s">
        <v>150</v>
      </c>
      <c r="C323" t="s">
        <v>83</v>
      </c>
      <c r="D323" t="s">
        <v>149</v>
      </c>
      <c r="E323" t="s">
        <v>37</v>
      </c>
      <c r="F323" s="2">
        <v>153500</v>
      </c>
      <c r="G323" t="s">
        <v>1981</v>
      </c>
      <c r="H323">
        <v>0</v>
      </c>
    </row>
    <row r="324" spans="1:8" hidden="1" x14ac:dyDescent="0.3">
      <c r="A324" s="1">
        <v>304</v>
      </c>
      <c r="B324" t="s">
        <v>150</v>
      </c>
      <c r="C324" t="s">
        <v>83</v>
      </c>
      <c r="D324" t="s">
        <v>149</v>
      </c>
      <c r="E324" t="s">
        <v>37</v>
      </c>
      <c r="F324" s="2">
        <v>167900</v>
      </c>
      <c r="G324" t="s">
        <v>2502</v>
      </c>
      <c r="H324" t="s">
        <v>2503</v>
      </c>
    </row>
    <row r="325" spans="1:8" hidden="1" x14ac:dyDescent="0.3">
      <c r="A325" s="1">
        <v>305</v>
      </c>
      <c r="B325" t="s">
        <v>152</v>
      </c>
      <c r="C325" t="s">
        <v>83</v>
      </c>
      <c r="D325" t="s">
        <v>151</v>
      </c>
      <c r="E325" t="s">
        <v>37</v>
      </c>
      <c r="F325" s="2">
        <v>141254</v>
      </c>
      <c r="G325" t="s">
        <v>784</v>
      </c>
      <c r="H325" t="s">
        <v>785</v>
      </c>
    </row>
    <row r="326" spans="1:8" hidden="1" x14ac:dyDescent="0.3">
      <c r="A326" s="1">
        <v>306</v>
      </c>
      <c r="B326" t="s">
        <v>152</v>
      </c>
      <c r="C326" t="s">
        <v>83</v>
      </c>
      <c r="D326" t="s">
        <v>151</v>
      </c>
      <c r="E326" t="s">
        <v>37</v>
      </c>
      <c r="F326" s="2">
        <v>151204</v>
      </c>
      <c r="G326" t="s">
        <v>1878</v>
      </c>
      <c r="H326" t="s">
        <v>1879</v>
      </c>
    </row>
    <row r="327" spans="1:8" x14ac:dyDescent="0.3">
      <c r="A327" s="1">
        <v>307</v>
      </c>
      <c r="B327" t="s">
        <v>152</v>
      </c>
      <c r="C327" t="s">
        <v>83</v>
      </c>
      <c r="D327" t="s">
        <v>151</v>
      </c>
      <c r="E327" t="s">
        <v>37</v>
      </c>
      <c r="F327" s="2">
        <v>141244</v>
      </c>
      <c r="G327" t="s">
        <v>763</v>
      </c>
      <c r="H327" t="s">
        <v>763</v>
      </c>
    </row>
    <row r="328" spans="1:8" hidden="1" x14ac:dyDescent="0.3">
      <c r="A328" s="1">
        <v>308</v>
      </c>
      <c r="B328" t="s">
        <v>152</v>
      </c>
      <c r="C328" t="s">
        <v>83</v>
      </c>
      <c r="D328" t="s">
        <v>151</v>
      </c>
      <c r="E328" t="s">
        <v>37</v>
      </c>
      <c r="F328" s="2">
        <v>153100</v>
      </c>
      <c r="G328" t="s">
        <v>1953</v>
      </c>
      <c r="H328" t="s">
        <v>1954</v>
      </c>
    </row>
    <row r="329" spans="1:8" hidden="1" x14ac:dyDescent="0.3">
      <c r="A329" s="1">
        <v>309</v>
      </c>
      <c r="B329" t="s">
        <v>152</v>
      </c>
      <c r="C329" t="s">
        <v>83</v>
      </c>
      <c r="D329" t="s">
        <v>151</v>
      </c>
      <c r="E329" t="s">
        <v>37</v>
      </c>
      <c r="F329" s="2">
        <v>153101</v>
      </c>
      <c r="G329" t="s">
        <v>1955</v>
      </c>
      <c r="H329" t="s">
        <v>1956</v>
      </c>
    </row>
    <row r="330" spans="1:8" hidden="1" x14ac:dyDescent="0.3">
      <c r="A330" s="1">
        <v>310</v>
      </c>
      <c r="B330" t="s">
        <v>152</v>
      </c>
      <c r="C330" t="s">
        <v>83</v>
      </c>
      <c r="D330" t="s">
        <v>151</v>
      </c>
      <c r="E330" t="s">
        <v>37</v>
      </c>
      <c r="F330" s="2">
        <v>153500</v>
      </c>
      <c r="G330" t="s">
        <v>1981</v>
      </c>
      <c r="H330">
        <v>0</v>
      </c>
    </row>
    <row r="331" spans="1:8" hidden="1" x14ac:dyDescent="0.3">
      <c r="A331" s="1">
        <v>311</v>
      </c>
      <c r="B331" t="s">
        <v>152</v>
      </c>
      <c r="C331" t="s">
        <v>83</v>
      </c>
      <c r="D331" t="s">
        <v>151</v>
      </c>
      <c r="E331" t="s">
        <v>37</v>
      </c>
      <c r="F331" s="2">
        <v>167900</v>
      </c>
      <c r="G331" t="s">
        <v>2502</v>
      </c>
      <c r="H331" t="s">
        <v>2503</v>
      </c>
    </row>
    <row r="332" spans="1:8" hidden="1" x14ac:dyDescent="0.3">
      <c r="A332" s="1">
        <v>312</v>
      </c>
      <c r="B332" t="s">
        <v>154</v>
      </c>
      <c r="C332" t="s">
        <v>83</v>
      </c>
      <c r="D332" t="s">
        <v>153</v>
      </c>
      <c r="E332" t="s">
        <v>37</v>
      </c>
      <c r="F332" s="2">
        <v>141209</v>
      </c>
      <c r="G332" t="s">
        <v>705</v>
      </c>
      <c r="H332" t="s">
        <v>706</v>
      </c>
    </row>
    <row r="333" spans="1:8" x14ac:dyDescent="0.3">
      <c r="A333" s="1">
        <v>313</v>
      </c>
      <c r="B333" t="s">
        <v>154</v>
      </c>
      <c r="C333" t="s">
        <v>83</v>
      </c>
      <c r="D333" t="s">
        <v>153</v>
      </c>
      <c r="E333" t="s">
        <v>37</v>
      </c>
      <c r="F333" s="2">
        <v>141244</v>
      </c>
      <c r="G333" t="s">
        <v>763</v>
      </c>
      <c r="H333" t="s">
        <v>763</v>
      </c>
    </row>
    <row r="334" spans="1:8" hidden="1" x14ac:dyDescent="0.3">
      <c r="A334" s="1">
        <v>314</v>
      </c>
      <c r="B334" t="s">
        <v>154</v>
      </c>
      <c r="C334" t="s">
        <v>83</v>
      </c>
      <c r="D334" t="s">
        <v>153</v>
      </c>
      <c r="E334" t="s">
        <v>37</v>
      </c>
      <c r="F334" s="2">
        <v>153100</v>
      </c>
      <c r="G334" t="s">
        <v>1953</v>
      </c>
      <c r="H334" t="s">
        <v>1954</v>
      </c>
    </row>
    <row r="335" spans="1:8" hidden="1" x14ac:dyDescent="0.3">
      <c r="A335" s="1">
        <v>315</v>
      </c>
      <c r="B335" t="s">
        <v>154</v>
      </c>
      <c r="C335" t="s">
        <v>83</v>
      </c>
      <c r="D335" t="s">
        <v>153</v>
      </c>
      <c r="E335" t="s">
        <v>37</v>
      </c>
      <c r="F335" s="2">
        <v>153101</v>
      </c>
      <c r="G335" t="s">
        <v>1955</v>
      </c>
      <c r="H335" t="s">
        <v>1956</v>
      </c>
    </row>
    <row r="336" spans="1:8" hidden="1" x14ac:dyDescent="0.3">
      <c r="A336" s="1">
        <v>316</v>
      </c>
      <c r="B336" t="s">
        <v>154</v>
      </c>
      <c r="C336" t="s">
        <v>83</v>
      </c>
      <c r="D336" t="s">
        <v>153</v>
      </c>
      <c r="E336" t="s">
        <v>37</v>
      </c>
      <c r="F336" s="2">
        <v>153500</v>
      </c>
      <c r="G336" t="s">
        <v>1981</v>
      </c>
      <c r="H336">
        <v>0</v>
      </c>
    </row>
    <row r="337" spans="1:8" hidden="1" x14ac:dyDescent="0.3">
      <c r="A337" s="1">
        <v>317</v>
      </c>
      <c r="B337" t="s">
        <v>154</v>
      </c>
      <c r="C337" t="s">
        <v>83</v>
      </c>
      <c r="D337" t="s">
        <v>153</v>
      </c>
      <c r="E337" t="s">
        <v>37</v>
      </c>
      <c r="F337" s="2">
        <v>167900</v>
      </c>
      <c r="G337" t="s">
        <v>2502</v>
      </c>
      <c r="H337" t="s">
        <v>2503</v>
      </c>
    </row>
    <row r="338" spans="1:8" hidden="1" x14ac:dyDescent="0.3">
      <c r="A338" s="1">
        <v>318</v>
      </c>
      <c r="B338" t="s">
        <v>156</v>
      </c>
      <c r="C338" t="s">
        <v>83</v>
      </c>
      <c r="D338" t="s">
        <v>155</v>
      </c>
      <c r="E338" t="s">
        <v>37</v>
      </c>
      <c r="F338" s="2">
        <v>141209</v>
      </c>
      <c r="G338" t="s">
        <v>705</v>
      </c>
      <c r="H338" t="s">
        <v>706</v>
      </c>
    </row>
    <row r="339" spans="1:8" x14ac:dyDescent="0.3">
      <c r="A339" s="1">
        <v>319</v>
      </c>
      <c r="B339" t="s">
        <v>156</v>
      </c>
      <c r="C339" t="s">
        <v>83</v>
      </c>
      <c r="D339" t="s">
        <v>155</v>
      </c>
      <c r="E339" t="s">
        <v>37</v>
      </c>
      <c r="F339" s="2">
        <v>141244</v>
      </c>
      <c r="G339" t="s">
        <v>763</v>
      </c>
      <c r="H339" t="s">
        <v>763</v>
      </c>
    </row>
    <row r="340" spans="1:8" hidden="1" x14ac:dyDescent="0.3">
      <c r="A340" s="1">
        <v>320</v>
      </c>
      <c r="B340" t="s">
        <v>156</v>
      </c>
      <c r="C340" t="s">
        <v>83</v>
      </c>
      <c r="D340" t="s">
        <v>155</v>
      </c>
      <c r="E340" t="s">
        <v>37</v>
      </c>
      <c r="F340" s="2">
        <v>152700</v>
      </c>
      <c r="G340" t="s">
        <v>1940</v>
      </c>
      <c r="H340">
        <v>0</v>
      </c>
    </row>
    <row r="341" spans="1:8" hidden="1" x14ac:dyDescent="0.3">
      <c r="A341" s="1">
        <v>321</v>
      </c>
      <c r="B341" t="s">
        <v>156</v>
      </c>
      <c r="C341" t="s">
        <v>83</v>
      </c>
      <c r="D341" t="s">
        <v>155</v>
      </c>
      <c r="E341" t="s">
        <v>37</v>
      </c>
      <c r="F341" s="2">
        <v>153100</v>
      </c>
      <c r="G341" t="s">
        <v>1953</v>
      </c>
      <c r="H341" t="s">
        <v>1954</v>
      </c>
    </row>
    <row r="342" spans="1:8" hidden="1" x14ac:dyDescent="0.3">
      <c r="A342" s="1">
        <v>322</v>
      </c>
      <c r="B342" t="s">
        <v>156</v>
      </c>
      <c r="C342" t="s">
        <v>83</v>
      </c>
      <c r="D342" t="s">
        <v>155</v>
      </c>
      <c r="E342" t="s">
        <v>37</v>
      </c>
      <c r="F342" s="2">
        <v>153101</v>
      </c>
      <c r="G342" t="s">
        <v>1955</v>
      </c>
      <c r="H342" t="s">
        <v>1956</v>
      </c>
    </row>
    <row r="343" spans="1:8" hidden="1" x14ac:dyDescent="0.3">
      <c r="A343" s="1">
        <v>323</v>
      </c>
      <c r="B343" t="s">
        <v>156</v>
      </c>
      <c r="C343" t="s">
        <v>83</v>
      </c>
      <c r="D343" t="s">
        <v>155</v>
      </c>
      <c r="E343" t="s">
        <v>37</v>
      </c>
      <c r="F343" s="2">
        <v>153500</v>
      </c>
      <c r="G343" t="s">
        <v>1981</v>
      </c>
      <c r="H343">
        <v>0</v>
      </c>
    </row>
    <row r="344" spans="1:8" hidden="1" x14ac:dyDescent="0.3">
      <c r="A344" s="1">
        <v>324</v>
      </c>
      <c r="B344" t="s">
        <v>156</v>
      </c>
      <c r="C344" t="s">
        <v>83</v>
      </c>
      <c r="D344" t="s">
        <v>155</v>
      </c>
      <c r="E344" t="s">
        <v>37</v>
      </c>
      <c r="F344" s="2">
        <v>167900</v>
      </c>
      <c r="G344" t="s">
        <v>2502</v>
      </c>
      <c r="H344" t="s">
        <v>2503</v>
      </c>
    </row>
    <row r="345" spans="1:8" hidden="1" x14ac:dyDescent="0.3">
      <c r="A345" s="1">
        <v>325</v>
      </c>
      <c r="B345" t="s">
        <v>158</v>
      </c>
      <c r="C345" t="s">
        <v>83</v>
      </c>
      <c r="D345" t="s">
        <v>157</v>
      </c>
      <c r="E345" t="s">
        <v>37</v>
      </c>
      <c r="F345" s="2">
        <v>141210</v>
      </c>
      <c r="G345" t="s">
        <v>707</v>
      </c>
      <c r="H345" t="s">
        <v>708</v>
      </c>
    </row>
    <row r="346" spans="1:8" x14ac:dyDescent="0.3">
      <c r="A346" s="1">
        <v>326</v>
      </c>
      <c r="B346" t="s">
        <v>158</v>
      </c>
      <c r="C346" t="s">
        <v>83</v>
      </c>
      <c r="D346" t="s">
        <v>157</v>
      </c>
      <c r="E346" t="s">
        <v>37</v>
      </c>
      <c r="F346" s="2">
        <v>141244</v>
      </c>
      <c r="G346" t="s">
        <v>763</v>
      </c>
      <c r="H346" t="s">
        <v>763</v>
      </c>
    </row>
    <row r="347" spans="1:8" hidden="1" x14ac:dyDescent="0.3">
      <c r="A347" s="1">
        <v>327</v>
      </c>
      <c r="B347" t="s">
        <v>158</v>
      </c>
      <c r="C347" t="s">
        <v>83</v>
      </c>
      <c r="D347" t="s">
        <v>157</v>
      </c>
      <c r="E347" t="s">
        <v>37</v>
      </c>
      <c r="F347" s="2">
        <v>153100</v>
      </c>
      <c r="G347" t="s">
        <v>1953</v>
      </c>
      <c r="H347" t="s">
        <v>1954</v>
      </c>
    </row>
    <row r="348" spans="1:8" hidden="1" x14ac:dyDescent="0.3">
      <c r="A348" s="1">
        <v>328</v>
      </c>
      <c r="B348" t="s">
        <v>158</v>
      </c>
      <c r="C348" t="s">
        <v>83</v>
      </c>
      <c r="D348" t="s">
        <v>157</v>
      </c>
      <c r="E348" t="s">
        <v>37</v>
      </c>
      <c r="F348" s="2">
        <v>153101</v>
      </c>
      <c r="G348" t="s">
        <v>1955</v>
      </c>
      <c r="H348" t="s">
        <v>1956</v>
      </c>
    </row>
    <row r="349" spans="1:8" hidden="1" x14ac:dyDescent="0.3">
      <c r="A349" s="1">
        <v>329</v>
      </c>
      <c r="B349" t="s">
        <v>158</v>
      </c>
      <c r="C349" t="s">
        <v>83</v>
      </c>
      <c r="D349" t="s">
        <v>157</v>
      </c>
      <c r="E349" t="s">
        <v>37</v>
      </c>
      <c r="F349" s="2">
        <v>153500</v>
      </c>
      <c r="G349" t="s">
        <v>1981</v>
      </c>
      <c r="H349">
        <v>0</v>
      </c>
    </row>
    <row r="350" spans="1:8" hidden="1" x14ac:dyDescent="0.3">
      <c r="A350" s="1">
        <v>330.1</v>
      </c>
      <c r="B350" t="s">
        <v>158</v>
      </c>
      <c r="C350" t="s">
        <v>83</v>
      </c>
      <c r="D350" t="s">
        <v>157</v>
      </c>
      <c r="E350" t="s">
        <v>37</v>
      </c>
      <c r="F350" s="2">
        <v>167900</v>
      </c>
      <c r="G350" t="s">
        <v>2502</v>
      </c>
      <c r="H350" t="s">
        <v>2503</v>
      </c>
    </row>
    <row r="351" spans="1:8" hidden="1" x14ac:dyDescent="0.3">
      <c r="A351" s="18">
        <v>330.2</v>
      </c>
      <c r="B351" t="s">
        <v>6957</v>
      </c>
      <c r="C351" t="s">
        <v>83</v>
      </c>
      <c r="D351" t="s">
        <v>6958</v>
      </c>
      <c r="E351" t="s">
        <v>37</v>
      </c>
      <c r="F351" s="19">
        <v>143200</v>
      </c>
      <c r="G351" t="s">
        <v>819</v>
      </c>
      <c r="H351">
        <v>0</v>
      </c>
    </row>
    <row r="352" spans="1:8" hidden="1" x14ac:dyDescent="0.3">
      <c r="A352" s="1">
        <v>331</v>
      </c>
      <c r="B352" t="s">
        <v>160</v>
      </c>
      <c r="C352" t="s">
        <v>83</v>
      </c>
      <c r="D352" t="s">
        <v>159</v>
      </c>
      <c r="E352" t="s">
        <v>37</v>
      </c>
      <c r="F352" s="2">
        <v>141211</v>
      </c>
      <c r="G352" t="s">
        <v>709</v>
      </c>
      <c r="H352" t="s">
        <v>710</v>
      </c>
    </row>
    <row r="353" spans="1:8" hidden="1" x14ac:dyDescent="0.3">
      <c r="A353" s="1">
        <v>332</v>
      </c>
      <c r="B353" t="s">
        <v>160</v>
      </c>
      <c r="C353" t="s">
        <v>83</v>
      </c>
      <c r="D353" t="s">
        <v>159</v>
      </c>
      <c r="E353" t="s">
        <v>37</v>
      </c>
      <c r="F353" s="2">
        <v>141212</v>
      </c>
      <c r="G353" t="s">
        <v>711</v>
      </c>
      <c r="H353" t="s">
        <v>712</v>
      </c>
    </row>
    <row r="354" spans="1:8" x14ac:dyDescent="0.3">
      <c r="A354" s="1">
        <v>333</v>
      </c>
      <c r="B354" t="s">
        <v>160</v>
      </c>
      <c r="C354" t="s">
        <v>83</v>
      </c>
      <c r="D354" t="s">
        <v>159</v>
      </c>
      <c r="E354" t="s">
        <v>37</v>
      </c>
      <c r="F354" s="2">
        <v>141244</v>
      </c>
      <c r="G354" t="s">
        <v>763</v>
      </c>
      <c r="H354" t="s">
        <v>763</v>
      </c>
    </row>
    <row r="355" spans="1:8" hidden="1" x14ac:dyDescent="0.3">
      <c r="A355" s="1">
        <v>334</v>
      </c>
      <c r="B355" t="s">
        <v>160</v>
      </c>
      <c r="C355" t="s">
        <v>83</v>
      </c>
      <c r="D355" t="s">
        <v>159</v>
      </c>
      <c r="E355" t="s">
        <v>37</v>
      </c>
      <c r="F355" s="2">
        <v>153100</v>
      </c>
      <c r="G355" t="s">
        <v>1953</v>
      </c>
      <c r="H355" t="s">
        <v>1954</v>
      </c>
    </row>
    <row r="356" spans="1:8" hidden="1" x14ac:dyDescent="0.3">
      <c r="A356" s="1">
        <v>335</v>
      </c>
      <c r="B356" t="s">
        <v>160</v>
      </c>
      <c r="C356" t="s">
        <v>83</v>
      </c>
      <c r="D356" t="s">
        <v>159</v>
      </c>
      <c r="E356" t="s">
        <v>37</v>
      </c>
      <c r="F356" s="2">
        <v>153101</v>
      </c>
      <c r="G356" t="s">
        <v>1955</v>
      </c>
      <c r="H356" t="s">
        <v>1956</v>
      </c>
    </row>
    <row r="357" spans="1:8" hidden="1" x14ac:dyDescent="0.3">
      <c r="A357" s="1">
        <v>336</v>
      </c>
      <c r="B357" t="s">
        <v>160</v>
      </c>
      <c r="C357" t="s">
        <v>83</v>
      </c>
      <c r="D357" t="s">
        <v>159</v>
      </c>
      <c r="E357" t="s">
        <v>37</v>
      </c>
      <c r="F357" s="2">
        <v>153500</v>
      </c>
      <c r="G357" t="s">
        <v>1981</v>
      </c>
      <c r="H357">
        <v>0</v>
      </c>
    </row>
    <row r="358" spans="1:8" hidden="1" x14ac:dyDescent="0.3">
      <c r="A358" s="1">
        <v>337</v>
      </c>
      <c r="B358" t="s">
        <v>160</v>
      </c>
      <c r="C358" t="s">
        <v>83</v>
      </c>
      <c r="D358" t="s">
        <v>159</v>
      </c>
      <c r="E358" t="s">
        <v>37</v>
      </c>
      <c r="F358" s="2">
        <v>167900</v>
      </c>
      <c r="G358" t="s">
        <v>2502</v>
      </c>
      <c r="H358" t="s">
        <v>2503</v>
      </c>
    </row>
    <row r="359" spans="1:8" x14ac:dyDescent="0.3">
      <c r="A359" s="1">
        <v>338</v>
      </c>
      <c r="B359" t="s">
        <v>162</v>
      </c>
      <c r="C359" t="s">
        <v>83</v>
      </c>
      <c r="D359" t="s">
        <v>161</v>
      </c>
      <c r="E359" t="s">
        <v>37</v>
      </c>
      <c r="F359" s="2">
        <v>141244</v>
      </c>
      <c r="G359" t="s">
        <v>763</v>
      </c>
      <c r="H359" t="s">
        <v>763</v>
      </c>
    </row>
    <row r="360" spans="1:8" hidden="1" x14ac:dyDescent="0.3">
      <c r="A360" s="1">
        <v>339</v>
      </c>
      <c r="B360" t="s">
        <v>162</v>
      </c>
      <c r="C360" t="s">
        <v>83</v>
      </c>
      <c r="D360" t="s">
        <v>161</v>
      </c>
      <c r="E360" t="s">
        <v>37</v>
      </c>
      <c r="F360" s="2">
        <v>153100</v>
      </c>
      <c r="G360" t="s">
        <v>1953</v>
      </c>
      <c r="H360" t="s">
        <v>1954</v>
      </c>
    </row>
    <row r="361" spans="1:8" hidden="1" x14ac:dyDescent="0.3">
      <c r="A361" s="1">
        <v>340</v>
      </c>
      <c r="B361" t="s">
        <v>162</v>
      </c>
      <c r="C361" t="s">
        <v>83</v>
      </c>
      <c r="D361" t="s">
        <v>161</v>
      </c>
      <c r="E361" t="s">
        <v>37</v>
      </c>
      <c r="F361" s="2">
        <v>153101</v>
      </c>
      <c r="G361" t="s">
        <v>1955</v>
      </c>
      <c r="H361" t="s">
        <v>1956</v>
      </c>
    </row>
    <row r="362" spans="1:8" hidden="1" x14ac:dyDescent="0.3">
      <c r="A362" s="1">
        <v>341</v>
      </c>
      <c r="B362" t="s">
        <v>162</v>
      </c>
      <c r="C362" t="s">
        <v>83</v>
      </c>
      <c r="D362" t="s">
        <v>161</v>
      </c>
      <c r="E362" t="s">
        <v>37</v>
      </c>
      <c r="F362" s="2">
        <v>153500</v>
      </c>
      <c r="G362" t="s">
        <v>1981</v>
      </c>
      <c r="H362">
        <v>0</v>
      </c>
    </row>
    <row r="363" spans="1:8" hidden="1" x14ac:dyDescent="0.3">
      <c r="A363" s="1">
        <v>342</v>
      </c>
      <c r="B363" t="s">
        <v>162</v>
      </c>
      <c r="C363" t="s">
        <v>83</v>
      </c>
      <c r="D363" t="s">
        <v>161</v>
      </c>
      <c r="E363" t="s">
        <v>37</v>
      </c>
      <c r="F363" s="2">
        <v>167900</v>
      </c>
      <c r="G363" t="s">
        <v>2502</v>
      </c>
      <c r="H363" t="s">
        <v>2503</v>
      </c>
    </row>
    <row r="364" spans="1:8" x14ac:dyDescent="0.3">
      <c r="A364" s="1">
        <v>343</v>
      </c>
      <c r="B364" t="s">
        <v>164</v>
      </c>
      <c r="C364" t="s">
        <v>83</v>
      </c>
      <c r="D364" t="s">
        <v>163</v>
      </c>
      <c r="E364" t="s">
        <v>37</v>
      </c>
      <c r="F364" s="2">
        <v>141244</v>
      </c>
      <c r="G364" t="s">
        <v>763</v>
      </c>
      <c r="H364" t="s">
        <v>763</v>
      </c>
    </row>
    <row r="365" spans="1:8" hidden="1" x14ac:dyDescent="0.3">
      <c r="A365" s="1">
        <v>344</v>
      </c>
      <c r="B365" t="s">
        <v>164</v>
      </c>
      <c r="C365" t="s">
        <v>83</v>
      </c>
      <c r="D365" t="s">
        <v>163</v>
      </c>
      <c r="E365" t="s">
        <v>37</v>
      </c>
      <c r="F365" s="2">
        <v>153100</v>
      </c>
      <c r="G365" t="s">
        <v>1953</v>
      </c>
      <c r="H365" t="s">
        <v>1954</v>
      </c>
    </row>
    <row r="366" spans="1:8" hidden="1" x14ac:dyDescent="0.3">
      <c r="A366" s="1">
        <v>345</v>
      </c>
      <c r="B366" t="s">
        <v>164</v>
      </c>
      <c r="C366" t="s">
        <v>83</v>
      </c>
      <c r="D366" t="s">
        <v>163</v>
      </c>
      <c r="E366" t="s">
        <v>37</v>
      </c>
      <c r="F366" s="2">
        <v>153101</v>
      </c>
      <c r="G366" t="s">
        <v>1955</v>
      </c>
      <c r="H366" t="s">
        <v>1956</v>
      </c>
    </row>
    <row r="367" spans="1:8" hidden="1" x14ac:dyDescent="0.3">
      <c r="A367" s="1">
        <v>346</v>
      </c>
      <c r="B367" t="s">
        <v>164</v>
      </c>
      <c r="C367" t="s">
        <v>83</v>
      </c>
      <c r="D367" t="s">
        <v>163</v>
      </c>
      <c r="E367" t="s">
        <v>37</v>
      </c>
      <c r="F367" s="2">
        <v>153500</v>
      </c>
      <c r="G367" t="s">
        <v>1981</v>
      </c>
      <c r="H367">
        <v>0</v>
      </c>
    </row>
    <row r="368" spans="1:8" hidden="1" x14ac:dyDescent="0.3">
      <c r="A368" s="1">
        <v>347</v>
      </c>
      <c r="B368" t="s">
        <v>164</v>
      </c>
      <c r="C368" t="s">
        <v>83</v>
      </c>
      <c r="D368" t="s">
        <v>163</v>
      </c>
      <c r="E368" t="s">
        <v>37</v>
      </c>
      <c r="F368" s="2">
        <v>167900</v>
      </c>
      <c r="G368" t="s">
        <v>2502</v>
      </c>
      <c r="H368" t="s">
        <v>2503</v>
      </c>
    </row>
    <row r="369" spans="1:8" x14ac:dyDescent="0.3">
      <c r="A369" s="1">
        <v>348</v>
      </c>
      <c r="B369" t="s">
        <v>166</v>
      </c>
      <c r="C369" t="s">
        <v>83</v>
      </c>
      <c r="D369" t="s">
        <v>165</v>
      </c>
      <c r="E369" t="s">
        <v>37</v>
      </c>
      <c r="F369" s="2">
        <v>141244</v>
      </c>
      <c r="G369" t="s">
        <v>763</v>
      </c>
      <c r="H369" t="s">
        <v>763</v>
      </c>
    </row>
    <row r="370" spans="1:8" hidden="1" x14ac:dyDescent="0.3">
      <c r="A370" s="1">
        <v>349</v>
      </c>
      <c r="B370" t="s">
        <v>166</v>
      </c>
      <c r="C370" t="s">
        <v>83</v>
      </c>
      <c r="D370" t="s">
        <v>165</v>
      </c>
      <c r="E370" t="s">
        <v>37</v>
      </c>
      <c r="F370" s="2">
        <v>153100</v>
      </c>
      <c r="G370" t="s">
        <v>1953</v>
      </c>
      <c r="H370" t="s">
        <v>1954</v>
      </c>
    </row>
    <row r="371" spans="1:8" hidden="1" x14ac:dyDescent="0.3">
      <c r="A371" s="1">
        <v>350</v>
      </c>
      <c r="B371" t="s">
        <v>166</v>
      </c>
      <c r="C371" t="s">
        <v>83</v>
      </c>
      <c r="D371" t="s">
        <v>165</v>
      </c>
      <c r="E371" t="s">
        <v>37</v>
      </c>
      <c r="F371" s="2">
        <v>153101</v>
      </c>
      <c r="G371" t="s">
        <v>1955</v>
      </c>
      <c r="H371" t="s">
        <v>1956</v>
      </c>
    </row>
    <row r="372" spans="1:8" hidden="1" x14ac:dyDescent="0.3">
      <c r="A372" s="1">
        <v>351</v>
      </c>
      <c r="B372" t="s">
        <v>166</v>
      </c>
      <c r="C372" t="s">
        <v>83</v>
      </c>
      <c r="D372" t="s">
        <v>165</v>
      </c>
      <c r="E372" t="s">
        <v>37</v>
      </c>
      <c r="F372" s="2">
        <v>153500</v>
      </c>
      <c r="G372" t="s">
        <v>1981</v>
      </c>
      <c r="H372">
        <v>0</v>
      </c>
    </row>
    <row r="373" spans="1:8" hidden="1" x14ac:dyDescent="0.3">
      <c r="A373" s="1">
        <v>352</v>
      </c>
      <c r="B373" t="s">
        <v>166</v>
      </c>
      <c r="C373" t="s">
        <v>83</v>
      </c>
      <c r="D373" t="s">
        <v>165</v>
      </c>
      <c r="E373" t="s">
        <v>37</v>
      </c>
      <c r="F373" s="2">
        <v>167900</v>
      </c>
      <c r="G373" t="s">
        <v>2502</v>
      </c>
      <c r="H373" t="s">
        <v>2503</v>
      </c>
    </row>
    <row r="374" spans="1:8" x14ac:dyDescent="0.3">
      <c r="A374" s="1">
        <v>353</v>
      </c>
      <c r="B374" t="s">
        <v>168</v>
      </c>
      <c r="C374" t="s">
        <v>83</v>
      </c>
      <c r="D374" t="s">
        <v>167</v>
      </c>
      <c r="E374" t="s">
        <v>37</v>
      </c>
      <c r="F374" s="2">
        <v>141244</v>
      </c>
      <c r="G374" t="s">
        <v>763</v>
      </c>
      <c r="H374" t="s">
        <v>763</v>
      </c>
    </row>
    <row r="375" spans="1:8" hidden="1" x14ac:dyDescent="0.3">
      <c r="A375" s="1">
        <v>354</v>
      </c>
      <c r="B375" t="s">
        <v>168</v>
      </c>
      <c r="C375" t="s">
        <v>83</v>
      </c>
      <c r="D375" t="s">
        <v>167</v>
      </c>
      <c r="E375" t="s">
        <v>37</v>
      </c>
      <c r="F375" s="2">
        <v>153100</v>
      </c>
      <c r="G375" t="s">
        <v>1953</v>
      </c>
      <c r="H375" t="s">
        <v>1954</v>
      </c>
    </row>
    <row r="376" spans="1:8" hidden="1" x14ac:dyDescent="0.3">
      <c r="A376" s="1">
        <v>355</v>
      </c>
      <c r="B376" t="s">
        <v>168</v>
      </c>
      <c r="C376" t="s">
        <v>83</v>
      </c>
      <c r="D376" t="s">
        <v>167</v>
      </c>
      <c r="E376" t="s">
        <v>37</v>
      </c>
      <c r="F376" s="2">
        <v>153101</v>
      </c>
      <c r="G376" t="s">
        <v>1955</v>
      </c>
      <c r="H376" t="s">
        <v>1956</v>
      </c>
    </row>
    <row r="377" spans="1:8" hidden="1" x14ac:dyDescent="0.3">
      <c r="A377" s="1">
        <v>356</v>
      </c>
      <c r="B377" t="s">
        <v>168</v>
      </c>
      <c r="C377" t="s">
        <v>83</v>
      </c>
      <c r="D377" t="s">
        <v>167</v>
      </c>
      <c r="E377" t="s">
        <v>37</v>
      </c>
      <c r="F377" s="2">
        <v>153500</v>
      </c>
      <c r="G377" t="s">
        <v>1981</v>
      </c>
      <c r="H377">
        <v>0</v>
      </c>
    </row>
    <row r="378" spans="1:8" hidden="1" x14ac:dyDescent="0.3">
      <c r="A378" s="1">
        <v>357</v>
      </c>
      <c r="B378" t="s">
        <v>168</v>
      </c>
      <c r="C378" t="s">
        <v>83</v>
      </c>
      <c r="D378" t="s">
        <v>167</v>
      </c>
      <c r="E378" t="s">
        <v>37</v>
      </c>
      <c r="F378" s="2">
        <v>167900</v>
      </c>
      <c r="G378" t="s">
        <v>2502</v>
      </c>
      <c r="H378" t="s">
        <v>2503</v>
      </c>
    </row>
    <row r="379" spans="1:8" x14ac:dyDescent="0.3">
      <c r="A379" s="1">
        <v>358</v>
      </c>
      <c r="B379" t="s">
        <v>170</v>
      </c>
      <c r="C379" t="s">
        <v>83</v>
      </c>
      <c r="D379" t="s">
        <v>169</v>
      </c>
      <c r="E379" t="s">
        <v>37</v>
      </c>
      <c r="F379" s="2">
        <v>141244</v>
      </c>
      <c r="G379" t="s">
        <v>763</v>
      </c>
      <c r="H379" t="s">
        <v>763</v>
      </c>
    </row>
    <row r="380" spans="1:8" hidden="1" x14ac:dyDescent="0.3">
      <c r="A380" s="1">
        <v>359</v>
      </c>
      <c r="B380" t="s">
        <v>170</v>
      </c>
      <c r="C380" t="s">
        <v>83</v>
      </c>
      <c r="D380" t="s">
        <v>169</v>
      </c>
      <c r="E380" t="s">
        <v>37</v>
      </c>
      <c r="F380" s="2">
        <v>153100</v>
      </c>
      <c r="G380" t="s">
        <v>1953</v>
      </c>
      <c r="H380" t="s">
        <v>1954</v>
      </c>
    </row>
    <row r="381" spans="1:8" hidden="1" x14ac:dyDescent="0.3">
      <c r="A381" s="1">
        <v>360</v>
      </c>
      <c r="B381" t="s">
        <v>170</v>
      </c>
      <c r="C381" t="s">
        <v>83</v>
      </c>
      <c r="D381" t="s">
        <v>169</v>
      </c>
      <c r="E381" t="s">
        <v>37</v>
      </c>
      <c r="F381" s="2">
        <v>153101</v>
      </c>
      <c r="G381" t="s">
        <v>1955</v>
      </c>
      <c r="H381" t="s">
        <v>1956</v>
      </c>
    </row>
    <row r="382" spans="1:8" hidden="1" x14ac:dyDescent="0.3">
      <c r="A382" s="1">
        <v>361</v>
      </c>
      <c r="B382" t="s">
        <v>170</v>
      </c>
      <c r="C382" t="s">
        <v>83</v>
      </c>
      <c r="D382" t="s">
        <v>169</v>
      </c>
      <c r="E382" t="s">
        <v>37</v>
      </c>
      <c r="F382" s="2">
        <v>153500</v>
      </c>
      <c r="G382" t="s">
        <v>1981</v>
      </c>
      <c r="H382">
        <v>0</v>
      </c>
    </row>
    <row r="383" spans="1:8" hidden="1" x14ac:dyDescent="0.3">
      <c r="A383" s="1">
        <v>362</v>
      </c>
      <c r="B383" t="s">
        <v>170</v>
      </c>
      <c r="C383" t="s">
        <v>83</v>
      </c>
      <c r="D383" t="s">
        <v>169</v>
      </c>
      <c r="E383" t="s">
        <v>37</v>
      </c>
      <c r="F383" s="2">
        <v>167900</v>
      </c>
      <c r="G383" t="s">
        <v>2502</v>
      </c>
      <c r="H383" t="s">
        <v>2503</v>
      </c>
    </row>
    <row r="384" spans="1:8" hidden="1" x14ac:dyDescent="0.3">
      <c r="A384" s="1">
        <v>363</v>
      </c>
      <c r="B384" t="s">
        <v>172</v>
      </c>
      <c r="C384" t="s">
        <v>83</v>
      </c>
      <c r="D384" t="s">
        <v>171</v>
      </c>
      <c r="E384" t="s">
        <v>37</v>
      </c>
      <c r="F384" s="2">
        <v>141213</v>
      </c>
      <c r="G384" t="s">
        <v>713</v>
      </c>
      <c r="H384" t="s">
        <v>714</v>
      </c>
    </row>
    <row r="385" spans="1:8" x14ac:dyDescent="0.3">
      <c r="A385" s="1">
        <v>364</v>
      </c>
      <c r="B385" t="s">
        <v>172</v>
      </c>
      <c r="C385" t="s">
        <v>83</v>
      </c>
      <c r="D385" t="s">
        <v>171</v>
      </c>
      <c r="E385" t="s">
        <v>37</v>
      </c>
      <c r="F385" s="2">
        <v>141244</v>
      </c>
      <c r="G385" t="s">
        <v>763</v>
      </c>
      <c r="H385" t="s">
        <v>763</v>
      </c>
    </row>
    <row r="386" spans="1:8" hidden="1" x14ac:dyDescent="0.3">
      <c r="A386" s="1">
        <v>365</v>
      </c>
      <c r="B386" t="s">
        <v>172</v>
      </c>
      <c r="C386" t="s">
        <v>83</v>
      </c>
      <c r="D386" t="s">
        <v>171</v>
      </c>
      <c r="E386" t="s">
        <v>37</v>
      </c>
      <c r="F386" s="2">
        <v>153100</v>
      </c>
      <c r="G386" t="s">
        <v>1953</v>
      </c>
      <c r="H386" t="s">
        <v>1954</v>
      </c>
    </row>
    <row r="387" spans="1:8" hidden="1" x14ac:dyDescent="0.3">
      <c r="A387" s="1">
        <v>366</v>
      </c>
      <c r="B387" t="s">
        <v>172</v>
      </c>
      <c r="C387" t="s">
        <v>83</v>
      </c>
      <c r="D387" t="s">
        <v>171</v>
      </c>
      <c r="E387" t="s">
        <v>37</v>
      </c>
      <c r="F387" s="2">
        <v>153101</v>
      </c>
      <c r="G387" t="s">
        <v>1955</v>
      </c>
      <c r="H387" t="s">
        <v>1956</v>
      </c>
    </row>
    <row r="388" spans="1:8" hidden="1" x14ac:dyDescent="0.3">
      <c r="A388" s="1">
        <v>367</v>
      </c>
      <c r="B388" t="s">
        <v>172</v>
      </c>
      <c r="C388" t="s">
        <v>83</v>
      </c>
      <c r="D388" t="s">
        <v>171</v>
      </c>
      <c r="E388" t="s">
        <v>37</v>
      </c>
      <c r="F388" s="2">
        <v>153500</v>
      </c>
      <c r="G388" t="s">
        <v>1981</v>
      </c>
      <c r="H388">
        <v>0</v>
      </c>
    </row>
    <row r="389" spans="1:8" hidden="1" x14ac:dyDescent="0.3">
      <c r="A389" s="1">
        <v>368</v>
      </c>
      <c r="B389" t="s">
        <v>172</v>
      </c>
      <c r="C389" t="s">
        <v>83</v>
      </c>
      <c r="D389" t="s">
        <v>171</v>
      </c>
      <c r="E389" t="s">
        <v>37</v>
      </c>
      <c r="F389" s="2">
        <v>167900</v>
      </c>
      <c r="G389" t="s">
        <v>2502</v>
      </c>
      <c r="H389" t="s">
        <v>2503</v>
      </c>
    </row>
    <row r="390" spans="1:8" hidden="1" x14ac:dyDescent="0.3">
      <c r="A390" s="1">
        <v>369</v>
      </c>
      <c r="B390" t="s">
        <v>174</v>
      </c>
      <c r="C390" t="s">
        <v>83</v>
      </c>
      <c r="D390" t="s">
        <v>173</v>
      </c>
      <c r="E390" t="s">
        <v>37</v>
      </c>
      <c r="F390" s="2">
        <v>141213</v>
      </c>
      <c r="G390" t="s">
        <v>713</v>
      </c>
      <c r="H390" t="s">
        <v>714</v>
      </c>
    </row>
    <row r="391" spans="1:8" x14ac:dyDescent="0.3">
      <c r="A391" s="1">
        <v>370</v>
      </c>
      <c r="B391" t="s">
        <v>174</v>
      </c>
      <c r="C391" t="s">
        <v>83</v>
      </c>
      <c r="D391" t="s">
        <v>173</v>
      </c>
      <c r="E391" t="s">
        <v>37</v>
      </c>
      <c r="F391" s="2">
        <v>141244</v>
      </c>
      <c r="G391" t="s">
        <v>763</v>
      </c>
      <c r="H391" t="s">
        <v>763</v>
      </c>
    </row>
    <row r="392" spans="1:8" hidden="1" x14ac:dyDescent="0.3">
      <c r="A392" s="1">
        <v>371</v>
      </c>
      <c r="B392" t="s">
        <v>174</v>
      </c>
      <c r="C392" t="s">
        <v>83</v>
      </c>
      <c r="D392" t="s">
        <v>173</v>
      </c>
      <c r="E392" t="s">
        <v>37</v>
      </c>
      <c r="F392" s="2">
        <v>153100</v>
      </c>
      <c r="G392" t="s">
        <v>1953</v>
      </c>
      <c r="H392" t="s">
        <v>1954</v>
      </c>
    </row>
    <row r="393" spans="1:8" hidden="1" x14ac:dyDescent="0.3">
      <c r="A393" s="1">
        <v>372</v>
      </c>
      <c r="B393" t="s">
        <v>174</v>
      </c>
      <c r="C393" t="s">
        <v>83</v>
      </c>
      <c r="D393" t="s">
        <v>173</v>
      </c>
      <c r="E393" t="s">
        <v>37</v>
      </c>
      <c r="F393" s="2">
        <v>153101</v>
      </c>
      <c r="G393" t="s">
        <v>1955</v>
      </c>
      <c r="H393" t="s">
        <v>1956</v>
      </c>
    </row>
    <row r="394" spans="1:8" hidden="1" x14ac:dyDescent="0.3">
      <c r="A394" s="1">
        <v>373</v>
      </c>
      <c r="B394" t="s">
        <v>174</v>
      </c>
      <c r="C394" t="s">
        <v>83</v>
      </c>
      <c r="D394" t="s">
        <v>173</v>
      </c>
      <c r="E394" t="s">
        <v>37</v>
      </c>
      <c r="F394" s="2">
        <v>153500</v>
      </c>
      <c r="G394" t="s">
        <v>1981</v>
      </c>
      <c r="H394">
        <v>0</v>
      </c>
    </row>
    <row r="395" spans="1:8" hidden="1" x14ac:dyDescent="0.3">
      <c r="A395" s="1">
        <v>374</v>
      </c>
      <c r="B395" t="s">
        <v>174</v>
      </c>
      <c r="C395" t="s">
        <v>83</v>
      </c>
      <c r="D395" t="s">
        <v>173</v>
      </c>
      <c r="E395" t="s">
        <v>37</v>
      </c>
      <c r="F395" s="2">
        <v>167900</v>
      </c>
      <c r="G395" t="s">
        <v>2502</v>
      </c>
      <c r="H395" t="s">
        <v>2503</v>
      </c>
    </row>
    <row r="396" spans="1:8" hidden="1" x14ac:dyDescent="0.3">
      <c r="A396" s="1">
        <v>375</v>
      </c>
      <c r="B396" t="s">
        <v>176</v>
      </c>
      <c r="C396" t="s">
        <v>83</v>
      </c>
      <c r="D396" t="s">
        <v>175</v>
      </c>
      <c r="E396" t="s">
        <v>37</v>
      </c>
      <c r="F396" s="2">
        <v>141213</v>
      </c>
      <c r="G396" t="s">
        <v>713</v>
      </c>
      <c r="H396" t="s">
        <v>714</v>
      </c>
    </row>
    <row r="397" spans="1:8" x14ac:dyDescent="0.3">
      <c r="A397" s="1">
        <v>376</v>
      </c>
      <c r="B397" t="s">
        <v>176</v>
      </c>
      <c r="C397" t="s">
        <v>83</v>
      </c>
      <c r="D397" t="s">
        <v>175</v>
      </c>
      <c r="E397" t="s">
        <v>37</v>
      </c>
      <c r="F397" s="2">
        <v>141244</v>
      </c>
      <c r="G397" t="s">
        <v>763</v>
      </c>
      <c r="H397" t="s">
        <v>763</v>
      </c>
    </row>
    <row r="398" spans="1:8" hidden="1" x14ac:dyDescent="0.3">
      <c r="A398" s="1">
        <v>377</v>
      </c>
      <c r="B398" t="s">
        <v>176</v>
      </c>
      <c r="C398" t="s">
        <v>83</v>
      </c>
      <c r="D398" t="s">
        <v>175</v>
      </c>
      <c r="E398" t="s">
        <v>37</v>
      </c>
      <c r="F398" s="2">
        <v>153100</v>
      </c>
      <c r="G398" t="s">
        <v>1953</v>
      </c>
      <c r="H398" t="s">
        <v>1954</v>
      </c>
    </row>
    <row r="399" spans="1:8" hidden="1" x14ac:dyDescent="0.3">
      <c r="A399" s="1">
        <v>378</v>
      </c>
      <c r="B399" t="s">
        <v>176</v>
      </c>
      <c r="C399" t="s">
        <v>83</v>
      </c>
      <c r="D399" t="s">
        <v>175</v>
      </c>
      <c r="E399" t="s">
        <v>37</v>
      </c>
      <c r="F399" s="2">
        <v>153101</v>
      </c>
      <c r="G399" t="s">
        <v>1955</v>
      </c>
      <c r="H399" t="s">
        <v>1956</v>
      </c>
    </row>
    <row r="400" spans="1:8" hidden="1" x14ac:dyDescent="0.3">
      <c r="A400" s="1">
        <v>379</v>
      </c>
      <c r="B400" t="s">
        <v>176</v>
      </c>
      <c r="C400" t="s">
        <v>83</v>
      </c>
      <c r="D400" t="s">
        <v>175</v>
      </c>
      <c r="E400" t="s">
        <v>37</v>
      </c>
      <c r="F400" s="2">
        <v>153500</v>
      </c>
      <c r="G400" t="s">
        <v>1981</v>
      </c>
      <c r="H400">
        <v>0</v>
      </c>
    </row>
    <row r="401" spans="1:8" hidden="1" x14ac:dyDescent="0.3">
      <c r="A401" s="1">
        <v>380</v>
      </c>
      <c r="B401" t="s">
        <v>176</v>
      </c>
      <c r="C401" t="s">
        <v>83</v>
      </c>
      <c r="D401" t="s">
        <v>175</v>
      </c>
      <c r="E401" t="s">
        <v>37</v>
      </c>
      <c r="F401" s="2">
        <v>167900</v>
      </c>
      <c r="G401" t="s">
        <v>2502</v>
      </c>
      <c r="H401" t="s">
        <v>2503</v>
      </c>
    </row>
    <row r="402" spans="1:8" hidden="1" x14ac:dyDescent="0.3">
      <c r="A402" s="1">
        <v>381</v>
      </c>
      <c r="B402" t="s">
        <v>178</v>
      </c>
      <c r="C402" t="s">
        <v>83</v>
      </c>
      <c r="D402" t="s">
        <v>177</v>
      </c>
      <c r="E402" t="s">
        <v>37</v>
      </c>
      <c r="F402" s="2">
        <v>141213</v>
      </c>
      <c r="G402" t="s">
        <v>713</v>
      </c>
      <c r="H402" t="s">
        <v>714</v>
      </c>
    </row>
    <row r="403" spans="1:8" x14ac:dyDescent="0.3">
      <c r="A403" s="1">
        <v>382</v>
      </c>
      <c r="B403" t="s">
        <v>178</v>
      </c>
      <c r="C403" t="s">
        <v>83</v>
      </c>
      <c r="D403" t="s">
        <v>177</v>
      </c>
      <c r="E403" t="s">
        <v>37</v>
      </c>
      <c r="F403" s="2">
        <v>141244</v>
      </c>
      <c r="G403" t="s">
        <v>763</v>
      </c>
      <c r="H403" t="s">
        <v>763</v>
      </c>
    </row>
    <row r="404" spans="1:8" hidden="1" x14ac:dyDescent="0.3">
      <c r="A404" s="1">
        <v>383</v>
      </c>
      <c r="B404" t="s">
        <v>178</v>
      </c>
      <c r="C404" t="s">
        <v>83</v>
      </c>
      <c r="D404" t="s">
        <v>177</v>
      </c>
      <c r="E404" t="s">
        <v>37</v>
      </c>
      <c r="F404" s="2">
        <v>153100</v>
      </c>
      <c r="G404" t="s">
        <v>1953</v>
      </c>
      <c r="H404" t="s">
        <v>1954</v>
      </c>
    </row>
    <row r="405" spans="1:8" hidden="1" x14ac:dyDescent="0.3">
      <c r="A405" s="1">
        <v>384</v>
      </c>
      <c r="B405" t="s">
        <v>178</v>
      </c>
      <c r="C405" t="s">
        <v>83</v>
      </c>
      <c r="D405" t="s">
        <v>177</v>
      </c>
      <c r="E405" t="s">
        <v>37</v>
      </c>
      <c r="F405" s="2">
        <v>153101</v>
      </c>
      <c r="G405" t="s">
        <v>1955</v>
      </c>
      <c r="H405" t="s">
        <v>1956</v>
      </c>
    </row>
    <row r="406" spans="1:8" hidden="1" x14ac:dyDescent="0.3">
      <c r="A406" s="1">
        <v>385</v>
      </c>
      <c r="B406" t="s">
        <v>178</v>
      </c>
      <c r="C406" t="s">
        <v>83</v>
      </c>
      <c r="D406" t="s">
        <v>177</v>
      </c>
      <c r="E406" t="s">
        <v>37</v>
      </c>
      <c r="F406" s="2">
        <v>153500</v>
      </c>
      <c r="G406" t="s">
        <v>1981</v>
      </c>
      <c r="H406">
        <v>0</v>
      </c>
    </row>
    <row r="407" spans="1:8" hidden="1" x14ac:dyDescent="0.3">
      <c r="A407" s="1">
        <v>386</v>
      </c>
      <c r="B407" t="s">
        <v>178</v>
      </c>
      <c r="C407" t="s">
        <v>83</v>
      </c>
      <c r="D407" t="s">
        <v>177</v>
      </c>
      <c r="E407" t="s">
        <v>37</v>
      </c>
      <c r="F407" s="2">
        <v>167900</v>
      </c>
      <c r="G407" t="s">
        <v>2502</v>
      </c>
      <c r="H407" t="s">
        <v>2503</v>
      </c>
    </row>
    <row r="408" spans="1:8" hidden="1" x14ac:dyDescent="0.3">
      <c r="A408" s="1">
        <v>387</v>
      </c>
      <c r="B408" t="s">
        <v>180</v>
      </c>
      <c r="C408" t="s">
        <v>83</v>
      </c>
      <c r="D408" t="s">
        <v>179</v>
      </c>
      <c r="E408" t="s">
        <v>37</v>
      </c>
      <c r="F408" s="2">
        <v>141213</v>
      </c>
      <c r="G408" t="s">
        <v>713</v>
      </c>
      <c r="H408" t="s">
        <v>714</v>
      </c>
    </row>
    <row r="409" spans="1:8" x14ac:dyDescent="0.3">
      <c r="A409" s="1">
        <v>388</v>
      </c>
      <c r="B409" t="s">
        <v>180</v>
      </c>
      <c r="C409" t="s">
        <v>83</v>
      </c>
      <c r="D409" t="s">
        <v>179</v>
      </c>
      <c r="E409" t="s">
        <v>37</v>
      </c>
      <c r="F409" s="2">
        <v>141244</v>
      </c>
      <c r="G409" t="s">
        <v>763</v>
      </c>
      <c r="H409" t="s">
        <v>763</v>
      </c>
    </row>
    <row r="410" spans="1:8" hidden="1" x14ac:dyDescent="0.3">
      <c r="A410" s="1">
        <v>389</v>
      </c>
      <c r="B410" t="s">
        <v>180</v>
      </c>
      <c r="C410" t="s">
        <v>83</v>
      </c>
      <c r="D410" t="s">
        <v>179</v>
      </c>
      <c r="E410" t="s">
        <v>37</v>
      </c>
      <c r="F410" s="2">
        <v>153100</v>
      </c>
      <c r="G410" t="s">
        <v>1953</v>
      </c>
      <c r="H410" t="s">
        <v>1954</v>
      </c>
    </row>
    <row r="411" spans="1:8" hidden="1" x14ac:dyDescent="0.3">
      <c r="A411" s="1">
        <v>390</v>
      </c>
      <c r="B411" t="s">
        <v>180</v>
      </c>
      <c r="C411" t="s">
        <v>83</v>
      </c>
      <c r="D411" t="s">
        <v>179</v>
      </c>
      <c r="E411" t="s">
        <v>37</v>
      </c>
      <c r="F411" s="2">
        <v>153101</v>
      </c>
      <c r="G411" t="s">
        <v>1955</v>
      </c>
      <c r="H411" t="s">
        <v>1956</v>
      </c>
    </row>
    <row r="412" spans="1:8" hidden="1" x14ac:dyDescent="0.3">
      <c r="A412" s="1">
        <v>391</v>
      </c>
      <c r="B412" t="s">
        <v>180</v>
      </c>
      <c r="C412" t="s">
        <v>83</v>
      </c>
      <c r="D412" t="s">
        <v>179</v>
      </c>
      <c r="E412" t="s">
        <v>37</v>
      </c>
      <c r="F412" s="2">
        <v>153500</v>
      </c>
      <c r="G412" t="s">
        <v>1981</v>
      </c>
      <c r="H412">
        <v>0</v>
      </c>
    </row>
    <row r="413" spans="1:8" hidden="1" x14ac:dyDescent="0.3">
      <c r="A413" s="1">
        <v>392</v>
      </c>
      <c r="B413" t="s">
        <v>180</v>
      </c>
      <c r="C413" t="s">
        <v>83</v>
      </c>
      <c r="D413" t="s">
        <v>179</v>
      </c>
      <c r="E413" t="s">
        <v>37</v>
      </c>
      <c r="F413" s="2">
        <v>167900</v>
      </c>
      <c r="G413" t="s">
        <v>2502</v>
      </c>
      <c r="H413" t="s">
        <v>2503</v>
      </c>
    </row>
    <row r="414" spans="1:8" hidden="1" x14ac:dyDescent="0.3">
      <c r="A414" s="1">
        <v>393</v>
      </c>
      <c r="B414" t="s">
        <v>182</v>
      </c>
      <c r="C414" t="s">
        <v>83</v>
      </c>
      <c r="D414" t="s">
        <v>181</v>
      </c>
      <c r="E414" t="s">
        <v>37</v>
      </c>
      <c r="F414" s="2">
        <v>141214</v>
      </c>
      <c r="G414" t="s">
        <v>715</v>
      </c>
      <c r="H414" t="s">
        <v>715</v>
      </c>
    </row>
    <row r="415" spans="1:8" hidden="1" x14ac:dyDescent="0.3">
      <c r="A415" s="1">
        <v>394</v>
      </c>
      <c r="B415" t="s">
        <v>182</v>
      </c>
      <c r="C415" t="s">
        <v>83</v>
      </c>
      <c r="D415" t="s">
        <v>181</v>
      </c>
      <c r="E415" t="s">
        <v>37</v>
      </c>
      <c r="F415" s="2">
        <v>141245</v>
      </c>
      <c r="G415" t="s">
        <v>764</v>
      </c>
      <c r="H415" t="s">
        <v>764</v>
      </c>
    </row>
    <row r="416" spans="1:8" x14ac:dyDescent="0.3">
      <c r="A416" s="1">
        <v>395</v>
      </c>
      <c r="B416" t="s">
        <v>182</v>
      </c>
      <c r="C416" t="s">
        <v>83</v>
      </c>
      <c r="D416" t="s">
        <v>181</v>
      </c>
      <c r="E416" t="s">
        <v>37</v>
      </c>
      <c r="F416" s="2">
        <v>141244</v>
      </c>
      <c r="G416" t="s">
        <v>763</v>
      </c>
      <c r="H416" t="s">
        <v>763</v>
      </c>
    </row>
    <row r="417" spans="1:8" hidden="1" x14ac:dyDescent="0.3">
      <c r="A417" s="1">
        <v>396</v>
      </c>
      <c r="B417" t="s">
        <v>182</v>
      </c>
      <c r="C417" t="s">
        <v>83</v>
      </c>
      <c r="D417" t="s">
        <v>181</v>
      </c>
      <c r="E417" t="s">
        <v>37</v>
      </c>
      <c r="F417" s="2">
        <v>153100</v>
      </c>
      <c r="G417" t="s">
        <v>1953</v>
      </c>
      <c r="H417" t="s">
        <v>1954</v>
      </c>
    </row>
    <row r="418" spans="1:8" hidden="1" x14ac:dyDescent="0.3">
      <c r="A418" s="1">
        <v>397</v>
      </c>
      <c r="B418" t="s">
        <v>182</v>
      </c>
      <c r="C418" t="s">
        <v>83</v>
      </c>
      <c r="D418" t="s">
        <v>181</v>
      </c>
      <c r="E418" t="s">
        <v>37</v>
      </c>
      <c r="F418" s="2">
        <v>153101</v>
      </c>
      <c r="G418" t="s">
        <v>1955</v>
      </c>
      <c r="H418" t="s">
        <v>1956</v>
      </c>
    </row>
    <row r="419" spans="1:8" hidden="1" x14ac:dyDescent="0.3">
      <c r="A419" s="1">
        <v>398</v>
      </c>
      <c r="B419" t="s">
        <v>182</v>
      </c>
      <c r="C419" t="s">
        <v>83</v>
      </c>
      <c r="D419" t="s">
        <v>181</v>
      </c>
      <c r="E419" t="s">
        <v>37</v>
      </c>
      <c r="F419" s="2">
        <v>153500</v>
      </c>
      <c r="G419" t="s">
        <v>1981</v>
      </c>
      <c r="H419">
        <v>0</v>
      </c>
    </row>
    <row r="420" spans="1:8" hidden="1" x14ac:dyDescent="0.3">
      <c r="A420" s="1">
        <v>399</v>
      </c>
      <c r="B420" t="s">
        <v>182</v>
      </c>
      <c r="C420" t="s">
        <v>83</v>
      </c>
      <c r="D420" t="s">
        <v>181</v>
      </c>
      <c r="E420" t="s">
        <v>37</v>
      </c>
      <c r="F420" s="2">
        <v>167900</v>
      </c>
      <c r="G420" t="s">
        <v>2502</v>
      </c>
      <c r="H420" t="s">
        <v>2503</v>
      </c>
    </row>
    <row r="421" spans="1:8" hidden="1" x14ac:dyDescent="0.3">
      <c r="A421" s="1">
        <v>400</v>
      </c>
      <c r="B421" t="s">
        <v>184</v>
      </c>
      <c r="C421" t="s">
        <v>83</v>
      </c>
      <c r="D421" t="s">
        <v>183</v>
      </c>
      <c r="E421" t="s">
        <v>37</v>
      </c>
      <c r="F421" s="2">
        <v>141214</v>
      </c>
      <c r="G421" t="s">
        <v>715</v>
      </c>
      <c r="H421" t="s">
        <v>715</v>
      </c>
    </row>
    <row r="422" spans="1:8" hidden="1" x14ac:dyDescent="0.3">
      <c r="A422" s="1">
        <v>401</v>
      </c>
      <c r="B422" t="s">
        <v>186</v>
      </c>
      <c r="C422" t="s">
        <v>83</v>
      </c>
      <c r="D422" t="s">
        <v>185</v>
      </c>
      <c r="E422" t="s">
        <v>37</v>
      </c>
      <c r="F422" s="2">
        <v>141214</v>
      </c>
      <c r="G422" t="s">
        <v>715</v>
      </c>
      <c r="H422" t="s">
        <v>715</v>
      </c>
    </row>
    <row r="423" spans="1:8" x14ac:dyDescent="0.3">
      <c r="A423" s="1">
        <v>402</v>
      </c>
      <c r="B423" t="s">
        <v>186</v>
      </c>
      <c r="C423" t="s">
        <v>83</v>
      </c>
      <c r="D423" t="s">
        <v>185</v>
      </c>
      <c r="E423" t="s">
        <v>37</v>
      </c>
      <c r="F423" s="2">
        <v>141244</v>
      </c>
      <c r="G423" t="s">
        <v>763</v>
      </c>
      <c r="H423" t="s">
        <v>763</v>
      </c>
    </row>
    <row r="424" spans="1:8" hidden="1" x14ac:dyDescent="0.3">
      <c r="A424" s="1">
        <v>403</v>
      </c>
      <c r="B424" t="s">
        <v>186</v>
      </c>
      <c r="C424" t="s">
        <v>83</v>
      </c>
      <c r="D424" t="s">
        <v>185</v>
      </c>
      <c r="E424" t="s">
        <v>37</v>
      </c>
      <c r="F424" s="2">
        <v>153100</v>
      </c>
      <c r="G424" t="s">
        <v>1953</v>
      </c>
      <c r="H424" t="s">
        <v>1954</v>
      </c>
    </row>
    <row r="425" spans="1:8" hidden="1" x14ac:dyDescent="0.3">
      <c r="A425" s="1">
        <v>404</v>
      </c>
      <c r="B425" t="s">
        <v>186</v>
      </c>
      <c r="C425" t="s">
        <v>83</v>
      </c>
      <c r="D425" t="s">
        <v>185</v>
      </c>
      <c r="E425" t="s">
        <v>37</v>
      </c>
      <c r="F425" s="2">
        <v>153101</v>
      </c>
      <c r="G425" t="s">
        <v>1955</v>
      </c>
      <c r="H425" t="s">
        <v>1956</v>
      </c>
    </row>
    <row r="426" spans="1:8" hidden="1" x14ac:dyDescent="0.3">
      <c r="A426" s="1">
        <v>405</v>
      </c>
      <c r="B426" t="s">
        <v>186</v>
      </c>
      <c r="C426" t="s">
        <v>83</v>
      </c>
      <c r="D426" t="s">
        <v>185</v>
      </c>
      <c r="E426" t="s">
        <v>37</v>
      </c>
      <c r="F426" s="2">
        <v>153500</v>
      </c>
      <c r="G426" t="s">
        <v>1981</v>
      </c>
      <c r="H426">
        <v>0</v>
      </c>
    </row>
    <row r="427" spans="1:8" hidden="1" x14ac:dyDescent="0.3">
      <c r="A427" s="1">
        <v>406</v>
      </c>
      <c r="B427" t="s">
        <v>186</v>
      </c>
      <c r="C427" t="s">
        <v>83</v>
      </c>
      <c r="D427" t="s">
        <v>185</v>
      </c>
      <c r="E427" t="s">
        <v>37</v>
      </c>
      <c r="F427" s="2">
        <v>167900</v>
      </c>
      <c r="G427" t="s">
        <v>2502</v>
      </c>
      <c r="H427" t="s">
        <v>2503</v>
      </c>
    </row>
    <row r="428" spans="1:8" hidden="1" x14ac:dyDescent="0.3">
      <c r="A428" s="1">
        <v>407</v>
      </c>
      <c r="B428" t="s">
        <v>188</v>
      </c>
      <c r="C428" t="s">
        <v>83</v>
      </c>
      <c r="D428" t="s">
        <v>187</v>
      </c>
      <c r="E428" t="s">
        <v>37</v>
      </c>
      <c r="F428" s="2">
        <v>141214</v>
      </c>
      <c r="G428" t="s">
        <v>715</v>
      </c>
      <c r="H428" t="s">
        <v>715</v>
      </c>
    </row>
    <row r="429" spans="1:8" x14ac:dyDescent="0.3">
      <c r="A429" s="1">
        <v>408</v>
      </c>
      <c r="B429" t="s">
        <v>188</v>
      </c>
      <c r="C429" t="s">
        <v>83</v>
      </c>
      <c r="D429" t="s">
        <v>187</v>
      </c>
      <c r="E429" t="s">
        <v>37</v>
      </c>
      <c r="F429" s="2">
        <v>141244</v>
      </c>
      <c r="G429" t="s">
        <v>763</v>
      </c>
      <c r="H429" t="s">
        <v>763</v>
      </c>
    </row>
    <row r="430" spans="1:8" hidden="1" x14ac:dyDescent="0.3">
      <c r="A430" s="1">
        <v>409</v>
      </c>
      <c r="B430" t="s">
        <v>188</v>
      </c>
      <c r="C430" t="s">
        <v>83</v>
      </c>
      <c r="D430" t="s">
        <v>187</v>
      </c>
      <c r="E430" t="s">
        <v>37</v>
      </c>
      <c r="F430" s="2">
        <v>153100</v>
      </c>
      <c r="G430" t="s">
        <v>1953</v>
      </c>
      <c r="H430" t="s">
        <v>1954</v>
      </c>
    </row>
    <row r="431" spans="1:8" hidden="1" x14ac:dyDescent="0.3">
      <c r="A431" s="1">
        <v>410</v>
      </c>
      <c r="B431" t="s">
        <v>188</v>
      </c>
      <c r="C431" t="s">
        <v>83</v>
      </c>
      <c r="D431" t="s">
        <v>187</v>
      </c>
      <c r="E431" t="s">
        <v>37</v>
      </c>
      <c r="F431" s="2">
        <v>153101</v>
      </c>
      <c r="G431" t="s">
        <v>1955</v>
      </c>
      <c r="H431" t="s">
        <v>1956</v>
      </c>
    </row>
    <row r="432" spans="1:8" hidden="1" x14ac:dyDescent="0.3">
      <c r="A432" s="1">
        <v>411</v>
      </c>
      <c r="B432" t="s">
        <v>188</v>
      </c>
      <c r="C432" t="s">
        <v>83</v>
      </c>
      <c r="D432" t="s">
        <v>187</v>
      </c>
      <c r="E432" t="s">
        <v>37</v>
      </c>
      <c r="F432" s="2">
        <v>153500</v>
      </c>
      <c r="G432" t="s">
        <v>1981</v>
      </c>
      <c r="H432">
        <v>0</v>
      </c>
    </row>
    <row r="433" spans="1:8" hidden="1" x14ac:dyDescent="0.3">
      <c r="A433" s="1">
        <v>412</v>
      </c>
      <c r="B433" t="s">
        <v>188</v>
      </c>
      <c r="C433" t="s">
        <v>83</v>
      </c>
      <c r="D433" t="s">
        <v>187</v>
      </c>
      <c r="E433" t="s">
        <v>37</v>
      </c>
      <c r="F433" s="2">
        <v>167900</v>
      </c>
      <c r="G433" t="s">
        <v>2502</v>
      </c>
      <c r="H433" t="s">
        <v>2503</v>
      </c>
    </row>
    <row r="434" spans="1:8" hidden="1" x14ac:dyDescent="0.3">
      <c r="A434" s="1">
        <v>413</v>
      </c>
      <c r="B434" t="s">
        <v>190</v>
      </c>
      <c r="C434" t="s">
        <v>83</v>
      </c>
      <c r="D434" t="s">
        <v>189</v>
      </c>
      <c r="E434" t="s">
        <v>37</v>
      </c>
      <c r="F434" s="2">
        <v>141214</v>
      </c>
      <c r="G434" t="s">
        <v>715</v>
      </c>
      <c r="H434" t="s">
        <v>715</v>
      </c>
    </row>
    <row r="435" spans="1:8" x14ac:dyDescent="0.3">
      <c r="A435" s="1">
        <v>414</v>
      </c>
      <c r="B435" t="s">
        <v>190</v>
      </c>
      <c r="C435" t="s">
        <v>83</v>
      </c>
      <c r="D435" t="s">
        <v>189</v>
      </c>
      <c r="E435" t="s">
        <v>37</v>
      </c>
      <c r="F435" s="2">
        <v>141244</v>
      </c>
      <c r="G435" t="s">
        <v>763</v>
      </c>
      <c r="H435" t="s">
        <v>763</v>
      </c>
    </row>
    <row r="436" spans="1:8" hidden="1" x14ac:dyDescent="0.3">
      <c r="A436" s="1">
        <v>415</v>
      </c>
      <c r="B436" t="s">
        <v>190</v>
      </c>
      <c r="C436" t="s">
        <v>83</v>
      </c>
      <c r="D436" t="s">
        <v>189</v>
      </c>
      <c r="E436" t="s">
        <v>37</v>
      </c>
      <c r="F436" s="2">
        <v>153100</v>
      </c>
      <c r="G436" t="s">
        <v>1953</v>
      </c>
      <c r="H436" t="s">
        <v>1954</v>
      </c>
    </row>
    <row r="437" spans="1:8" hidden="1" x14ac:dyDescent="0.3">
      <c r="A437" s="1">
        <v>416</v>
      </c>
      <c r="B437" t="s">
        <v>190</v>
      </c>
      <c r="C437" t="s">
        <v>83</v>
      </c>
      <c r="D437" t="s">
        <v>189</v>
      </c>
      <c r="E437" t="s">
        <v>37</v>
      </c>
      <c r="F437" s="2">
        <v>153101</v>
      </c>
      <c r="G437" t="s">
        <v>1955</v>
      </c>
      <c r="H437" t="s">
        <v>1956</v>
      </c>
    </row>
    <row r="438" spans="1:8" hidden="1" x14ac:dyDescent="0.3">
      <c r="A438" s="1">
        <v>417</v>
      </c>
      <c r="B438" t="s">
        <v>190</v>
      </c>
      <c r="C438" t="s">
        <v>83</v>
      </c>
      <c r="D438" t="s">
        <v>189</v>
      </c>
      <c r="E438" t="s">
        <v>37</v>
      </c>
      <c r="F438" s="2">
        <v>153500</v>
      </c>
      <c r="G438" t="s">
        <v>1981</v>
      </c>
      <c r="H438">
        <v>0</v>
      </c>
    </row>
    <row r="439" spans="1:8" hidden="1" x14ac:dyDescent="0.3">
      <c r="A439" s="1">
        <v>418</v>
      </c>
      <c r="B439" t="s">
        <v>190</v>
      </c>
      <c r="C439" t="s">
        <v>83</v>
      </c>
      <c r="D439" t="s">
        <v>189</v>
      </c>
      <c r="E439" t="s">
        <v>37</v>
      </c>
      <c r="F439" s="2">
        <v>167900</v>
      </c>
      <c r="G439" t="s">
        <v>2502</v>
      </c>
      <c r="H439" t="s">
        <v>2503</v>
      </c>
    </row>
    <row r="440" spans="1:8" hidden="1" x14ac:dyDescent="0.3">
      <c r="A440" s="1">
        <v>419</v>
      </c>
      <c r="B440" t="s">
        <v>192</v>
      </c>
      <c r="C440" t="s">
        <v>83</v>
      </c>
      <c r="D440" t="s">
        <v>191</v>
      </c>
      <c r="E440" t="s">
        <v>37</v>
      </c>
      <c r="F440" s="2">
        <v>141245</v>
      </c>
      <c r="G440" t="s">
        <v>764</v>
      </c>
      <c r="H440" t="s">
        <v>764</v>
      </c>
    </row>
    <row r="441" spans="1:8" hidden="1" x14ac:dyDescent="0.3">
      <c r="A441" s="1">
        <v>420</v>
      </c>
      <c r="B441" t="s">
        <v>192</v>
      </c>
      <c r="C441" t="s">
        <v>83</v>
      </c>
      <c r="D441" t="s">
        <v>191</v>
      </c>
      <c r="E441" t="s">
        <v>37</v>
      </c>
      <c r="F441" s="2">
        <v>167900</v>
      </c>
      <c r="G441" t="s">
        <v>2502</v>
      </c>
      <c r="H441" t="s">
        <v>2503</v>
      </c>
    </row>
    <row r="442" spans="1:8" hidden="1" x14ac:dyDescent="0.3">
      <c r="A442" s="1">
        <v>421.1</v>
      </c>
      <c r="B442" t="s">
        <v>194</v>
      </c>
      <c r="C442" t="s">
        <v>83</v>
      </c>
      <c r="D442" t="s">
        <v>193</v>
      </c>
      <c r="E442" t="s">
        <v>37</v>
      </c>
      <c r="F442" s="19">
        <v>140200</v>
      </c>
      <c r="G442" t="s">
        <v>6967</v>
      </c>
      <c r="H442" t="s">
        <v>6968</v>
      </c>
    </row>
    <row r="443" spans="1:8" hidden="1" x14ac:dyDescent="0.3">
      <c r="A443" s="1">
        <v>421.2</v>
      </c>
      <c r="B443" t="s">
        <v>194</v>
      </c>
      <c r="C443" t="s">
        <v>83</v>
      </c>
      <c r="D443" t="s">
        <v>193</v>
      </c>
      <c r="E443" t="s">
        <v>37</v>
      </c>
      <c r="F443" s="2">
        <v>141215</v>
      </c>
      <c r="G443" t="s">
        <v>716</v>
      </c>
      <c r="H443" t="s">
        <v>717</v>
      </c>
    </row>
    <row r="444" spans="1:8" hidden="1" x14ac:dyDescent="0.3">
      <c r="A444" s="1">
        <v>422</v>
      </c>
      <c r="B444" t="s">
        <v>196</v>
      </c>
      <c r="C444" t="s">
        <v>83</v>
      </c>
      <c r="D444" t="s">
        <v>195</v>
      </c>
      <c r="E444" t="s">
        <v>37</v>
      </c>
      <c r="F444" s="2">
        <v>141215</v>
      </c>
      <c r="G444" t="s">
        <v>716</v>
      </c>
      <c r="H444" t="s">
        <v>717</v>
      </c>
    </row>
    <row r="445" spans="1:8" x14ac:dyDescent="0.3">
      <c r="A445" s="1">
        <v>423</v>
      </c>
      <c r="B445" t="s">
        <v>196</v>
      </c>
      <c r="C445" t="s">
        <v>83</v>
      </c>
      <c r="D445" t="s">
        <v>195</v>
      </c>
      <c r="E445" t="s">
        <v>37</v>
      </c>
      <c r="F445" s="2">
        <v>141244</v>
      </c>
      <c r="G445" t="s">
        <v>763</v>
      </c>
      <c r="H445" t="s">
        <v>763</v>
      </c>
    </row>
    <row r="446" spans="1:8" hidden="1" x14ac:dyDescent="0.3">
      <c r="A446" s="1">
        <v>424</v>
      </c>
      <c r="B446" t="s">
        <v>196</v>
      </c>
      <c r="C446" t="s">
        <v>83</v>
      </c>
      <c r="D446" t="s">
        <v>195</v>
      </c>
      <c r="E446" t="s">
        <v>37</v>
      </c>
      <c r="F446" s="2">
        <v>153100</v>
      </c>
      <c r="G446" t="s">
        <v>1953</v>
      </c>
      <c r="H446" t="s">
        <v>1954</v>
      </c>
    </row>
    <row r="447" spans="1:8" hidden="1" x14ac:dyDescent="0.3">
      <c r="A447" s="1">
        <v>425</v>
      </c>
      <c r="B447" t="s">
        <v>196</v>
      </c>
      <c r="C447" t="s">
        <v>83</v>
      </c>
      <c r="D447" t="s">
        <v>195</v>
      </c>
      <c r="E447" t="s">
        <v>37</v>
      </c>
      <c r="F447" s="2">
        <v>153101</v>
      </c>
      <c r="G447" t="s">
        <v>1955</v>
      </c>
      <c r="H447" t="s">
        <v>1956</v>
      </c>
    </row>
    <row r="448" spans="1:8" hidden="1" x14ac:dyDescent="0.3">
      <c r="A448" s="1">
        <v>426</v>
      </c>
      <c r="B448" t="s">
        <v>196</v>
      </c>
      <c r="C448" t="s">
        <v>83</v>
      </c>
      <c r="D448" t="s">
        <v>195</v>
      </c>
      <c r="E448" t="s">
        <v>37</v>
      </c>
      <c r="F448" s="2">
        <v>153500</v>
      </c>
      <c r="G448" t="s">
        <v>1981</v>
      </c>
      <c r="H448">
        <v>0</v>
      </c>
    </row>
    <row r="449" spans="1:8" hidden="1" x14ac:dyDescent="0.3">
      <c r="A449" s="1">
        <v>427</v>
      </c>
      <c r="B449" t="s">
        <v>196</v>
      </c>
      <c r="C449" t="s">
        <v>83</v>
      </c>
      <c r="D449" t="s">
        <v>195</v>
      </c>
      <c r="E449" t="s">
        <v>37</v>
      </c>
      <c r="F449" s="2">
        <v>167900</v>
      </c>
      <c r="G449" t="s">
        <v>2502</v>
      </c>
      <c r="H449" t="s">
        <v>2503</v>
      </c>
    </row>
    <row r="450" spans="1:8" hidden="1" x14ac:dyDescent="0.3">
      <c r="A450" s="1">
        <v>428</v>
      </c>
      <c r="B450" t="s">
        <v>198</v>
      </c>
      <c r="C450" t="s">
        <v>83</v>
      </c>
      <c r="D450" t="s">
        <v>197</v>
      </c>
      <c r="E450" t="s">
        <v>37</v>
      </c>
      <c r="F450" s="2">
        <v>141216</v>
      </c>
      <c r="G450" t="s">
        <v>718</v>
      </c>
      <c r="H450" t="s">
        <v>719</v>
      </c>
    </row>
    <row r="451" spans="1:8" hidden="1" x14ac:dyDescent="0.3">
      <c r="A451" s="1">
        <v>429</v>
      </c>
      <c r="B451" t="s">
        <v>198</v>
      </c>
      <c r="C451" t="s">
        <v>83</v>
      </c>
      <c r="D451" t="s">
        <v>197</v>
      </c>
      <c r="E451" t="s">
        <v>37</v>
      </c>
      <c r="F451" s="2">
        <v>141217</v>
      </c>
      <c r="G451" t="s">
        <v>720</v>
      </c>
      <c r="H451" t="s">
        <v>721</v>
      </c>
    </row>
    <row r="452" spans="1:8" x14ac:dyDescent="0.3">
      <c r="A452" s="1">
        <v>430</v>
      </c>
      <c r="B452" t="s">
        <v>198</v>
      </c>
      <c r="C452" t="s">
        <v>83</v>
      </c>
      <c r="D452" t="s">
        <v>197</v>
      </c>
      <c r="E452" t="s">
        <v>37</v>
      </c>
      <c r="F452" s="2">
        <v>141244</v>
      </c>
      <c r="G452" t="s">
        <v>763</v>
      </c>
      <c r="H452" t="s">
        <v>763</v>
      </c>
    </row>
    <row r="453" spans="1:8" hidden="1" x14ac:dyDescent="0.3">
      <c r="A453" s="1">
        <v>431</v>
      </c>
      <c r="B453" t="s">
        <v>198</v>
      </c>
      <c r="C453" t="s">
        <v>83</v>
      </c>
      <c r="D453" t="s">
        <v>197</v>
      </c>
      <c r="E453" t="s">
        <v>37</v>
      </c>
      <c r="F453" s="2">
        <v>153100</v>
      </c>
      <c r="G453" t="s">
        <v>1953</v>
      </c>
      <c r="H453" t="s">
        <v>1954</v>
      </c>
    </row>
    <row r="454" spans="1:8" hidden="1" x14ac:dyDescent="0.3">
      <c r="A454" s="1">
        <v>432</v>
      </c>
      <c r="B454" t="s">
        <v>198</v>
      </c>
      <c r="C454" t="s">
        <v>83</v>
      </c>
      <c r="D454" t="s">
        <v>197</v>
      </c>
      <c r="E454" t="s">
        <v>37</v>
      </c>
      <c r="F454" s="2">
        <v>153101</v>
      </c>
      <c r="G454" t="s">
        <v>1955</v>
      </c>
      <c r="H454" t="s">
        <v>1956</v>
      </c>
    </row>
    <row r="455" spans="1:8" hidden="1" x14ac:dyDescent="0.3">
      <c r="A455" s="1">
        <v>433</v>
      </c>
      <c r="B455" t="s">
        <v>198</v>
      </c>
      <c r="C455" t="s">
        <v>83</v>
      </c>
      <c r="D455" t="s">
        <v>197</v>
      </c>
      <c r="E455" t="s">
        <v>37</v>
      </c>
      <c r="F455" s="2">
        <v>153500</v>
      </c>
      <c r="G455" t="s">
        <v>1981</v>
      </c>
      <c r="H455">
        <v>0</v>
      </c>
    </row>
    <row r="456" spans="1:8" hidden="1" x14ac:dyDescent="0.3">
      <c r="A456" s="1">
        <v>434</v>
      </c>
      <c r="B456" t="s">
        <v>198</v>
      </c>
      <c r="C456" t="s">
        <v>83</v>
      </c>
      <c r="D456" t="s">
        <v>197</v>
      </c>
      <c r="E456" t="s">
        <v>37</v>
      </c>
      <c r="F456" s="2">
        <v>167900</v>
      </c>
      <c r="G456" t="s">
        <v>2502</v>
      </c>
      <c r="H456" t="s">
        <v>2503</v>
      </c>
    </row>
    <row r="457" spans="1:8" s="21" customFormat="1" hidden="1" x14ac:dyDescent="0.3">
      <c r="A457" s="20">
        <v>435</v>
      </c>
      <c r="B457" s="21" t="s">
        <v>200</v>
      </c>
      <c r="C457" s="21" t="s">
        <v>83</v>
      </c>
      <c r="D457" s="21" t="s">
        <v>199</v>
      </c>
      <c r="E457" s="21" t="s">
        <v>37</v>
      </c>
      <c r="F457" s="22">
        <v>141216</v>
      </c>
      <c r="G457" s="21" t="s">
        <v>718</v>
      </c>
      <c r="H457" s="21" t="s">
        <v>719</v>
      </c>
    </row>
    <row r="458" spans="1:8" s="21" customFormat="1" hidden="1" x14ac:dyDescent="0.3">
      <c r="A458" s="20">
        <v>436</v>
      </c>
      <c r="B458" s="21" t="s">
        <v>200</v>
      </c>
      <c r="C458" s="21" t="s">
        <v>83</v>
      </c>
      <c r="D458" s="21" t="s">
        <v>199</v>
      </c>
      <c r="E458" s="21" t="s">
        <v>37</v>
      </c>
      <c r="F458" s="22">
        <v>141217</v>
      </c>
      <c r="G458" s="21" t="s">
        <v>720</v>
      </c>
      <c r="H458" s="21" t="s">
        <v>721</v>
      </c>
    </row>
    <row r="459" spans="1:8" s="21" customFormat="1" hidden="1" x14ac:dyDescent="0.3">
      <c r="A459" s="20">
        <v>437.1</v>
      </c>
      <c r="B459" t="s">
        <v>200</v>
      </c>
      <c r="C459" t="s">
        <v>83</v>
      </c>
      <c r="D459" t="s">
        <v>199</v>
      </c>
      <c r="E459" t="s">
        <v>37</v>
      </c>
      <c r="F459" s="19">
        <v>141218</v>
      </c>
      <c r="G459" t="s">
        <v>722</v>
      </c>
      <c r="H459" t="s">
        <v>722</v>
      </c>
    </row>
    <row r="460" spans="1:8" x14ac:dyDescent="0.3">
      <c r="A460" s="1">
        <v>437.2</v>
      </c>
      <c r="B460" t="s">
        <v>200</v>
      </c>
      <c r="C460" t="s">
        <v>83</v>
      </c>
      <c r="D460" t="s">
        <v>199</v>
      </c>
      <c r="E460" t="s">
        <v>37</v>
      </c>
      <c r="F460" s="2">
        <v>141244</v>
      </c>
      <c r="G460" t="s">
        <v>763</v>
      </c>
      <c r="H460" t="s">
        <v>763</v>
      </c>
    </row>
    <row r="461" spans="1:8" hidden="1" x14ac:dyDescent="0.3">
      <c r="A461" s="1">
        <v>437.3</v>
      </c>
      <c r="B461" t="s">
        <v>200</v>
      </c>
      <c r="C461" t="s">
        <v>83</v>
      </c>
      <c r="D461" t="s">
        <v>199</v>
      </c>
      <c r="E461" t="s">
        <v>37</v>
      </c>
      <c r="F461" s="19">
        <v>143500</v>
      </c>
      <c r="G461" t="s">
        <v>822</v>
      </c>
      <c r="H461">
        <v>0</v>
      </c>
    </row>
    <row r="462" spans="1:8" hidden="1" x14ac:dyDescent="0.3">
      <c r="A462" s="1">
        <v>437.4</v>
      </c>
      <c r="B462" t="s">
        <v>200</v>
      </c>
      <c r="C462" t="s">
        <v>83</v>
      </c>
      <c r="D462" t="s">
        <v>199</v>
      </c>
      <c r="E462" t="s">
        <v>37</v>
      </c>
      <c r="F462" s="19">
        <v>143715</v>
      </c>
      <c r="G462" t="s">
        <v>825</v>
      </c>
      <c r="H462" t="s">
        <v>826</v>
      </c>
    </row>
    <row r="463" spans="1:8" hidden="1" x14ac:dyDescent="0.3">
      <c r="A463" s="1">
        <v>438</v>
      </c>
      <c r="B463" t="s">
        <v>200</v>
      </c>
      <c r="C463" t="s">
        <v>83</v>
      </c>
      <c r="D463" t="s">
        <v>199</v>
      </c>
      <c r="E463" t="s">
        <v>37</v>
      </c>
      <c r="F463" s="2">
        <v>153100</v>
      </c>
      <c r="G463" t="s">
        <v>1953</v>
      </c>
      <c r="H463" t="s">
        <v>1954</v>
      </c>
    </row>
    <row r="464" spans="1:8" hidden="1" x14ac:dyDescent="0.3">
      <c r="A464" s="1">
        <v>439</v>
      </c>
      <c r="B464" t="s">
        <v>200</v>
      </c>
      <c r="C464" t="s">
        <v>83</v>
      </c>
      <c r="D464" t="s">
        <v>199</v>
      </c>
      <c r="E464" t="s">
        <v>37</v>
      </c>
      <c r="F464" s="2">
        <v>153101</v>
      </c>
      <c r="G464" t="s">
        <v>1955</v>
      </c>
      <c r="H464" t="s">
        <v>1956</v>
      </c>
    </row>
    <row r="465" spans="1:8" hidden="1" x14ac:dyDescent="0.3">
      <c r="A465" s="1">
        <v>440</v>
      </c>
      <c r="B465" t="s">
        <v>200</v>
      </c>
      <c r="C465" t="s">
        <v>83</v>
      </c>
      <c r="D465" t="s">
        <v>199</v>
      </c>
      <c r="E465" t="s">
        <v>37</v>
      </c>
      <c r="F465" s="2">
        <v>153500</v>
      </c>
      <c r="G465" t="s">
        <v>1981</v>
      </c>
      <c r="H465">
        <v>0</v>
      </c>
    </row>
    <row r="466" spans="1:8" hidden="1" x14ac:dyDescent="0.3">
      <c r="A466" s="1">
        <v>441</v>
      </c>
      <c r="B466" t="s">
        <v>200</v>
      </c>
      <c r="C466" t="s">
        <v>83</v>
      </c>
      <c r="D466" t="s">
        <v>199</v>
      </c>
      <c r="E466" t="s">
        <v>37</v>
      </c>
      <c r="F466" s="2">
        <v>167900</v>
      </c>
      <c r="G466" t="s">
        <v>2502</v>
      </c>
      <c r="H466" t="s">
        <v>2503</v>
      </c>
    </row>
    <row r="467" spans="1:8" hidden="1" x14ac:dyDescent="0.3">
      <c r="A467" s="1">
        <v>442</v>
      </c>
      <c r="B467" t="s">
        <v>202</v>
      </c>
      <c r="C467" t="s">
        <v>83</v>
      </c>
      <c r="D467" t="s">
        <v>201</v>
      </c>
      <c r="E467" t="s">
        <v>37</v>
      </c>
      <c r="F467" s="2">
        <v>141218</v>
      </c>
      <c r="G467" t="s">
        <v>722</v>
      </c>
      <c r="H467" t="s">
        <v>722</v>
      </c>
    </row>
    <row r="468" spans="1:8" x14ac:dyDescent="0.3">
      <c r="A468" s="1">
        <v>443</v>
      </c>
      <c r="B468" t="s">
        <v>202</v>
      </c>
      <c r="C468" t="s">
        <v>83</v>
      </c>
      <c r="D468" t="s">
        <v>201</v>
      </c>
      <c r="E468" t="s">
        <v>37</v>
      </c>
      <c r="F468" s="2">
        <v>141244</v>
      </c>
      <c r="G468" t="s">
        <v>763</v>
      </c>
      <c r="H468" t="s">
        <v>763</v>
      </c>
    </row>
    <row r="469" spans="1:8" hidden="1" x14ac:dyDescent="0.3">
      <c r="A469" s="1">
        <v>444</v>
      </c>
      <c r="B469" t="s">
        <v>202</v>
      </c>
      <c r="C469" t="s">
        <v>83</v>
      </c>
      <c r="D469" t="s">
        <v>201</v>
      </c>
      <c r="E469" t="s">
        <v>37</v>
      </c>
      <c r="F469" s="2">
        <v>153100</v>
      </c>
      <c r="G469" t="s">
        <v>1953</v>
      </c>
      <c r="H469" t="s">
        <v>1954</v>
      </c>
    </row>
    <row r="470" spans="1:8" hidden="1" x14ac:dyDescent="0.3">
      <c r="A470" s="1">
        <v>445</v>
      </c>
      <c r="B470" t="s">
        <v>202</v>
      </c>
      <c r="C470" t="s">
        <v>83</v>
      </c>
      <c r="D470" t="s">
        <v>201</v>
      </c>
      <c r="E470" t="s">
        <v>37</v>
      </c>
      <c r="F470" s="2">
        <v>153101</v>
      </c>
      <c r="G470" t="s">
        <v>1955</v>
      </c>
      <c r="H470" t="s">
        <v>1956</v>
      </c>
    </row>
    <row r="471" spans="1:8" hidden="1" x14ac:dyDescent="0.3">
      <c r="A471" s="1">
        <v>446</v>
      </c>
      <c r="B471" t="s">
        <v>202</v>
      </c>
      <c r="C471" t="s">
        <v>83</v>
      </c>
      <c r="D471" t="s">
        <v>201</v>
      </c>
      <c r="E471" t="s">
        <v>37</v>
      </c>
      <c r="F471" s="2">
        <v>153500</v>
      </c>
      <c r="G471" t="s">
        <v>1981</v>
      </c>
      <c r="H471">
        <v>0</v>
      </c>
    </row>
    <row r="472" spans="1:8" hidden="1" x14ac:dyDescent="0.3">
      <c r="A472" s="1">
        <v>447</v>
      </c>
      <c r="B472" t="s">
        <v>202</v>
      </c>
      <c r="C472" t="s">
        <v>83</v>
      </c>
      <c r="D472" t="s">
        <v>201</v>
      </c>
      <c r="E472" t="s">
        <v>37</v>
      </c>
      <c r="F472" s="2">
        <v>167900</v>
      </c>
      <c r="G472" t="s">
        <v>2502</v>
      </c>
      <c r="H472" t="s">
        <v>2503</v>
      </c>
    </row>
    <row r="473" spans="1:8" hidden="1" x14ac:dyDescent="0.3">
      <c r="A473" s="1">
        <v>448</v>
      </c>
      <c r="B473" t="s">
        <v>204</v>
      </c>
      <c r="C473" t="s">
        <v>83</v>
      </c>
      <c r="D473" t="s">
        <v>203</v>
      </c>
      <c r="E473" t="s">
        <v>37</v>
      </c>
      <c r="F473" s="2">
        <v>141219</v>
      </c>
      <c r="G473" t="s">
        <v>723</v>
      </c>
      <c r="H473" t="s">
        <v>724</v>
      </c>
    </row>
    <row r="474" spans="1:8" hidden="1" x14ac:dyDescent="0.3">
      <c r="A474" s="1">
        <v>449</v>
      </c>
      <c r="B474" t="s">
        <v>206</v>
      </c>
      <c r="C474" t="s">
        <v>83</v>
      </c>
      <c r="D474" t="s">
        <v>205</v>
      </c>
      <c r="E474" t="s">
        <v>37</v>
      </c>
      <c r="F474" s="2">
        <v>141246</v>
      </c>
      <c r="G474" t="s">
        <v>765</v>
      </c>
      <c r="H474" t="s">
        <v>766</v>
      </c>
    </row>
    <row r="475" spans="1:8" x14ac:dyDescent="0.3">
      <c r="A475" s="1">
        <v>450</v>
      </c>
      <c r="B475" t="s">
        <v>206</v>
      </c>
      <c r="C475" t="s">
        <v>83</v>
      </c>
      <c r="D475" t="s">
        <v>205</v>
      </c>
      <c r="E475" t="s">
        <v>37</v>
      </c>
      <c r="F475" s="2">
        <v>141244</v>
      </c>
      <c r="G475" t="s">
        <v>763</v>
      </c>
      <c r="H475" t="s">
        <v>763</v>
      </c>
    </row>
    <row r="476" spans="1:8" hidden="1" x14ac:dyDescent="0.3">
      <c r="A476" s="1">
        <v>451</v>
      </c>
      <c r="B476" t="s">
        <v>206</v>
      </c>
      <c r="C476" t="s">
        <v>83</v>
      </c>
      <c r="D476" t="s">
        <v>205</v>
      </c>
      <c r="E476" t="s">
        <v>37</v>
      </c>
      <c r="F476" s="2">
        <v>153100</v>
      </c>
      <c r="G476" t="s">
        <v>1953</v>
      </c>
      <c r="H476" t="s">
        <v>1954</v>
      </c>
    </row>
    <row r="477" spans="1:8" hidden="1" x14ac:dyDescent="0.3">
      <c r="A477" s="1">
        <v>452</v>
      </c>
      <c r="B477" t="s">
        <v>206</v>
      </c>
      <c r="C477" t="s">
        <v>83</v>
      </c>
      <c r="D477" t="s">
        <v>205</v>
      </c>
      <c r="E477" t="s">
        <v>37</v>
      </c>
      <c r="F477" s="2">
        <v>153101</v>
      </c>
      <c r="G477" t="s">
        <v>1955</v>
      </c>
      <c r="H477" t="s">
        <v>1956</v>
      </c>
    </row>
    <row r="478" spans="1:8" hidden="1" x14ac:dyDescent="0.3">
      <c r="A478" s="1">
        <v>453</v>
      </c>
      <c r="B478" t="s">
        <v>206</v>
      </c>
      <c r="C478" t="s">
        <v>83</v>
      </c>
      <c r="D478" t="s">
        <v>205</v>
      </c>
      <c r="E478" t="s">
        <v>37</v>
      </c>
      <c r="F478" s="2">
        <v>153500</v>
      </c>
      <c r="G478" t="s">
        <v>1981</v>
      </c>
      <c r="H478">
        <v>0</v>
      </c>
    </row>
    <row r="479" spans="1:8" hidden="1" x14ac:dyDescent="0.3">
      <c r="A479" s="1">
        <v>454</v>
      </c>
      <c r="B479" t="s">
        <v>206</v>
      </c>
      <c r="C479" t="s">
        <v>83</v>
      </c>
      <c r="D479" t="s">
        <v>205</v>
      </c>
      <c r="E479" t="s">
        <v>37</v>
      </c>
      <c r="F479" s="2">
        <v>167900</v>
      </c>
      <c r="G479" t="s">
        <v>2502</v>
      </c>
      <c r="H479" t="s">
        <v>2503</v>
      </c>
    </row>
    <row r="480" spans="1:8" hidden="1" x14ac:dyDescent="0.3">
      <c r="A480" s="1">
        <v>455</v>
      </c>
      <c r="B480" t="s">
        <v>208</v>
      </c>
      <c r="C480" t="s">
        <v>83</v>
      </c>
      <c r="D480" t="s">
        <v>207</v>
      </c>
      <c r="E480" t="s">
        <v>37</v>
      </c>
      <c r="F480" s="2">
        <v>141220</v>
      </c>
      <c r="G480" t="s">
        <v>725</v>
      </c>
      <c r="H480" t="s">
        <v>726</v>
      </c>
    </row>
    <row r="481" spans="1:8" hidden="1" x14ac:dyDescent="0.3">
      <c r="A481" s="1">
        <v>456</v>
      </c>
      <c r="B481" t="s">
        <v>208</v>
      </c>
      <c r="C481" t="s">
        <v>83</v>
      </c>
      <c r="D481" t="s">
        <v>207</v>
      </c>
      <c r="E481" t="s">
        <v>37</v>
      </c>
      <c r="F481" s="2">
        <v>140103</v>
      </c>
      <c r="G481" t="s">
        <v>607</v>
      </c>
      <c r="H481" t="s">
        <v>608</v>
      </c>
    </row>
    <row r="482" spans="1:8" x14ac:dyDescent="0.3">
      <c r="A482" s="1">
        <v>457</v>
      </c>
      <c r="B482" t="s">
        <v>208</v>
      </c>
      <c r="C482" t="s">
        <v>83</v>
      </c>
      <c r="D482" t="s">
        <v>207</v>
      </c>
      <c r="E482" t="s">
        <v>37</v>
      </c>
      <c r="F482" s="2">
        <v>141244</v>
      </c>
      <c r="G482" t="s">
        <v>763</v>
      </c>
      <c r="H482" t="s">
        <v>763</v>
      </c>
    </row>
    <row r="483" spans="1:8" hidden="1" x14ac:dyDescent="0.3">
      <c r="A483" s="1">
        <v>458</v>
      </c>
      <c r="B483" t="s">
        <v>208</v>
      </c>
      <c r="C483" t="s">
        <v>83</v>
      </c>
      <c r="D483" t="s">
        <v>207</v>
      </c>
      <c r="E483" t="s">
        <v>37</v>
      </c>
      <c r="F483" s="2">
        <v>149201</v>
      </c>
      <c r="G483" t="s">
        <v>1562</v>
      </c>
      <c r="H483" t="s">
        <v>1563</v>
      </c>
    </row>
    <row r="484" spans="1:8" hidden="1" x14ac:dyDescent="0.3">
      <c r="A484" s="1">
        <v>459</v>
      </c>
      <c r="B484" t="s">
        <v>208</v>
      </c>
      <c r="C484" t="s">
        <v>83</v>
      </c>
      <c r="D484" t="s">
        <v>207</v>
      </c>
      <c r="E484" t="s">
        <v>37</v>
      </c>
      <c r="F484" s="2">
        <v>153100</v>
      </c>
      <c r="G484" t="s">
        <v>1953</v>
      </c>
      <c r="H484" t="s">
        <v>1954</v>
      </c>
    </row>
    <row r="485" spans="1:8" hidden="1" x14ac:dyDescent="0.3">
      <c r="A485" s="1">
        <v>460</v>
      </c>
      <c r="B485" t="s">
        <v>208</v>
      </c>
      <c r="C485" t="s">
        <v>83</v>
      </c>
      <c r="D485" t="s">
        <v>207</v>
      </c>
      <c r="E485" t="s">
        <v>37</v>
      </c>
      <c r="F485" s="2">
        <v>153101</v>
      </c>
      <c r="G485" t="s">
        <v>1955</v>
      </c>
      <c r="H485" t="s">
        <v>1956</v>
      </c>
    </row>
    <row r="486" spans="1:8" hidden="1" x14ac:dyDescent="0.3">
      <c r="A486" s="1">
        <v>461</v>
      </c>
      <c r="B486" t="s">
        <v>208</v>
      </c>
      <c r="C486" t="s">
        <v>83</v>
      </c>
      <c r="D486" t="s">
        <v>207</v>
      </c>
      <c r="E486" t="s">
        <v>37</v>
      </c>
      <c r="F486" s="2">
        <v>153500</v>
      </c>
      <c r="G486" t="s">
        <v>1981</v>
      </c>
      <c r="H486">
        <v>0</v>
      </c>
    </row>
    <row r="487" spans="1:8" hidden="1" x14ac:dyDescent="0.3">
      <c r="A487" s="1">
        <v>462</v>
      </c>
      <c r="B487" t="s">
        <v>208</v>
      </c>
      <c r="C487" t="s">
        <v>83</v>
      </c>
      <c r="D487" t="s">
        <v>207</v>
      </c>
      <c r="E487" t="s">
        <v>37</v>
      </c>
      <c r="F487" s="2">
        <v>167900</v>
      </c>
      <c r="G487" t="s">
        <v>2502</v>
      </c>
      <c r="H487" t="s">
        <v>2503</v>
      </c>
    </row>
    <row r="488" spans="1:8" hidden="1" x14ac:dyDescent="0.3">
      <c r="A488" s="1">
        <v>463</v>
      </c>
      <c r="B488" t="s">
        <v>210</v>
      </c>
      <c r="C488" t="s">
        <v>83</v>
      </c>
      <c r="D488" t="s">
        <v>209</v>
      </c>
      <c r="E488" t="s">
        <v>37</v>
      </c>
      <c r="F488" s="2">
        <v>141221</v>
      </c>
      <c r="G488" t="s">
        <v>727</v>
      </c>
      <c r="H488" t="s">
        <v>727</v>
      </c>
    </row>
    <row r="489" spans="1:8" hidden="1" x14ac:dyDescent="0.3">
      <c r="A489" s="1">
        <v>464</v>
      </c>
      <c r="B489" t="s">
        <v>210</v>
      </c>
      <c r="C489" t="s">
        <v>83</v>
      </c>
      <c r="D489" t="s">
        <v>209</v>
      </c>
      <c r="E489" t="s">
        <v>37</v>
      </c>
      <c r="F489" s="2">
        <v>141222</v>
      </c>
      <c r="G489" t="s">
        <v>728</v>
      </c>
      <c r="H489" t="s">
        <v>728</v>
      </c>
    </row>
    <row r="490" spans="1:8" hidden="1" x14ac:dyDescent="0.3">
      <c r="A490" s="1">
        <v>465</v>
      </c>
      <c r="B490" t="s">
        <v>210</v>
      </c>
      <c r="C490" t="s">
        <v>83</v>
      </c>
      <c r="D490" t="s">
        <v>209</v>
      </c>
      <c r="E490" t="s">
        <v>37</v>
      </c>
      <c r="F490" s="2">
        <v>141223</v>
      </c>
      <c r="G490" t="s">
        <v>729</v>
      </c>
      <c r="H490" t="s">
        <v>729</v>
      </c>
    </row>
    <row r="491" spans="1:8" hidden="1" x14ac:dyDescent="0.3">
      <c r="A491" s="1">
        <v>466.1</v>
      </c>
      <c r="B491" t="s">
        <v>210</v>
      </c>
      <c r="C491" t="s">
        <v>83</v>
      </c>
      <c r="D491" t="s">
        <v>209</v>
      </c>
      <c r="E491" t="s">
        <v>37</v>
      </c>
      <c r="F491" s="2">
        <v>141224</v>
      </c>
      <c r="G491" t="s">
        <v>730</v>
      </c>
      <c r="H491" t="s">
        <v>730</v>
      </c>
    </row>
    <row r="492" spans="1:8" hidden="1" x14ac:dyDescent="0.3">
      <c r="A492" s="18">
        <v>466.2</v>
      </c>
      <c r="B492" t="s">
        <v>210</v>
      </c>
      <c r="C492" t="s">
        <v>83</v>
      </c>
      <c r="D492" t="s">
        <v>209</v>
      </c>
      <c r="E492" t="s">
        <v>37</v>
      </c>
      <c r="F492" s="19">
        <v>141259</v>
      </c>
      <c r="G492" t="s">
        <v>6970</v>
      </c>
      <c r="H492" t="s">
        <v>6969</v>
      </c>
    </row>
    <row r="493" spans="1:8" hidden="1" x14ac:dyDescent="0.3">
      <c r="A493" s="1">
        <v>467</v>
      </c>
      <c r="B493" t="s">
        <v>213</v>
      </c>
      <c r="C493" t="s">
        <v>83</v>
      </c>
      <c r="D493" t="s">
        <v>212</v>
      </c>
      <c r="E493" t="s">
        <v>37</v>
      </c>
      <c r="F493" s="2">
        <v>141225</v>
      </c>
      <c r="G493" t="s">
        <v>731</v>
      </c>
      <c r="H493" t="s">
        <v>732</v>
      </c>
    </row>
    <row r="494" spans="1:8" hidden="1" x14ac:dyDescent="0.3">
      <c r="A494" s="1">
        <v>468</v>
      </c>
      <c r="B494" t="s">
        <v>215</v>
      </c>
      <c r="C494" t="s">
        <v>83</v>
      </c>
      <c r="D494" t="s">
        <v>214</v>
      </c>
      <c r="E494" t="s">
        <v>37</v>
      </c>
      <c r="F494" s="2">
        <v>141226</v>
      </c>
      <c r="G494" t="s">
        <v>733</v>
      </c>
      <c r="H494" t="s">
        <v>733</v>
      </c>
    </row>
    <row r="495" spans="1:8" x14ac:dyDescent="0.3">
      <c r="A495" s="1">
        <v>469</v>
      </c>
      <c r="B495" t="s">
        <v>215</v>
      </c>
      <c r="C495" t="s">
        <v>83</v>
      </c>
      <c r="D495" t="s">
        <v>214</v>
      </c>
      <c r="E495" t="s">
        <v>37</v>
      </c>
      <c r="F495" s="2">
        <v>141244</v>
      </c>
      <c r="G495" t="s">
        <v>763</v>
      </c>
      <c r="H495" t="s">
        <v>763</v>
      </c>
    </row>
    <row r="496" spans="1:8" hidden="1" x14ac:dyDescent="0.3">
      <c r="A496" s="1">
        <v>470</v>
      </c>
      <c r="B496" t="s">
        <v>215</v>
      </c>
      <c r="C496" t="s">
        <v>83</v>
      </c>
      <c r="D496" t="s">
        <v>214</v>
      </c>
      <c r="E496" t="s">
        <v>37</v>
      </c>
      <c r="F496" s="2">
        <v>153100</v>
      </c>
      <c r="G496" t="s">
        <v>1953</v>
      </c>
      <c r="H496" t="s">
        <v>1954</v>
      </c>
    </row>
    <row r="497" spans="1:8" hidden="1" x14ac:dyDescent="0.3">
      <c r="A497" s="1">
        <v>471</v>
      </c>
      <c r="B497" t="s">
        <v>215</v>
      </c>
      <c r="C497" t="s">
        <v>83</v>
      </c>
      <c r="D497" t="s">
        <v>214</v>
      </c>
      <c r="E497" t="s">
        <v>37</v>
      </c>
      <c r="F497" s="2">
        <v>153101</v>
      </c>
      <c r="G497" t="s">
        <v>1955</v>
      </c>
      <c r="H497" t="s">
        <v>1956</v>
      </c>
    </row>
    <row r="498" spans="1:8" hidden="1" x14ac:dyDescent="0.3">
      <c r="A498" s="1">
        <v>472</v>
      </c>
      <c r="B498" t="s">
        <v>215</v>
      </c>
      <c r="C498" t="s">
        <v>83</v>
      </c>
      <c r="D498" t="s">
        <v>214</v>
      </c>
      <c r="E498" t="s">
        <v>37</v>
      </c>
      <c r="F498" s="2">
        <v>153500</v>
      </c>
      <c r="G498" t="s">
        <v>1981</v>
      </c>
      <c r="H498">
        <v>0</v>
      </c>
    </row>
    <row r="499" spans="1:8" hidden="1" x14ac:dyDescent="0.3">
      <c r="A499" s="1">
        <v>473</v>
      </c>
      <c r="B499" t="s">
        <v>215</v>
      </c>
      <c r="C499" t="s">
        <v>83</v>
      </c>
      <c r="D499" t="s">
        <v>214</v>
      </c>
      <c r="E499" t="s">
        <v>37</v>
      </c>
      <c r="F499" s="2">
        <v>167900</v>
      </c>
      <c r="G499" t="s">
        <v>2502</v>
      </c>
      <c r="H499" t="s">
        <v>2503</v>
      </c>
    </row>
    <row r="500" spans="1:8" hidden="1" x14ac:dyDescent="0.3">
      <c r="A500" s="1">
        <v>474</v>
      </c>
      <c r="B500" t="s">
        <v>217</v>
      </c>
      <c r="C500" t="s">
        <v>83</v>
      </c>
      <c r="D500" t="s">
        <v>216</v>
      </c>
      <c r="E500" t="s">
        <v>37</v>
      </c>
      <c r="F500" s="2">
        <v>141226</v>
      </c>
      <c r="G500" t="s">
        <v>733</v>
      </c>
      <c r="H500" t="s">
        <v>733</v>
      </c>
    </row>
    <row r="501" spans="1:8" x14ac:dyDescent="0.3">
      <c r="A501" s="1">
        <v>475</v>
      </c>
      <c r="B501" t="s">
        <v>217</v>
      </c>
      <c r="C501" t="s">
        <v>83</v>
      </c>
      <c r="D501" t="s">
        <v>216</v>
      </c>
      <c r="E501" t="s">
        <v>37</v>
      </c>
      <c r="F501" s="2">
        <v>141244</v>
      </c>
      <c r="G501" t="s">
        <v>763</v>
      </c>
      <c r="H501" t="s">
        <v>763</v>
      </c>
    </row>
    <row r="502" spans="1:8" hidden="1" x14ac:dyDescent="0.3">
      <c r="A502" s="1">
        <v>476</v>
      </c>
      <c r="B502" t="s">
        <v>217</v>
      </c>
      <c r="C502" t="s">
        <v>83</v>
      </c>
      <c r="D502" t="s">
        <v>216</v>
      </c>
      <c r="E502" t="s">
        <v>37</v>
      </c>
      <c r="F502" s="2">
        <v>153100</v>
      </c>
      <c r="G502" t="s">
        <v>1953</v>
      </c>
      <c r="H502" t="s">
        <v>1954</v>
      </c>
    </row>
    <row r="503" spans="1:8" hidden="1" x14ac:dyDescent="0.3">
      <c r="A503" s="1">
        <v>477</v>
      </c>
      <c r="B503" t="s">
        <v>217</v>
      </c>
      <c r="C503" t="s">
        <v>83</v>
      </c>
      <c r="D503" t="s">
        <v>216</v>
      </c>
      <c r="E503" t="s">
        <v>37</v>
      </c>
      <c r="F503" s="2">
        <v>153101</v>
      </c>
      <c r="G503" t="s">
        <v>1955</v>
      </c>
      <c r="H503" t="s">
        <v>1956</v>
      </c>
    </row>
    <row r="504" spans="1:8" hidden="1" x14ac:dyDescent="0.3">
      <c r="A504" s="1">
        <v>478</v>
      </c>
      <c r="B504" t="s">
        <v>217</v>
      </c>
      <c r="C504" t="s">
        <v>83</v>
      </c>
      <c r="D504" t="s">
        <v>216</v>
      </c>
      <c r="E504" t="s">
        <v>37</v>
      </c>
      <c r="F504" s="2">
        <v>153500</v>
      </c>
      <c r="G504" t="s">
        <v>1981</v>
      </c>
      <c r="H504">
        <v>0</v>
      </c>
    </row>
    <row r="505" spans="1:8" hidden="1" x14ac:dyDescent="0.3">
      <c r="A505" s="1">
        <v>479</v>
      </c>
      <c r="B505" t="s">
        <v>217</v>
      </c>
      <c r="C505" t="s">
        <v>83</v>
      </c>
      <c r="D505" t="s">
        <v>216</v>
      </c>
      <c r="E505" t="s">
        <v>37</v>
      </c>
      <c r="F505" s="2">
        <v>167900</v>
      </c>
      <c r="G505" t="s">
        <v>2502</v>
      </c>
      <c r="H505" t="s">
        <v>2503</v>
      </c>
    </row>
    <row r="506" spans="1:8" hidden="1" x14ac:dyDescent="0.3">
      <c r="A506" s="1">
        <v>480</v>
      </c>
      <c r="B506" t="s">
        <v>219</v>
      </c>
      <c r="C506" t="s">
        <v>83</v>
      </c>
      <c r="D506" t="s">
        <v>218</v>
      </c>
      <c r="E506" t="s">
        <v>37</v>
      </c>
      <c r="F506" s="2">
        <v>141227</v>
      </c>
      <c r="G506" t="s">
        <v>734</v>
      </c>
      <c r="H506" t="s">
        <v>735</v>
      </c>
    </row>
    <row r="507" spans="1:8" hidden="1" x14ac:dyDescent="0.3">
      <c r="A507" s="1">
        <v>481</v>
      </c>
      <c r="B507" t="s">
        <v>219</v>
      </c>
      <c r="C507" t="s">
        <v>83</v>
      </c>
      <c r="D507" t="s">
        <v>218</v>
      </c>
      <c r="E507" t="s">
        <v>37</v>
      </c>
      <c r="F507" s="2">
        <v>140103</v>
      </c>
      <c r="G507" t="s">
        <v>607</v>
      </c>
      <c r="H507" t="s">
        <v>608</v>
      </c>
    </row>
    <row r="508" spans="1:8" x14ac:dyDescent="0.3">
      <c r="A508" s="1">
        <v>482.1</v>
      </c>
      <c r="B508" t="s">
        <v>219</v>
      </c>
      <c r="C508" t="s">
        <v>83</v>
      </c>
      <c r="D508" t="s">
        <v>218</v>
      </c>
      <c r="E508" t="s">
        <v>37</v>
      </c>
      <c r="F508" s="2">
        <v>141244</v>
      </c>
      <c r="G508" t="s">
        <v>763</v>
      </c>
      <c r="H508" t="s">
        <v>763</v>
      </c>
    </row>
    <row r="509" spans="1:8" hidden="1" x14ac:dyDescent="0.3">
      <c r="A509" s="18">
        <v>482.2</v>
      </c>
      <c r="B509" t="s">
        <v>219</v>
      </c>
      <c r="C509" t="s">
        <v>83</v>
      </c>
      <c r="D509" t="s">
        <v>218</v>
      </c>
      <c r="E509" t="s">
        <v>37</v>
      </c>
      <c r="F509" s="19">
        <v>147100</v>
      </c>
      <c r="G509" t="s">
        <v>6972</v>
      </c>
      <c r="H509" t="s">
        <v>6971</v>
      </c>
    </row>
    <row r="510" spans="1:8" hidden="1" x14ac:dyDescent="0.3">
      <c r="A510" s="1">
        <v>483</v>
      </c>
      <c r="B510" t="s">
        <v>219</v>
      </c>
      <c r="C510" t="s">
        <v>83</v>
      </c>
      <c r="D510" t="s">
        <v>218</v>
      </c>
      <c r="E510" t="s">
        <v>37</v>
      </c>
      <c r="F510" s="2">
        <v>153100</v>
      </c>
      <c r="G510" t="s">
        <v>1953</v>
      </c>
      <c r="H510" t="s">
        <v>1954</v>
      </c>
    </row>
    <row r="511" spans="1:8" hidden="1" x14ac:dyDescent="0.3">
      <c r="A511" s="1">
        <v>484</v>
      </c>
      <c r="B511" t="s">
        <v>219</v>
      </c>
      <c r="C511" t="s">
        <v>83</v>
      </c>
      <c r="D511" t="s">
        <v>218</v>
      </c>
      <c r="E511" t="s">
        <v>37</v>
      </c>
      <c r="F511" s="2">
        <v>153101</v>
      </c>
      <c r="G511" t="s">
        <v>1955</v>
      </c>
      <c r="H511" t="s">
        <v>1956</v>
      </c>
    </row>
    <row r="512" spans="1:8" hidden="1" x14ac:dyDescent="0.3">
      <c r="A512" s="1">
        <v>485</v>
      </c>
      <c r="B512" t="s">
        <v>219</v>
      </c>
      <c r="C512" t="s">
        <v>83</v>
      </c>
      <c r="D512" t="s">
        <v>218</v>
      </c>
      <c r="E512" t="s">
        <v>37</v>
      </c>
      <c r="F512" s="2">
        <v>153500</v>
      </c>
      <c r="G512" t="s">
        <v>1981</v>
      </c>
      <c r="H512">
        <v>0</v>
      </c>
    </row>
    <row r="513" spans="1:8" hidden="1" x14ac:dyDescent="0.3">
      <c r="A513" s="1">
        <v>486</v>
      </c>
      <c r="B513" t="s">
        <v>219</v>
      </c>
      <c r="C513" t="s">
        <v>83</v>
      </c>
      <c r="D513" t="s">
        <v>218</v>
      </c>
      <c r="E513" t="s">
        <v>37</v>
      </c>
      <c r="F513" s="2">
        <v>167900</v>
      </c>
      <c r="G513" t="s">
        <v>2502</v>
      </c>
      <c r="H513" t="s">
        <v>2503</v>
      </c>
    </row>
    <row r="514" spans="1:8" hidden="1" x14ac:dyDescent="0.3">
      <c r="A514" s="1">
        <v>487</v>
      </c>
      <c r="B514" t="s">
        <v>221</v>
      </c>
      <c r="C514" t="s">
        <v>83</v>
      </c>
      <c r="D514" t="s">
        <v>220</v>
      </c>
      <c r="E514" t="s">
        <v>37</v>
      </c>
      <c r="F514" s="2">
        <v>141228</v>
      </c>
      <c r="G514" t="s">
        <v>736</v>
      </c>
      <c r="H514" t="s">
        <v>737</v>
      </c>
    </row>
    <row r="515" spans="1:8" x14ac:dyDescent="0.3">
      <c r="A515" s="1">
        <v>488</v>
      </c>
      <c r="B515" t="s">
        <v>221</v>
      </c>
      <c r="C515" t="s">
        <v>83</v>
      </c>
      <c r="D515" t="s">
        <v>220</v>
      </c>
      <c r="E515" t="s">
        <v>37</v>
      </c>
      <c r="F515" s="2">
        <v>141244</v>
      </c>
      <c r="G515" t="s">
        <v>763</v>
      </c>
      <c r="H515" t="s">
        <v>763</v>
      </c>
    </row>
    <row r="516" spans="1:8" hidden="1" x14ac:dyDescent="0.3">
      <c r="A516" s="1">
        <v>489</v>
      </c>
      <c r="B516" t="s">
        <v>221</v>
      </c>
      <c r="C516" t="s">
        <v>83</v>
      </c>
      <c r="D516" t="s">
        <v>220</v>
      </c>
      <c r="E516" t="s">
        <v>37</v>
      </c>
      <c r="F516" s="2">
        <v>149201</v>
      </c>
      <c r="G516" t="s">
        <v>1562</v>
      </c>
      <c r="H516" t="s">
        <v>1563</v>
      </c>
    </row>
    <row r="517" spans="1:8" hidden="1" x14ac:dyDescent="0.3">
      <c r="A517" s="1">
        <v>490</v>
      </c>
      <c r="B517" t="s">
        <v>221</v>
      </c>
      <c r="C517" t="s">
        <v>83</v>
      </c>
      <c r="D517" t="s">
        <v>220</v>
      </c>
      <c r="E517" t="s">
        <v>37</v>
      </c>
      <c r="F517" s="2">
        <v>153100</v>
      </c>
      <c r="G517" t="s">
        <v>1953</v>
      </c>
      <c r="H517" t="s">
        <v>1954</v>
      </c>
    </row>
    <row r="518" spans="1:8" hidden="1" x14ac:dyDescent="0.3">
      <c r="A518" s="1">
        <v>491</v>
      </c>
      <c r="B518" t="s">
        <v>221</v>
      </c>
      <c r="C518" t="s">
        <v>83</v>
      </c>
      <c r="D518" t="s">
        <v>220</v>
      </c>
      <c r="E518" t="s">
        <v>37</v>
      </c>
      <c r="F518" s="2">
        <v>153101</v>
      </c>
      <c r="G518" t="s">
        <v>1955</v>
      </c>
      <c r="H518" t="s">
        <v>1956</v>
      </c>
    </row>
    <row r="519" spans="1:8" hidden="1" x14ac:dyDescent="0.3">
      <c r="A519" s="1">
        <v>492</v>
      </c>
      <c r="B519" t="s">
        <v>221</v>
      </c>
      <c r="C519" t="s">
        <v>83</v>
      </c>
      <c r="D519" t="s">
        <v>220</v>
      </c>
      <c r="E519" t="s">
        <v>37</v>
      </c>
      <c r="F519" s="2">
        <v>153500</v>
      </c>
      <c r="G519" t="s">
        <v>1981</v>
      </c>
      <c r="H519">
        <v>0</v>
      </c>
    </row>
    <row r="520" spans="1:8" hidden="1" x14ac:dyDescent="0.3">
      <c r="A520" s="1">
        <v>493</v>
      </c>
      <c r="B520" t="s">
        <v>221</v>
      </c>
      <c r="C520" t="s">
        <v>83</v>
      </c>
      <c r="D520" t="s">
        <v>220</v>
      </c>
      <c r="E520" t="s">
        <v>37</v>
      </c>
      <c r="F520" s="2">
        <v>167900</v>
      </c>
      <c r="G520" t="s">
        <v>2502</v>
      </c>
      <c r="H520" t="s">
        <v>2503</v>
      </c>
    </row>
    <row r="521" spans="1:8" hidden="1" x14ac:dyDescent="0.3">
      <c r="A521" s="1">
        <v>494.1</v>
      </c>
      <c r="B521" t="s">
        <v>223</v>
      </c>
      <c r="C521" t="s">
        <v>83</v>
      </c>
      <c r="D521" t="s">
        <v>222</v>
      </c>
      <c r="E521" t="s">
        <v>37</v>
      </c>
      <c r="F521" s="2">
        <v>141229</v>
      </c>
      <c r="G521" t="s">
        <v>738</v>
      </c>
      <c r="H521" t="s">
        <v>738</v>
      </c>
    </row>
    <row r="522" spans="1:8" hidden="1" x14ac:dyDescent="0.3">
      <c r="A522" s="18">
        <v>494.2</v>
      </c>
      <c r="B522" t="s">
        <v>223</v>
      </c>
      <c r="C522" t="s">
        <v>83</v>
      </c>
      <c r="D522" t="s">
        <v>222</v>
      </c>
      <c r="E522" t="s">
        <v>37</v>
      </c>
      <c r="F522" s="19">
        <v>143000</v>
      </c>
      <c r="G522" t="s">
        <v>817</v>
      </c>
      <c r="H522">
        <v>0</v>
      </c>
    </row>
    <row r="523" spans="1:8" hidden="1" x14ac:dyDescent="0.3">
      <c r="A523" s="18">
        <v>494.3</v>
      </c>
      <c r="B523" t="s">
        <v>223</v>
      </c>
      <c r="C523" t="s">
        <v>83</v>
      </c>
      <c r="D523" t="s">
        <v>222</v>
      </c>
      <c r="E523" t="s">
        <v>37</v>
      </c>
      <c r="F523" s="19">
        <v>169200</v>
      </c>
      <c r="G523" t="s">
        <v>2515</v>
      </c>
      <c r="H523" t="s">
        <v>2516</v>
      </c>
    </row>
    <row r="524" spans="1:8" hidden="1" x14ac:dyDescent="0.3">
      <c r="A524" s="18">
        <v>494.4</v>
      </c>
      <c r="B524" t="s">
        <v>223</v>
      </c>
      <c r="C524" t="s">
        <v>83</v>
      </c>
      <c r="D524" t="s">
        <v>222</v>
      </c>
      <c r="E524" t="s">
        <v>37</v>
      </c>
      <c r="F524" s="19">
        <v>169300</v>
      </c>
      <c r="G524" t="s">
        <v>2517</v>
      </c>
      <c r="H524" t="s">
        <v>2518</v>
      </c>
    </row>
    <row r="525" spans="1:8" hidden="1" x14ac:dyDescent="0.3">
      <c r="A525" s="1">
        <v>495</v>
      </c>
      <c r="B525" t="s">
        <v>225</v>
      </c>
      <c r="C525" t="s">
        <v>83</v>
      </c>
      <c r="D525" t="s">
        <v>224</v>
      </c>
      <c r="E525" t="s">
        <v>37</v>
      </c>
      <c r="F525" s="2">
        <v>141230</v>
      </c>
      <c r="G525" t="s">
        <v>739</v>
      </c>
      <c r="H525" t="s">
        <v>739</v>
      </c>
    </row>
    <row r="526" spans="1:8" x14ac:dyDescent="0.3">
      <c r="A526" s="1">
        <v>496</v>
      </c>
      <c r="B526" t="s">
        <v>225</v>
      </c>
      <c r="C526" t="s">
        <v>83</v>
      </c>
      <c r="D526" t="s">
        <v>224</v>
      </c>
      <c r="E526" t="s">
        <v>37</v>
      </c>
      <c r="F526" s="2">
        <v>141244</v>
      </c>
      <c r="G526" t="s">
        <v>763</v>
      </c>
      <c r="H526" t="s">
        <v>763</v>
      </c>
    </row>
    <row r="527" spans="1:8" hidden="1" x14ac:dyDescent="0.3">
      <c r="A527" s="1">
        <v>497</v>
      </c>
      <c r="B527" t="s">
        <v>225</v>
      </c>
      <c r="C527" t="s">
        <v>83</v>
      </c>
      <c r="D527" t="s">
        <v>224</v>
      </c>
      <c r="E527" t="s">
        <v>37</v>
      </c>
      <c r="F527" s="2">
        <v>153100</v>
      </c>
      <c r="G527" t="s">
        <v>1953</v>
      </c>
      <c r="H527" t="s">
        <v>1954</v>
      </c>
    </row>
    <row r="528" spans="1:8" hidden="1" x14ac:dyDescent="0.3">
      <c r="A528" s="1">
        <v>498</v>
      </c>
      <c r="B528" t="s">
        <v>225</v>
      </c>
      <c r="C528" t="s">
        <v>83</v>
      </c>
      <c r="D528" t="s">
        <v>224</v>
      </c>
      <c r="E528" t="s">
        <v>37</v>
      </c>
      <c r="F528" s="2">
        <v>153101</v>
      </c>
      <c r="G528" t="s">
        <v>1955</v>
      </c>
      <c r="H528" t="s">
        <v>1956</v>
      </c>
    </row>
    <row r="529" spans="1:8" hidden="1" x14ac:dyDescent="0.3">
      <c r="A529" s="1">
        <v>499</v>
      </c>
      <c r="B529" t="s">
        <v>225</v>
      </c>
      <c r="C529" t="s">
        <v>83</v>
      </c>
      <c r="D529" t="s">
        <v>224</v>
      </c>
      <c r="E529" t="s">
        <v>37</v>
      </c>
      <c r="F529" s="2">
        <v>153500</v>
      </c>
      <c r="G529" t="s">
        <v>1981</v>
      </c>
      <c r="H529">
        <v>0</v>
      </c>
    </row>
    <row r="530" spans="1:8" hidden="1" x14ac:dyDescent="0.3">
      <c r="A530" s="1">
        <v>500</v>
      </c>
      <c r="B530" t="s">
        <v>225</v>
      </c>
      <c r="C530" t="s">
        <v>83</v>
      </c>
      <c r="D530" t="s">
        <v>224</v>
      </c>
      <c r="E530" t="s">
        <v>37</v>
      </c>
      <c r="F530" s="2">
        <v>167900</v>
      </c>
      <c r="G530" t="s">
        <v>2502</v>
      </c>
      <c r="H530" t="s">
        <v>2503</v>
      </c>
    </row>
    <row r="531" spans="1:8" hidden="1" x14ac:dyDescent="0.3">
      <c r="A531" s="1">
        <v>501</v>
      </c>
      <c r="B531" t="s">
        <v>227</v>
      </c>
      <c r="C531" t="s">
        <v>83</v>
      </c>
      <c r="D531" t="s">
        <v>226</v>
      </c>
      <c r="E531" t="s">
        <v>37</v>
      </c>
      <c r="F531" s="2">
        <v>141231</v>
      </c>
      <c r="G531" t="s">
        <v>740</v>
      </c>
      <c r="H531" t="s">
        <v>741</v>
      </c>
    </row>
    <row r="532" spans="1:8" x14ac:dyDescent="0.3">
      <c r="A532" s="1">
        <v>502</v>
      </c>
      <c r="B532" t="s">
        <v>227</v>
      </c>
      <c r="C532" t="s">
        <v>83</v>
      </c>
      <c r="D532" t="s">
        <v>226</v>
      </c>
      <c r="E532" t="s">
        <v>37</v>
      </c>
      <c r="F532" s="2">
        <v>141244</v>
      </c>
      <c r="G532" t="s">
        <v>763</v>
      </c>
      <c r="H532" t="s">
        <v>763</v>
      </c>
    </row>
    <row r="533" spans="1:8" hidden="1" x14ac:dyDescent="0.3">
      <c r="A533" s="1">
        <v>503</v>
      </c>
      <c r="B533" t="s">
        <v>227</v>
      </c>
      <c r="C533" t="s">
        <v>83</v>
      </c>
      <c r="D533" t="s">
        <v>226</v>
      </c>
      <c r="E533" t="s">
        <v>37</v>
      </c>
      <c r="F533" s="2">
        <v>153100</v>
      </c>
      <c r="G533" t="s">
        <v>1953</v>
      </c>
      <c r="H533" t="s">
        <v>1954</v>
      </c>
    </row>
    <row r="534" spans="1:8" hidden="1" x14ac:dyDescent="0.3">
      <c r="A534" s="1">
        <v>504</v>
      </c>
      <c r="B534" t="s">
        <v>227</v>
      </c>
      <c r="C534" t="s">
        <v>83</v>
      </c>
      <c r="D534" t="s">
        <v>226</v>
      </c>
      <c r="E534" t="s">
        <v>37</v>
      </c>
      <c r="F534" s="2">
        <v>153101</v>
      </c>
      <c r="G534" t="s">
        <v>1955</v>
      </c>
      <c r="H534" t="s">
        <v>1956</v>
      </c>
    </row>
    <row r="535" spans="1:8" hidden="1" x14ac:dyDescent="0.3">
      <c r="A535" s="1">
        <v>505</v>
      </c>
      <c r="B535" t="s">
        <v>227</v>
      </c>
      <c r="C535" t="s">
        <v>83</v>
      </c>
      <c r="D535" t="s">
        <v>226</v>
      </c>
      <c r="E535" t="s">
        <v>37</v>
      </c>
      <c r="F535" s="2">
        <v>153500</v>
      </c>
      <c r="G535" t="s">
        <v>1981</v>
      </c>
      <c r="H535">
        <v>0</v>
      </c>
    </row>
    <row r="536" spans="1:8" hidden="1" x14ac:dyDescent="0.3">
      <c r="A536" s="1">
        <v>506.1</v>
      </c>
      <c r="B536" t="s">
        <v>227</v>
      </c>
      <c r="C536" t="s">
        <v>83</v>
      </c>
      <c r="D536" t="s">
        <v>226</v>
      </c>
      <c r="E536" t="s">
        <v>37</v>
      </c>
      <c r="F536" s="2">
        <v>167900</v>
      </c>
      <c r="G536" t="s">
        <v>2502</v>
      </c>
      <c r="H536" t="s">
        <v>2503</v>
      </c>
    </row>
    <row r="537" spans="1:8" hidden="1" x14ac:dyDescent="0.3">
      <c r="A537" s="18">
        <v>506.2</v>
      </c>
      <c r="B537" t="s">
        <v>6960</v>
      </c>
      <c r="C537" t="s">
        <v>83</v>
      </c>
      <c r="D537" t="s">
        <v>6959</v>
      </c>
      <c r="E537" t="s">
        <v>37</v>
      </c>
      <c r="F537" s="19">
        <v>141701</v>
      </c>
      <c r="G537" t="s">
        <v>802</v>
      </c>
      <c r="H537" t="s">
        <v>803</v>
      </c>
    </row>
    <row r="538" spans="1:8" hidden="1" x14ac:dyDescent="0.3">
      <c r="A538" s="18">
        <v>506.3</v>
      </c>
      <c r="B538" t="s">
        <v>6960</v>
      </c>
      <c r="C538" t="s">
        <v>83</v>
      </c>
      <c r="D538" t="s">
        <v>6959</v>
      </c>
      <c r="E538" t="s">
        <v>37</v>
      </c>
      <c r="F538" s="19">
        <v>167900</v>
      </c>
      <c r="G538" t="s">
        <v>2502</v>
      </c>
      <c r="H538" t="s">
        <v>2503</v>
      </c>
    </row>
    <row r="539" spans="1:8" hidden="1" x14ac:dyDescent="0.3">
      <c r="A539" s="1">
        <v>507</v>
      </c>
      <c r="B539" t="s">
        <v>229</v>
      </c>
      <c r="C539" t="s">
        <v>83</v>
      </c>
      <c r="D539" t="s">
        <v>228</v>
      </c>
      <c r="E539" t="s">
        <v>37</v>
      </c>
      <c r="F539" s="2">
        <v>141232</v>
      </c>
      <c r="G539" t="s">
        <v>742</v>
      </c>
      <c r="H539" t="s">
        <v>743</v>
      </c>
    </row>
    <row r="540" spans="1:8" hidden="1" x14ac:dyDescent="0.3">
      <c r="A540" s="1">
        <v>508</v>
      </c>
      <c r="B540" t="s">
        <v>229</v>
      </c>
      <c r="C540" t="s">
        <v>83</v>
      </c>
      <c r="D540" t="s">
        <v>228</v>
      </c>
      <c r="E540" t="s">
        <v>37</v>
      </c>
      <c r="F540" s="2">
        <v>146001</v>
      </c>
      <c r="G540" t="s">
        <v>1068</v>
      </c>
      <c r="H540" t="s">
        <v>1068</v>
      </c>
    </row>
    <row r="541" spans="1:8" hidden="1" x14ac:dyDescent="0.3">
      <c r="A541" s="1">
        <v>509</v>
      </c>
      <c r="B541" t="s">
        <v>231</v>
      </c>
      <c r="C541" t="s">
        <v>83</v>
      </c>
      <c r="D541" t="s">
        <v>230</v>
      </c>
      <c r="E541" t="s">
        <v>37</v>
      </c>
      <c r="F541" s="2">
        <v>149200</v>
      </c>
      <c r="G541" t="s">
        <v>1560</v>
      </c>
      <c r="H541" t="s">
        <v>1561</v>
      </c>
    </row>
    <row r="542" spans="1:8" hidden="1" x14ac:dyDescent="0.3">
      <c r="A542" s="1">
        <v>510</v>
      </c>
      <c r="B542" t="s">
        <v>231</v>
      </c>
      <c r="C542" t="s">
        <v>83</v>
      </c>
      <c r="D542" t="s">
        <v>230</v>
      </c>
      <c r="E542" t="s">
        <v>37</v>
      </c>
      <c r="F542" s="2">
        <v>149250</v>
      </c>
      <c r="G542" t="s">
        <v>1659</v>
      </c>
      <c r="H542">
        <v>0</v>
      </c>
    </row>
    <row r="543" spans="1:8" hidden="1" x14ac:dyDescent="0.3">
      <c r="A543" s="1">
        <v>511</v>
      </c>
      <c r="B543" t="s">
        <v>233</v>
      </c>
      <c r="C543" t="s">
        <v>83</v>
      </c>
      <c r="D543" t="s">
        <v>232</v>
      </c>
      <c r="E543" t="s">
        <v>37</v>
      </c>
      <c r="F543" s="2">
        <v>141233</v>
      </c>
      <c r="G543" t="s">
        <v>744</v>
      </c>
      <c r="H543" t="s">
        <v>745</v>
      </c>
    </row>
    <row r="544" spans="1:8" hidden="1" x14ac:dyDescent="0.3">
      <c r="A544" s="1">
        <v>512</v>
      </c>
      <c r="B544" t="s">
        <v>233</v>
      </c>
      <c r="C544" t="s">
        <v>83</v>
      </c>
      <c r="D544" t="s">
        <v>232</v>
      </c>
      <c r="E544" t="s">
        <v>37</v>
      </c>
      <c r="F544" s="2">
        <v>146002</v>
      </c>
      <c r="G544" t="s">
        <v>1069</v>
      </c>
      <c r="H544" t="s">
        <v>1070</v>
      </c>
    </row>
    <row r="545" spans="1:8" hidden="1" x14ac:dyDescent="0.3">
      <c r="A545" s="1">
        <v>513</v>
      </c>
      <c r="B545" t="s">
        <v>235</v>
      </c>
      <c r="C545" t="s">
        <v>83</v>
      </c>
      <c r="D545" t="s">
        <v>234</v>
      </c>
      <c r="E545" t="s">
        <v>37</v>
      </c>
      <c r="F545" s="2">
        <v>141255</v>
      </c>
      <c r="G545" t="s">
        <v>786</v>
      </c>
      <c r="H545" t="s">
        <v>787</v>
      </c>
    </row>
    <row r="546" spans="1:8" hidden="1" x14ac:dyDescent="0.3">
      <c r="A546" s="1">
        <v>514</v>
      </c>
      <c r="B546" t="s">
        <v>235</v>
      </c>
      <c r="C546" t="s">
        <v>83</v>
      </c>
      <c r="D546" t="s">
        <v>234</v>
      </c>
      <c r="E546" t="s">
        <v>37</v>
      </c>
      <c r="F546" s="2">
        <v>146003</v>
      </c>
      <c r="G546" t="s">
        <v>1071</v>
      </c>
      <c r="H546" t="s">
        <v>1071</v>
      </c>
    </row>
    <row r="547" spans="1:8" hidden="1" x14ac:dyDescent="0.3">
      <c r="A547" s="1">
        <v>515</v>
      </c>
      <c r="B547" t="s">
        <v>235</v>
      </c>
      <c r="C547" t="s">
        <v>83</v>
      </c>
      <c r="D547" t="s">
        <v>234</v>
      </c>
      <c r="E547" t="s">
        <v>37</v>
      </c>
      <c r="F547" s="2">
        <v>151206</v>
      </c>
      <c r="G547" t="s">
        <v>1883</v>
      </c>
      <c r="H547" t="s">
        <v>1884</v>
      </c>
    </row>
    <row r="548" spans="1:8" hidden="1" x14ac:dyDescent="0.3">
      <c r="A548" s="1">
        <v>516</v>
      </c>
      <c r="B548" t="s">
        <v>237</v>
      </c>
      <c r="C548" t="s">
        <v>83</v>
      </c>
      <c r="D548" t="s">
        <v>236</v>
      </c>
      <c r="E548" t="s">
        <v>37</v>
      </c>
      <c r="F548" s="2">
        <v>141257</v>
      </c>
      <c r="G548" t="s">
        <v>686</v>
      </c>
      <c r="H548" t="s">
        <v>790</v>
      </c>
    </row>
    <row r="549" spans="1:8" hidden="1" x14ac:dyDescent="0.3">
      <c r="A549" s="1">
        <v>517</v>
      </c>
      <c r="B549" t="s">
        <v>237</v>
      </c>
      <c r="C549" t="s">
        <v>83</v>
      </c>
      <c r="D549" t="s">
        <v>236</v>
      </c>
      <c r="E549" t="s">
        <v>37</v>
      </c>
      <c r="F549" s="2">
        <v>146004</v>
      </c>
      <c r="G549" t="s">
        <v>1072</v>
      </c>
      <c r="H549" t="s">
        <v>1072</v>
      </c>
    </row>
    <row r="550" spans="1:8" hidden="1" x14ac:dyDescent="0.3">
      <c r="A550" s="1">
        <v>518</v>
      </c>
      <c r="B550" t="s">
        <v>237</v>
      </c>
      <c r="C550" t="s">
        <v>83</v>
      </c>
      <c r="D550" t="s">
        <v>236</v>
      </c>
      <c r="E550" t="s">
        <v>37</v>
      </c>
      <c r="F550" s="2">
        <v>151207</v>
      </c>
      <c r="G550" t="s">
        <v>1885</v>
      </c>
      <c r="H550" t="s">
        <v>1886</v>
      </c>
    </row>
    <row r="551" spans="1:8" hidden="1" x14ac:dyDescent="0.3">
      <c r="A551" s="1">
        <v>519</v>
      </c>
      <c r="B551" t="s">
        <v>237</v>
      </c>
      <c r="C551" t="s">
        <v>83</v>
      </c>
      <c r="D551" t="s">
        <v>236</v>
      </c>
      <c r="E551" t="s">
        <v>37</v>
      </c>
      <c r="F551" s="2">
        <v>150300</v>
      </c>
      <c r="G551" t="s">
        <v>1835</v>
      </c>
      <c r="H551">
        <v>0</v>
      </c>
    </row>
    <row r="552" spans="1:8" hidden="1" x14ac:dyDescent="0.3">
      <c r="A552" s="1">
        <v>520</v>
      </c>
      <c r="B552" t="s">
        <v>237</v>
      </c>
      <c r="C552" t="s">
        <v>83</v>
      </c>
      <c r="D552" t="s">
        <v>236</v>
      </c>
      <c r="E552" t="s">
        <v>37</v>
      </c>
      <c r="F552" s="2">
        <v>152200</v>
      </c>
      <c r="G552" t="s">
        <v>1911</v>
      </c>
      <c r="H552">
        <v>0</v>
      </c>
    </row>
    <row r="553" spans="1:8" hidden="1" x14ac:dyDescent="0.3">
      <c r="A553" s="1">
        <v>521</v>
      </c>
      <c r="B553" t="s">
        <v>239</v>
      </c>
      <c r="C553" t="s">
        <v>83</v>
      </c>
      <c r="D553" t="s">
        <v>238</v>
      </c>
      <c r="E553" t="s">
        <v>37</v>
      </c>
      <c r="F553" s="2">
        <v>152915</v>
      </c>
      <c r="G553" t="s">
        <v>1950</v>
      </c>
      <c r="H553">
        <v>0</v>
      </c>
    </row>
    <row r="554" spans="1:8" hidden="1" x14ac:dyDescent="0.3">
      <c r="A554" s="1">
        <v>522</v>
      </c>
      <c r="B554" t="s">
        <v>241</v>
      </c>
      <c r="C554" t="s">
        <v>83</v>
      </c>
      <c r="D554" t="s">
        <v>240</v>
      </c>
      <c r="E554" t="s">
        <v>37</v>
      </c>
      <c r="F554" s="2">
        <v>150200</v>
      </c>
      <c r="G554" t="s">
        <v>1834</v>
      </c>
      <c r="H554">
        <v>0</v>
      </c>
    </row>
    <row r="555" spans="1:8" hidden="1" x14ac:dyDescent="0.3">
      <c r="A555" s="1">
        <v>523</v>
      </c>
      <c r="B555" t="s">
        <v>243</v>
      </c>
      <c r="C555" t="s">
        <v>83</v>
      </c>
      <c r="D555" t="s">
        <v>242</v>
      </c>
      <c r="E555" t="s">
        <v>37</v>
      </c>
      <c r="F555" s="2">
        <v>141254</v>
      </c>
      <c r="G555" t="s">
        <v>784</v>
      </c>
      <c r="H555" t="s">
        <v>785</v>
      </c>
    </row>
    <row r="556" spans="1:8" hidden="1" x14ac:dyDescent="0.3">
      <c r="A556" s="1">
        <v>524</v>
      </c>
      <c r="B556" t="s">
        <v>243</v>
      </c>
      <c r="C556" t="s">
        <v>83</v>
      </c>
      <c r="D556" t="s">
        <v>242</v>
      </c>
      <c r="E556" t="s">
        <v>37</v>
      </c>
      <c r="F556" s="2">
        <v>146005</v>
      </c>
      <c r="G556" t="s">
        <v>1073</v>
      </c>
      <c r="H556" t="s">
        <v>1074</v>
      </c>
    </row>
    <row r="557" spans="1:8" hidden="1" x14ac:dyDescent="0.3">
      <c r="A557" s="1">
        <v>525</v>
      </c>
      <c r="B557" t="s">
        <v>243</v>
      </c>
      <c r="C557" t="s">
        <v>83</v>
      </c>
      <c r="D557" t="s">
        <v>242</v>
      </c>
      <c r="E557" t="s">
        <v>37</v>
      </c>
      <c r="F557" s="2">
        <v>151208</v>
      </c>
      <c r="G557" t="s">
        <v>1887</v>
      </c>
      <c r="H557" t="s">
        <v>1888</v>
      </c>
    </row>
    <row r="558" spans="1:8" hidden="1" x14ac:dyDescent="0.3">
      <c r="A558" s="1">
        <v>526</v>
      </c>
      <c r="B558" t="s">
        <v>243</v>
      </c>
      <c r="C558" t="s">
        <v>83</v>
      </c>
      <c r="D558" t="s">
        <v>242</v>
      </c>
      <c r="E558" t="s">
        <v>37</v>
      </c>
      <c r="F558" s="2">
        <v>150300</v>
      </c>
      <c r="G558" t="s">
        <v>1835</v>
      </c>
      <c r="H558">
        <v>0</v>
      </c>
    </row>
    <row r="559" spans="1:8" hidden="1" x14ac:dyDescent="0.3">
      <c r="A559" s="1">
        <v>527</v>
      </c>
      <c r="B559" t="s">
        <v>243</v>
      </c>
      <c r="C559" t="s">
        <v>83</v>
      </c>
      <c r="D559" t="s">
        <v>242</v>
      </c>
      <c r="E559" t="s">
        <v>37</v>
      </c>
      <c r="F559" s="2">
        <v>152200</v>
      </c>
      <c r="G559" t="s">
        <v>1911</v>
      </c>
      <c r="H559">
        <v>0</v>
      </c>
    </row>
    <row r="560" spans="1:8" hidden="1" x14ac:dyDescent="0.3">
      <c r="A560" s="1">
        <v>528</v>
      </c>
      <c r="B560" t="s">
        <v>6878</v>
      </c>
      <c r="C560" t="s">
        <v>83</v>
      </c>
      <c r="D560" t="s">
        <v>6877</v>
      </c>
      <c r="E560" t="s">
        <v>37</v>
      </c>
      <c r="F560" s="2">
        <v>144300</v>
      </c>
      <c r="G560" t="s">
        <v>833</v>
      </c>
      <c r="H560">
        <v>0</v>
      </c>
    </row>
    <row r="561" spans="1:8" hidden="1" x14ac:dyDescent="0.3">
      <c r="A561" s="1">
        <v>529</v>
      </c>
      <c r="B561" t="s">
        <v>6880</v>
      </c>
      <c r="C561" t="s">
        <v>83</v>
      </c>
      <c r="D561" t="s">
        <v>6879</v>
      </c>
      <c r="E561" t="s">
        <v>37</v>
      </c>
      <c r="F561" s="2">
        <v>141219</v>
      </c>
      <c r="G561" t="s">
        <v>723</v>
      </c>
      <c r="H561" t="s">
        <v>724</v>
      </c>
    </row>
    <row r="562" spans="1:8" hidden="1" x14ac:dyDescent="0.3">
      <c r="A562" s="1">
        <v>530</v>
      </c>
      <c r="B562" t="s">
        <v>6880</v>
      </c>
      <c r="C562" t="s">
        <v>83</v>
      </c>
      <c r="D562" t="s">
        <v>6879</v>
      </c>
      <c r="E562" t="s">
        <v>37</v>
      </c>
      <c r="F562" s="2">
        <v>146006</v>
      </c>
      <c r="G562" t="s">
        <v>1075</v>
      </c>
      <c r="H562" t="s">
        <v>1075</v>
      </c>
    </row>
    <row r="563" spans="1:8" hidden="1" x14ac:dyDescent="0.3">
      <c r="A563" s="1">
        <v>531.1</v>
      </c>
      <c r="B563" t="s">
        <v>6880</v>
      </c>
      <c r="C563" t="s">
        <v>83</v>
      </c>
      <c r="D563" t="s">
        <v>6879</v>
      </c>
      <c r="E563" t="s">
        <v>37</v>
      </c>
      <c r="F563" s="2">
        <v>151209</v>
      </c>
      <c r="G563" t="s">
        <v>1889</v>
      </c>
      <c r="H563" t="s">
        <v>1889</v>
      </c>
    </row>
    <row r="564" spans="1:8" hidden="1" x14ac:dyDescent="0.3">
      <c r="A564" s="18">
        <v>531.20000000000005</v>
      </c>
      <c r="B564" t="s">
        <v>6880</v>
      </c>
      <c r="C564" t="s">
        <v>83</v>
      </c>
      <c r="D564" t="s">
        <v>6879</v>
      </c>
      <c r="E564" t="s">
        <v>37</v>
      </c>
      <c r="F564" s="19">
        <v>158400</v>
      </c>
      <c r="G564" t="s">
        <v>2223</v>
      </c>
      <c r="H564">
        <v>0</v>
      </c>
    </row>
    <row r="565" spans="1:8" hidden="1" x14ac:dyDescent="0.3">
      <c r="A565" s="18">
        <v>531.29999999999995</v>
      </c>
      <c r="B565" t="s">
        <v>6880</v>
      </c>
      <c r="C565" t="s">
        <v>83</v>
      </c>
      <c r="D565" t="s">
        <v>6879</v>
      </c>
      <c r="E565" t="s">
        <v>37</v>
      </c>
      <c r="F565" s="19">
        <v>152800</v>
      </c>
      <c r="G565" t="s">
        <v>1947</v>
      </c>
      <c r="H565">
        <v>0</v>
      </c>
    </row>
    <row r="566" spans="1:8" hidden="1" x14ac:dyDescent="0.3">
      <c r="A566" s="1">
        <v>532</v>
      </c>
      <c r="B566" t="s">
        <v>6882</v>
      </c>
      <c r="C566" t="s">
        <v>83</v>
      </c>
      <c r="D566" t="s">
        <v>6881</v>
      </c>
      <c r="E566" t="s">
        <v>37</v>
      </c>
      <c r="F566" s="2">
        <v>152000</v>
      </c>
      <c r="G566" t="s">
        <v>1903</v>
      </c>
      <c r="H566" t="s">
        <v>1904</v>
      </c>
    </row>
    <row r="567" spans="1:8" hidden="1" x14ac:dyDescent="0.3">
      <c r="A567" s="1">
        <v>533</v>
      </c>
      <c r="B567" t="s">
        <v>6884</v>
      </c>
      <c r="C567" t="s">
        <v>83</v>
      </c>
      <c r="D567" t="s">
        <v>6883</v>
      </c>
      <c r="E567" t="s">
        <v>37</v>
      </c>
      <c r="F567" s="2">
        <v>141256</v>
      </c>
      <c r="G567" t="s">
        <v>788</v>
      </c>
      <c r="H567" t="s">
        <v>789</v>
      </c>
    </row>
    <row r="568" spans="1:8" hidden="1" x14ac:dyDescent="0.3">
      <c r="A568" s="1">
        <v>534</v>
      </c>
      <c r="B568" t="s">
        <v>6884</v>
      </c>
      <c r="C568" t="s">
        <v>83</v>
      </c>
      <c r="D568" t="s">
        <v>6883</v>
      </c>
      <c r="E568" t="s">
        <v>37</v>
      </c>
      <c r="F568" s="2">
        <v>146007</v>
      </c>
      <c r="G568" t="s">
        <v>1076</v>
      </c>
      <c r="H568" t="s">
        <v>1077</v>
      </c>
    </row>
    <row r="569" spans="1:8" hidden="1" x14ac:dyDescent="0.3">
      <c r="A569" s="1">
        <v>535</v>
      </c>
      <c r="B569" t="s">
        <v>6884</v>
      </c>
      <c r="C569" t="s">
        <v>83</v>
      </c>
      <c r="D569" t="s">
        <v>6883</v>
      </c>
      <c r="E569" t="s">
        <v>37</v>
      </c>
      <c r="F569" s="2">
        <v>151211</v>
      </c>
      <c r="G569" t="s">
        <v>1892</v>
      </c>
      <c r="H569" t="s">
        <v>1892</v>
      </c>
    </row>
    <row r="570" spans="1:8" hidden="1" x14ac:dyDescent="0.3">
      <c r="A570" s="1">
        <v>536</v>
      </c>
      <c r="B570" t="s">
        <v>6886</v>
      </c>
      <c r="C570" t="s">
        <v>83</v>
      </c>
      <c r="D570" t="s">
        <v>6885</v>
      </c>
      <c r="E570" t="s">
        <v>37</v>
      </c>
      <c r="F570" s="2">
        <v>141234</v>
      </c>
      <c r="G570" t="s">
        <v>746</v>
      </c>
      <c r="H570" t="s">
        <v>747</v>
      </c>
    </row>
    <row r="571" spans="1:8" hidden="1" x14ac:dyDescent="0.3">
      <c r="A571" s="1">
        <v>537.1</v>
      </c>
      <c r="B571" t="s">
        <v>6886</v>
      </c>
      <c r="C571" t="s">
        <v>83</v>
      </c>
      <c r="D571" t="s">
        <v>6885</v>
      </c>
      <c r="E571" t="s">
        <v>37</v>
      </c>
      <c r="F571" s="2">
        <v>146008</v>
      </c>
      <c r="G571" t="s">
        <v>1078</v>
      </c>
      <c r="H571" t="s">
        <v>1079</v>
      </c>
    </row>
    <row r="572" spans="1:8" hidden="1" x14ac:dyDescent="0.3">
      <c r="A572" s="18">
        <v>537.20000000000005</v>
      </c>
      <c r="B572" t="s">
        <v>6886</v>
      </c>
      <c r="C572" t="s">
        <v>83</v>
      </c>
      <c r="D572" t="s">
        <v>6885</v>
      </c>
      <c r="E572" t="s">
        <v>37</v>
      </c>
      <c r="F572" s="19">
        <v>167900</v>
      </c>
      <c r="G572" t="s">
        <v>2502</v>
      </c>
      <c r="H572" t="s">
        <v>2503</v>
      </c>
    </row>
    <row r="573" spans="1:8" hidden="1" x14ac:dyDescent="0.3">
      <c r="A573" s="1">
        <v>538</v>
      </c>
      <c r="B573" t="s">
        <v>6888</v>
      </c>
      <c r="C573" t="s">
        <v>83</v>
      </c>
      <c r="D573" t="s">
        <v>6887</v>
      </c>
      <c r="E573" t="s">
        <v>37</v>
      </c>
      <c r="F573" s="2">
        <v>133601</v>
      </c>
      <c r="G573" t="s">
        <v>523</v>
      </c>
      <c r="H573" t="s">
        <v>524</v>
      </c>
    </row>
    <row r="574" spans="1:8" hidden="1" x14ac:dyDescent="0.3">
      <c r="A574" s="1">
        <v>539</v>
      </c>
      <c r="B574" t="s">
        <v>6888</v>
      </c>
      <c r="C574" t="s">
        <v>83</v>
      </c>
      <c r="D574" t="s">
        <v>6887</v>
      </c>
      <c r="E574" t="s">
        <v>37</v>
      </c>
      <c r="F574" s="2">
        <v>133701</v>
      </c>
      <c r="G574" t="s">
        <v>535</v>
      </c>
      <c r="H574" t="s">
        <v>536</v>
      </c>
    </row>
    <row r="575" spans="1:8" hidden="1" x14ac:dyDescent="0.3">
      <c r="A575" s="1">
        <v>540</v>
      </c>
      <c r="B575" t="s">
        <v>6888</v>
      </c>
      <c r="C575" t="s">
        <v>83</v>
      </c>
      <c r="D575" t="s">
        <v>6887</v>
      </c>
      <c r="E575" t="s">
        <v>37</v>
      </c>
      <c r="F575" s="2">
        <v>133802</v>
      </c>
      <c r="G575" t="s">
        <v>545</v>
      </c>
      <c r="H575" t="s">
        <v>546</v>
      </c>
    </row>
    <row r="576" spans="1:8" hidden="1" x14ac:dyDescent="0.3">
      <c r="A576" s="1">
        <v>541.1</v>
      </c>
      <c r="B576" t="s">
        <v>6888</v>
      </c>
      <c r="C576" t="s">
        <v>83</v>
      </c>
      <c r="D576" t="s">
        <v>6887</v>
      </c>
      <c r="E576" t="s">
        <v>37</v>
      </c>
      <c r="F576" s="2">
        <v>133809</v>
      </c>
      <c r="G576" t="s">
        <v>559</v>
      </c>
      <c r="H576" t="s">
        <v>560</v>
      </c>
    </row>
    <row r="577" spans="1:8" hidden="1" x14ac:dyDescent="0.3">
      <c r="A577" s="18">
        <v>541.20000000000005</v>
      </c>
      <c r="B577" t="s">
        <v>6961</v>
      </c>
      <c r="C577" t="s">
        <v>83</v>
      </c>
      <c r="D577" t="s">
        <v>6962</v>
      </c>
      <c r="E577" t="s">
        <v>37</v>
      </c>
      <c r="F577" s="19">
        <v>150400</v>
      </c>
      <c r="G577" t="s">
        <v>1836</v>
      </c>
      <c r="H577">
        <v>0</v>
      </c>
    </row>
    <row r="578" spans="1:8" hidden="1" x14ac:dyDescent="0.3">
      <c r="A578" s="1">
        <v>542</v>
      </c>
      <c r="B578" t="s">
        <v>6890</v>
      </c>
      <c r="C578" t="s">
        <v>83</v>
      </c>
      <c r="D578" t="s">
        <v>6889</v>
      </c>
      <c r="E578" t="s">
        <v>37</v>
      </c>
      <c r="F578" s="2">
        <v>141235</v>
      </c>
      <c r="G578" t="s">
        <v>748</v>
      </c>
      <c r="H578" t="s">
        <v>749</v>
      </c>
    </row>
    <row r="579" spans="1:8" hidden="1" x14ac:dyDescent="0.3">
      <c r="A579" s="1">
        <v>543</v>
      </c>
      <c r="B579" t="s">
        <v>6890</v>
      </c>
      <c r="C579" t="s">
        <v>83</v>
      </c>
      <c r="D579" t="s">
        <v>6889</v>
      </c>
      <c r="E579" t="s">
        <v>37</v>
      </c>
      <c r="F579" s="2">
        <v>146009</v>
      </c>
      <c r="G579" t="s">
        <v>1080</v>
      </c>
      <c r="H579" t="s">
        <v>1081</v>
      </c>
    </row>
    <row r="580" spans="1:8" hidden="1" x14ac:dyDescent="0.3">
      <c r="A580" s="1">
        <v>544.1</v>
      </c>
      <c r="B580" t="s">
        <v>6890</v>
      </c>
      <c r="C580" t="s">
        <v>83</v>
      </c>
      <c r="D580" t="s">
        <v>6889</v>
      </c>
      <c r="E580" t="s">
        <v>37</v>
      </c>
      <c r="F580" s="2">
        <v>144700</v>
      </c>
      <c r="G580" t="s">
        <v>848</v>
      </c>
      <c r="H580">
        <v>0</v>
      </c>
    </row>
    <row r="581" spans="1:8" hidden="1" x14ac:dyDescent="0.3">
      <c r="A581" s="18">
        <v>544.20000000000005</v>
      </c>
      <c r="B581" t="s">
        <v>6890</v>
      </c>
      <c r="C581" t="s">
        <v>83</v>
      </c>
      <c r="D581" t="s">
        <v>6889</v>
      </c>
      <c r="E581" t="s">
        <v>37</v>
      </c>
      <c r="F581" s="19">
        <v>148800</v>
      </c>
      <c r="G581" t="s">
        <v>1552</v>
      </c>
      <c r="H581">
        <v>0</v>
      </c>
    </row>
    <row r="582" spans="1:8" hidden="1" x14ac:dyDescent="0.3">
      <c r="A582" s="1">
        <v>545</v>
      </c>
      <c r="B582" t="s">
        <v>6892</v>
      </c>
      <c r="C582" t="s">
        <v>83</v>
      </c>
      <c r="D582" t="s">
        <v>6891</v>
      </c>
      <c r="E582" t="s">
        <v>37</v>
      </c>
      <c r="F582" s="2">
        <v>144000</v>
      </c>
      <c r="G582" t="s">
        <v>829</v>
      </c>
      <c r="H582">
        <v>0</v>
      </c>
    </row>
    <row r="583" spans="1:8" hidden="1" x14ac:dyDescent="0.3">
      <c r="A583" s="1">
        <v>546</v>
      </c>
      <c r="B583" t="s">
        <v>6894</v>
      </c>
      <c r="C583" t="s">
        <v>83</v>
      </c>
      <c r="D583" t="s">
        <v>6893</v>
      </c>
      <c r="E583" t="s">
        <v>37</v>
      </c>
      <c r="F583" s="2">
        <v>141250</v>
      </c>
      <c r="G583" t="s">
        <v>773</v>
      </c>
      <c r="H583" t="s">
        <v>774</v>
      </c>
    </row>
    <row r="584" spans="1:8" hidden="1" x14ac:dyDescent="0.3">
      <c r="A584" s="20">
        <v>547</v>
      </c>
      <c r="B584" s="21" t="s">
        <v>6894</v>
      </c>
      <c r="C584" s="21" t="s">
        <v>83</v>
      </c>
      <c r="D584" s="21" t="s">
        <v>6893</v>
      </c>
      <c r="E584" s="21" t="s">
        <v>37</v>
      </c>
      <c r="F584" s="22">
        <v>146010</v>
      </c>
      <c r="G584" s="21" t="s">
        <v>1082</v>
      </c>
      <c r="H584" s="21" t="s">
        <v>1082</v>
      </c>
    </row>
    <row r="585" spans="1:8" hidden="1" x14ac:dyDescent="0.3">
      <c r="A585" s="1">
        <v>548</v>
      </c>
      <c r="B585" t="s">
        <v>6894</v>
      </c>
      <c r="C585" t="s">
        <v>83</v>
      </c>
      <c r="D585" t="s">
        <v>6893</v>
      </c>
      <c r="E585" t="s">
        <v>37</v>
      </c>
      <c r="F585" s="2">
        <v>150300</v>
      </c>
      <c r="G585" t="s">
        <v>1835</v>
      </c>
      <c r="H585">
        <v>0</v>
      </c>
    </row>
    <row r="586" spans="1:8" hidden="1" x14ac:dyDescent="0.3">
      <c r="A586" s="1">
        <v>549</v>
      </c>
      <c r="B586" t="s">
        <v>6894</v>
      </c>
      <c r="C586" t="s">
        <v>83</v>
      </c>
      <c r="D586" t="s">
        <v>6893</v>
      </c>
      <c r="E586" t="s">
        <v>37</v>
      </c>
      <c r="F586" s="2">
        <v>151210</v>
      </c>
      <c r="G586" t="s">
        <v>1890</v>
      </c>
      <c r="H586" t="s">
        <v>1891</v>
      </c>
    </row>
    <row r="587" spans="1:8" hidden="1" x14ac:dyDescent="0.3">
      <c r="A587" s="1">
        <v>550.1</v>
      </c>
      <c r="B587" t="s">
        <v>6894</v>
      </c>
      <c r="C587" t="s">
        <v>83</v>
      </c>
      <c r="D587" t="s">
        <v>6893</v>
      </c>
      <c r="E587" t="s">
        <v>37</v>
      </c>
      <c r="F587" s="2">
        <v>152200</v>
      </c>
      <c r="G587" t="s">
        <v>1911</v>
      </c>
      <c r="H587">
        <v>0</v>
      </c>
    </row>
    <row r="588" spans="1:8" hidden="1" x14ac:dyDescent="0.3">
      <c r="A588" s="18">
        <v>550.20000000000005</v>
      </c>
      <c r="B588" t="s">
        <v>6963</v>
      </c>
      <c r="C588" t="s">
        <v>83</v>
      </c>
      <c r="D588" t="s">
        <v>6964</v>
      </c>
      <c r="F588" s="19">
        <v>141250</v>
      </c>
      <c r="G588" t="s">
        <v>773</v>
      </c>
      <c r="H588" t="s">
        <v>774</v>
      </c>
    </row>
    <row r="589" spans="1:8" hidden="1" x14ac:dyDescent="0.3">
      <c r="A589" s="18">
        <v>550.29999999999995</v>
      </c>
      <c r="B589" t="s">
        <v>6963</v>
      </c>
      <c r="C589" t="s">
        <v>83</v>
      </c>
      <c r="D589" t="s">
        <v>6964</v>
      </c>
      <c r="F589" s="19">
        <v>146010</v>
      </c>
      <c r="G589" t="s">
        <v>1082</v>
      </c>
      <c r="H589" t="s">
        <v>1082</v>
      </c>
    </row>
    <row r="590" spans="1:8" hidden="1" x14ac:dyDescent="0.3">
      <c r="A590" s="18">
        <v>550.4</v>
      </c>
      <c r="B590" t="s">
        <v>6963</v>
      </c>
      <c r="C590" t="s">
        <v>83</v>
      </c>
      <c r="D590" t="s">
        <v>6964</v>
      </c>
      <c r="F590" s="19">
        <v>151210</v>
      </c>
      <c r="G590" t="s">
        <v>1890</v>
      </c>
      <c r="H590" t="s">
        <v>1891</v>
      </c>
    </row>
    <row r="591" spans="1:8" hidden="1" x14ac:dyDescent="0.3">
      <c r="A591" s="1">
        <v>551</v>
      </c>
      <c r="B591" t="s">
        <v>6896</v>
      </c>
      <c r="C591" t="s">
        <v>83</v>
      </c>
      <c r="D591" t="s">
        <v>6895</v>
      </c>
      <c r="E591" t="s">
        <v>37</v>
      </c>
      <c r="F591" s="2">
        <v>141236</v>
      </c>
      <c r="G591" t="s">
        <v>750</v>
      </c>
      <c r="H591" t="s">
        <v>751</v>
      </c>
    </row>
    <row r="592" spans="1:8" hidden="1" x14ac:dyDescent="0.3">
      <c r="A592" s="1">
        <v>552</v>
      </c>
      <c r="B592" t="s">
        <v>6896</v>
      </c>
      <c r="C592" t="s">
        <v>83</v>
      </c>
      <c r="D592" t="s">
        <v>6895</v>
      </c>
      <c r="E592" t="s">
        <v>37</v>
      </c>
      <c r="F592" s="2">
        <v>146011</v>
      </c>
      <c r="G592" t="s">
        <v>1083</v>
      </c>
      <c r="H592" t="s">
        <v>1083</v>
      </c>
    </row>
    <row r="593" spans="1:8" hidden="1" x14ac:dyDescent="0.3">
      <c r="A593" s="1">
        <v>553</v>
      </c>
      <c r="B593" t="s">
        <v>6898</v>
      </c>
      <c r="C593" t="s">
        <v>83</v>
      </c>
      <c r="D593" t="s">
        <v>6897</v>
      </c>
      <c r="E593" t="s">
        <v>37</v>
      </c>
      <c r="F593" s="2">
        <v>146012</v>
      </c>
      <c r="G593" t="s">
        <v>1084</v>
      </c>
      <c r="H593" t="s">
        <v>1085</v>
      </c>
    </row>
    <row r="594" spans="1:8" hidden="1" x14ac:dyDescent="0.3">
      <c r="A594" s="1">
        <v>554</v>
      </c>
      <c r="B594" t="s">
        <v>6898</v>
      </c>
      <c r="C594" t="s">
        <v>83</v>
      </c>
      <c r="D594" t="s">
        <v>6897</v>
      </c>
      <c r="E594" t="s">
        <v>37</v>
      </c>
      <c r="F594" s="2">
        <v>151212</v>
      </c>
      <c r="G594" t="s">
        <v>1893</v>
      </c>
      <c r="H594" t="s">
        <v>1894</v>
      </c>
    </row>
    <row r="595" spans="1:8" hidden="1" x14ac:dyDescent="0.3">
      <c r="A595" s="1">
        <v>555</v>
      </c>
      <c r="B595" t="s">
        <v>6900</v>
      </c>
      <c r="C595" t="s">
        <v>83</v>
      </c>
      <c r="D595" t="s">
        <v>6899</v>
      </c>
      <c r="E595" t="s">
        <v>37</v>
      </c>
      <c r="F595" s="2">
        <v>141237</v>
      </c>
      <c r="G595" t="s">
        <v>752</v>
      </c>
      <c r="H595" t="s">
        <v>753</v>
      </c>
    </row>
    <row r="596" spans="1:8" hidden="1" x14ac:dyDescent="0.3">
      <c r="A596" s="1">
        <v>556</v>
      </c>
      <c r="B596" t="s">
        <v>6900</v>
      </c>
      <c r="C596" t="s">
        <v>83</v>
      </c>
      <c r="D596" t="s">
        <v>6899</v>
      </c>
      <c r="E596" t="s">
        <v>37</v>
      </c>
      <c r="F596" s="2">
        <v>146500</v>
      </c>
      <c r="G596" t="s">
        <v>1126</v>
      </c>
      <c r="H596">
        <v>0</v>
      </c>
    </row>
    <row r="597" spans="1:8" hidden="1" x14ac:dyDescent="0.3">
      <c r="A597" s="1">
        <v>557</v>
      </c>
      <c r="B597" t="s">
        <v>6900</v>
      </c>
      <c r="C597" t="s">
        <v>83</v>
      </c>
      <c r="D597" t="s">
        <v>6899</v>
      </c>
      <c r="E597" t="s">
        <v>37</v>
      </c>
      <c r="F597" s="2">
        <v>146001</v>
      </c>
      <c r="G597" t="s">
        <v>1068</v>
      </c>
      <c r="H597" t="s">
        <v>1068</v>
      </c>
    </row>
    <row r="598" spans="1:8" hidden="1" x14ac:dyDescent="0.3">
      <c r="A598" s="1">
        <v>558</v>
      </c>
      <c r="B598" t="s">
        <v>6902</v>
      </c>
      <c r="C598" t="s">
        <v>83</v>
      </c>
      <c r="D598" t="s">
        <v>6901</v>
      </c>
      <c r="E598" t="s">
        <v>37</v>
      </c>
      <c r="F598" s="2">
        <v>141238</v>
      </c>
      <c r="G598" t="s">
        <v>754</v>
      </c>
      <c r="H598" t="s">
        <v>754</v>
      </c>
    </row>
    <row r="599" spans="1:8" hidden="1" x14ac:dyDescent="0.3">
      <c r="A599" s="1">
        <v>559</v>
      </c>
      <c r="B599" t="s">
        <v>6902</v>
      </c>
      <c r="C599" t="s">
        <v>83</v>
      </c>
      <c r="D599" t="s">
        <v>6901</v>
      </c>
      <c r="E599" t="s">
        <v>37</v>
      </c>
      <c r="F599" s="2">
        <v>146013</v>
      </c>
      <c r="G599" t="s">
        <v>1086</v>
      </c>
      <c r="H599" t="s">
        <v>1087</v>
      </c>
    </row>
    <row r="600" spans="1:8" hidden="1" x14ac:dyDescent="0.3">
      <c r="A600" s="1">
        <v>560</v>
      </c>
      <c r="B600" t="s">
        <v>6902</v>
      </c>
      <c r="C600" t="s">
        <v>83</v>
      </c>
      <c r="D600" t="s">
        <v>6901</v>
      </c>
      <c r="E600" t="s">
        <v>37</v>
      </c>
      <c r="F600" s="2">
        <v>150300</v>
      </c>
      <c r="G600" t="s">
        <v>1835</v>
      </c>
      <c r="H600">
        <v>0</v>
      </c>
    </row>
    <row r="601" spans="1:8" hidden="1" x14ac:dyDescent="0.3">
      <c r="A601" s="1">
        <v>561.1</v>
      </c>
      <c r="B601" t="s">
        <v>6902</v>
      </c>
      <c r="C601" t="s">
        <v>83</v>
      </c>
      <c r="D601" t="s">
        <v>6901</v>
      </c>
      <c r="E601" t="s">
        <v>37</v>
      </c>
      <c r="F601" s="2">
        <v>152200</v>
      </c>
      <c r="G601" t="s">
        <v>1911</v>
      </c>
      <c r="H601">
        <v>0</v>
      </c>
    </row>
    <row r="602" spans="1:8" hidden="1" x14ac:dyDescent="0.3">
      <c r="A602" s="18">
        <v>561.20000000000005</v>
      </c>
      <c r="B602" t="s">
        <v>6904</v>
      </c>
      <c r="C602" t="s">
        <v>83</v>
      </c>
      <c r="D602" t="s">
        <v>6903</v>
      </c>
      <c r="E602" t="s">
        <v>37</v>
      </c>
      <c r="F602" s="19">
        <v>136800</v>
      </c>
      <c r="G602" t="s">
        <v>569</v>
      </c>
      <c r="H602" t="s">
        <v>570</v>
      </c>
    </row>
    <row r="603" spans="1:8" hidden="1" x14ac:dyDescent="0.3">
      <c r="A603" s="1">
        <v>562</v>
      </c>
      <c r="B603" t="s">
        <v>6904</v>
      </c>
      <c r="C603" t="s">
        <v>83</v>
      </c>
      <c r="D603" t="s">
        <v>6903</v>
      </c>
      <c r="E603" t="s">
        <v>37</v>
      </c>
      <c r="F603" s="2">
        <v>141239</v>
      </c>
      <c r="G603" t="s">
        <v>755</v>
      </c>
      <c r="H603" t="s">
        <v>756</v>
      </c>
    </row>
    <row r="604" spans="1:8" hidden="1" x14ac:dyDescent="0.3">
      <c r="A604" s="1">
        <v>563</v>
      </c>
      <c r="B604" t="s">
        <v>6904</v>
      </c>
      <c r="C604" t="s">
        <v>83</v>
      </c>
      <c r="D604" t="s">
        <v>6903</v>
      </c>
      <c r="E604" t="s">
        <v>37</v>
      </c>
      <c r="F604" s="2">
        <v>146014</v>
      </c>
      <c r="G604" t="s">
        <v>1088</v>
      </c>
      <c r="H604" t="s">
        <v>1089</v>
      </c>
    </row>
    <row r="605" spans="1:8" hidden="1" x14ac:dyDescent="0.3">
      <c r="A605" s="1">
        <v>564</v>
      </c>
      <c r="B605" t="s">
        <v>6906</v>
      </c>
      <c r="C605" t="s">
        <v>83</v>
      </c>
      <c r="D605" t="s">
        <v>6905</v>
      </c>
      <c r="E605" t="s">
        <v>37</v>
      </c>
      <c r="F605" s="2">
        <v>131201</v>
      </c>
      <c r="G605" t="s">
        <v>513</v>
      </c>
      <c r="H605" t="s">
        <v>513</v>
      </c>
    </row>
    <row r="606" spans="1:8" hidden="1" x14ac:dyDescent="0.3">
      <c r="A606" s="1">
        <v>565</v>
      </c>
      <c r="B606" t="s">
        <v>6906</v>
      </c>
      <c r="C606" t="s">
        <v>83</v>
      </c>
      <c r="D606" t="s">
        <v>6905</v>
      </c>
      <c r="E606" t="s">
        <v>37</v>
      </c>
      <c r="F606" s="2">
        <v>131202</v>
      </c>
      <c r="G606" t="s">
        <v>514</v>
      </c>
      <c r="H606" t="s">
        <v>514</v>
      </c>
    </row>
    <row r="607" spans="1:8" hidden="1" x14ac:dyDescent="0.3">
      <c r="A607" s="1">
        <v>566</v>
      </c>
      <c r="B607" t="s">
        <v>6906</v>
      </c>
      <c r="C607" t="s">
        <v>83</v>
      </c>
      <c r="D607" t="s">
        <v>6905</v>
      </c>
      <c r="E607" t="s">
        <v>37</v>
      </c>
      <c r="F607" s="2">
        <v>131203</v>
      </c>
      <c r="G607" t="s">
        <v>515</v>
      </c>
      <c r="H607" t="s">
        <v>516</v>
      </c>
    </row>
    <row r="608" spans="1:8" hidden="1" x14ac:dyDescent="0.3">
      <c r="A608" s="1">
        <v>567</v>
      </c>
      <c r="B608" t="s">
        <v>6906</v>
      </c>
      <c r="C608" t="s">
        <v>83</v>
      </c>
      <c r="D608" t="s">
        <v>6905</v>
      </c>
      <c r="E608" t="s">
        <v>37</v>
      </c>
      <c r="F608" s="2">
        <v>131204</v>
      </c>
      <c r="G608" t="s">
        <v>517</v>
      </c>
      <c r="H608" t="s">
        <v>517</v>
      </c>
    </row>
    <row r="609" spans="1:8" hidden="1" x14ac:dyDescent="0.3">
      <c r="A609" s="1">
        <v>568</v>
      </c>
      <c r="B609" t="s">
        <v>6906</v>
      </c>
      <c r="C609" t="s">
        <v>83</v>
      </c>
      <c r="D609" t="s">
        <v>6905</v>
      </c>
      <c r="E609" t="s">
        <v>37</v>
      </c>
      <c r="F609" s="2">
        <v>131205</v>
      </c>
      <c r="G609" t="s">
        <v>518</v>
      </c>
      <c r="H609" t="s">
        <v>518</v>
      </c>
    </row>
    <row r="610" spans="1:8" hidden="1" x14ac:dyDescent="0.3">
      <c r="A610" s="1">
        <v>569</v>
      </c>
      <c r="B610" t="s">
        <v>6906</v>
      </c>
      <c r="C610" t="s">
        <v>83</v>
      </c>
      <c r="D610" t="s">
        <v>6905</v>
      </c>
      <c r="E610" t="s">
        <v>37</v>
      </c>
      <c r="F610" s="2">
        <v>133807</v>
      </c>
      <c r="G610" t="s">
        <v>555</v>
      </c>
      <c r="H610" t="s">
        <v>556</v>
      </c>
    </row>
    <row r="611" spans="1:8" hidden="1" x14ac:dyDescent="0.3">
      <c r="A611" s="1">
        <v>570.1</v>
      </c>
      <c r="B611" t="s">
        <v>6906</v>
      </c>
      <c r="C611" t="s">
        <v>83</v>
      </c>
      <c r="D611" t="s">
        <v>6905</v>
      </c>
      <c r="E611" t="s">
        <v>37</v>
      </c>
      <c r="F611" s="2">
        <v>137500</v>
      </c>
      <c r="G611" t="s">
        <v>571</v>
      </c>
      <c r="H611" t="s">
        <v>572</v>
      </c>
    </row>
    <row r="612" spans="1:8" hidden="1" x14ac:dyDescent="0.3">
      <c r="A612" s="18">
        <v>570.20000000000005</v>
      </c>
      <c r="B612" t="s">
        <v>6906</v>
      </c>
      <c r="C612" t="s">
        <v>83</v>
      </c>
      <c r="D612" t="s">
        <v>6905</v>
      </c>
      <c r="E612" t="s">
        <v>37</v>
      </c>
      <c r="F612" s="19">
        <v>145600</v>
      </c>
      <c r="G612" t="s">
        <v>913</v>
      </c>
      <c r="H612" t="s">
        <v>914</v>
      </c>
    </row>
    <row r="613" spans="1:8" hidden="1" x14ac:dyDescent="0.3">
      <c r="A613" s="18">
        <v>570.29999999999995</v>
      </c>
      <c r="B613" t="s">
        <v>6906</v>
      </c>
      <c r="C613" t="s">
        <v>83</v>
      </c>
      <c r="D613" t="s">
        <v>6905</v>
      </c>
      <c r="E613" t="s">
        <v>37</v>
      </c>
      <c r="F613" s="19">
        <v>145610</v>
      </c>
      <c r="G613" t="s">
        <v>955</v>
      </c>
      <c r="H613" t="s">
        <v>956</v>
      </c>
    </row>
    <row r="614" spans="1:8" hidden="1" x14ac:dyDescent="0.3">
      <c r="A614" s="1">
        <v>571</v>
      </c>
      <c r="B614" t="s">
        <v>6906</v>
      </c>
      <c r="C614" t="s">
        <v>83</v>
      </c>
      <c r="D614" t="s">
        <v>6905</v>
      </c>
      <c r="E614" t="s">
        <v>37</v>
      </c>
      <c r="F614" s="2">
        <v>146015</v>
      </c>
      <c r="G614" t="s">
        <v>1090</v>
      </c>
      <c r="H614" t="s">
        <v>1091</v>
      </c>
    </row>
    <row r="615" spans="1:8" hidden="1" x14ac:dyDescent="0.3">
      <c r="A615" s="1">
        <v>572</v>
      </c>
      <c r="B615" t="s">
        <v>6908</v>
      </c>
      <c r="C615" t="s">
        <v>83</v>
      </c>
      <c r="D615" t="s">
        <v>6907</v>
      </c>
      <c r="E615" t="s">
        <v>37</v>
      </c>
      <c r="F615" s="2">
        <v>141240</v>
      </c>
      <c r="G615" t="s">
        <v>757</v>
      </c>
      <c r="H615" t="s">
        <v>757</v>
      </c>
    </row>
    <row r="616" spans="1:8" hidden="1" x14ac:dyDescent="0.3">
      <c r="A616" s="1">
        <v>573.1</v>
      </c>
      <c r="B616" t="s">
        <v>6908</v>
      </c>
      <c r="C616" t="s">
        <v>83</v>
      </c>
      <c r="D616" t="s">
        <v>6907</v>
      </c>
      <c r="E616" t="s">
        <v>37</v>
      </c>
      <c r="F616" s="2">
        <v>146016</v>
      </c>
      <c r="G616" t="s">
        <v>1092</v>
      </c>
      <c r="H616" t="s">
        <v>1092</v>
      </c>
    </row>
    <row r="617" spans="1:8" hidden="1" x14ac:dyDescent="0.3">
      <c r="A617" s="18">
        <v>573.20000000000005</v>
      </c>
      <c r="B617" t="s">
        <v>6965</v>
      </c>
      <c r="C617" t="s">
        <v>83</v>
      </c>
      <c r="D617" t="s">
        <v>6966</v>
      </c>
      <c r="E617" t="s">
        <v>37</v>
      </c>
      <c r="F617" s="19">
        <v>151213</v>
      </c>
      <c r="G617" t="s">
        <v>6974</v>
      </c>
      <c r="H617" t="s">
        <v>6973</v>
      </c>
    </row>
    <row r="618" spans="1:8" hidden="1" x14ac:dyDescent="0.3">
      <c r="A618" s="1">
        <v>574</v>
      </c>
      <c r="B618" t="s">
        <v>6910</v>
      </c>
      <c r="C618" t="s">
        <v>83</v>
      </c>
      <c r="D618" t="s">
        <v>6909</v>
      </c>
      <c r="E618" t="s">
        <v>37</v>
      </c>
      <c r="F618" s="2">
        <v>141241</v>
      </c>
      <c r="G618" t="s">
        <v>758</v>
      </c>
      <c r="H618" t="s">
        <v>758</v>
      </c>
    </row>
    <row r="619" spans="1:8" hidden="1" x14ac:dyDescent="0.3">
      <c r="A619" s="1">
        <v>575</v>
      </c>
      <c r="B619" t="s">
        <v>6910</v>
      </c>
      <c r="C619" t="s">
        <v>83</v>
      </c>
      <c r="D619" t="s">
        <v>6909</v>
      </c>
      <c r="E619" t="s">
        <v>37</v>
      </c>
      <c r="F619" s="2">
        <v>146017</v>
      </c>
      <c r="G619" t="s">
        <v>1093</v>
      </c>
      <c r="H619" t="s">
        <v>1094</v>
      </c>
    </row>
    <row r="620" spans="1:8" hidden="1" x14ac:dyDescent="0.3">
      <c r="A620" s="1">
        <v>576</v>
      </c>
      <c r="B620" t="s">
        <v>6912</v>
      </c>
      <c r="C620" t="s">
        <v>83</v>
      </c>
      <c r="D620" t="s">
        <v>6911</v>
      </c>
      <c r="E620" t="s">
        <v>37</v>
      </c>
      <c r="F620" s="2">
        <v>141242</v>
      </c>
      <c r="G620" t="s">
        <v>759</v>
      </c>
      <c r="H620" t="s">
        <v>760</v>
      </c>
    </row>
    <row r="621" spans="1:8" hidden="1" x14ac:dyDescent="0.3">
      <c r="A621" s="1">
        <v>577</v>
      </c>
      <c r="B621" t="s">
        <v>6912</v>
      </c>
      <c r="C621" t="s">
        <v>83</v>
      </c>
      <c r="D621" t="s">
        <v>6911</v>
      </c>
      <c r="E621" t="s">
        <v>37</v>
      </c>
      <c r="F621" s="2">
        <v>146018</v>
      </c>
      <c r="G621" t="s">
        <v>1095</v>
      </c>
      <c r="H621" t="s">
        <v>1096</v>
      </c>
    </row>
    <row r="622" spans="1:8" hidden="1" x14ac:dyDescent="0.3">
      <c r="A622" s="1">
        <v>578</v>
      </c>
      <c r="B622" t="s">
        <v>6914</v>
      </c>
      <c r="C622" t="s">
        <v>83</v>
      </c>
      <c r="D622" t="s">
        <v>6913</v>
      </c>
      <c r="E622" t="s">
        <v>37</v>
      </c>
      <c r="F622" s="2">
        <v>149860</v>
      </c>
      <c r="G622" t="s">
        <v>1797</v>
      </c>
      <c r="H622" t="s">
        <v>1798</v>
      </c>
    </row>
    <row r="623" spans="1:8" hidden="1" x14ac:dyDescent="0.3">
      <c r="A623" s="1">
        <v>579</v>
      </c>
      <c r="B623" t="s">
        <v>6916</v>
      </c>
      <c r="C623" t="s">
        <v>83</v>
      </c>
      <c r="D623" t="s">
        <v>6915</v>
      </c>
      <c r="E623" t="s">
        <v>37</v>
      </c>
      <c r="F623" s="2">
        <v>149860</v>
      </c>
      <c r="G623" t="s">
        <v>1797</v>
      </c>
      <c r="H623" t="s">
        <v>1798</v>
      </c>
    </row>
    <row r="624" spans="1:8" hidden="1" x14ac:dyDescent="0.3">
      <c r="A624" s="1">
        <v>580</v>
      </c>
      <c r="B624" t="s">
        <v>6918</v>
      </c>
      <c r="C624" t="s">
        <v>83</v>
      </c>
      <c r="D624" t="s">
        <v>6917</v>
      </c>
      <c r="E624" t="s">
        <v>37</v>
      </c>
      <c r="F624" s="2">
        <v>141243</v>
      </c>
      <c r="G624" t="s">
        <v>761</v>
      </c>
      <c r="H624" t="s">
        <v>762</v>
      </c>
    </row>
    <row r="625" spans="1:8" hidden="1" x14ac:dyDescent="0.3">
      <c r="A625" s="1">
        <v>581</v>
      </c>
      <c r="B625" t="s">
        <v>6920</v>
      </c>
      <c r="C625" t="s">
        <v>83</v>
      </c>
      <c r="D625" t="s">
        <v>6919</v>
      </c>
      <c r="E625" t="s">
        <v>37</v>
      </c>
      <c r="F625" s="2">
        <v>161202</v>
      </c>
      <c r="G625" t="s">
        <v>2287</v>
      </c>
      <c r="H625" t="s">
        <v>2288</v>
      </c>
    </row>
    <row r="626" spans="1:8" hidden="1" x14ac:dyDescent="0.3">
      <c r="A626" s="1">
        <v>582</v>
      </c>
      <c r="B626" t="s">
        <v>6922</v>
      </c>
      <c r="C626" t="s">
        <v>83</v>
      </c>
      <c r="D626" t="s">
        <v>6921</v>
      </c>
      <c r="E626" t="s">
        <v>37</v>
      </c>
      <c r="F626" s="2">
        <v>152700</v>
      </c>
      <c r="G626" t="s">
        <v>1940</v>
      </c>
      <c r="H626">
        <v>0</v>
      </c>
    </row>
  </sheetData>
  <autoFilter ref="A1:H626" xr:uid="{DC344995-5FC1-4B0A-B77E-8B1156DB2DC3}">
    <filterColumn colId="5">
      <filters>
        <filter val="141244"/>
      </filters>
    </filterColumn>
    <sortState xmlns:xlrd2="http://schemas.microsoft.com/office/spreadsheetml/2017/richdata2" ref="A2:H626">
      <sortCondition ref="A1:A626"/>
    </sortState>
  </autoFilter>
  <pageMargins left="0.7" right="0.7" top="0.75" bottom="0.75" header="0.3" footer="0.3"/>
  <pageSetup orientation="portrait"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6BFEC-EB39-474D-B87A-DB38C5DCBBA0}">
  <dimension ref="A1:R583"/>
  <sheetViews>
    <sheetView workbookViewId="0">
      <pane ySplit="1" topLeftCell="A2" activePane="bottomLeft" state="frozen"/>
      <selection pane="bottomLeft" activeCell="B180" sqref="B180"/>
    </sheetView>
  </sheetViews>
  <sheetFormatPr defaultRowHeight="14.4" x14ac:dyDescent="0.3"/>
  <cols>
    <col min="1" max="1" width="8.88671875" style="1"/>
    <col min="2" max="2" width="76.88671875" style="1" bestFit="1" customWidth="1"/>
    <col min="3" max="3" width="12.6640625" bestFit="1" customWidth="1"/>
    <col min="4" max="4" width="34.44140625" bestFit="1" customWidth="1"/>
    <col min="5" max="5" width="26.6640625" bestFit="1" customWidth="1"/>
    <col min="6" max="6" width="8.6640625" style="2" bestFit="1" customWidth="1"/>
    <col min="7" max="7" width="76.88671875" customWidth="1"/>
    <col min="8" max="8" width="166.6640625" bestFit="1" customWidth="1"/>
    <col min="9" max="9" width="7" bestFit="1" customWidth="1"/>
  </cols>
  <sheetData>
    <row r="1" spans="1:18" s="5" customFormat="1" x14ac:dyDescent="0.3">
      <c r="A1" s="8" t="s">
        <v>211</v>
      </c>
      <c r="B1" s="13" t="s">
        <v>40</v>
      </c>
      <c r="C1" s="5" t="s">
        <v>41</v>
      </c>
      <c r="D1" s="5" t="s">
        <v>111</v>
      </c>
      <c r="E1" s="5" t="s">
        <v>36</v>
      </c>
      <c r="F1" s="4" t="s">
        <v>38</v>
      </c>
      <c r="G1" s="5" t="s">
        <v>6923</v>
      </c>
      <c r="H1" s="5" t="s">
        <v>6924</v>
      </c>
      <c r="I1"/>
      <c r="R1"/>
    </row>
    <row r="2" spans="1:18" x14ac:dyDescent="0.3">
      <c r="A2" s="1">
        <v>1</v>
      </c>
      <c r="B2" t="s">
        <v>6</v>
      </c>
      <c r="C2" t="s">
        <v>39</v>
      </c>
      <c r="D2" t="s">
        <v>86</v>
      </c>
      <c r="E2" t="s">
        <v>37</v>
      </c>
      <c r="F2" s="2">
        <v>149200</v>
      </c>
      <c r="G2" t="str">
        <f>VLOOKUP(F2,'Accounts with long descriptions'!$A$2:$E$3434,4,FALSE)</f>
        <v>MONETARY AWARDS &amp; PRIZES</v>
      </c>
      <c r="H2" t="str">
        <f>VLOOKUP(F2,'Accounts with long descriptions'!$A$2:$E$3434,5,FALSE)</f>
        <v>Monetary awards and prizes that will trigger a 1099.</v>
      </c>
      <c r="R2" s="5"/>
    </row>
    <row r="3" spans="1:18" x14ac:dyDescent="0.3">
      <c r="A3" s="1">
        <v>2</v>
      </c>
      <c r="B3" t="s">
        <v>7</v>
      </c>
      <c r="C3" t="s">
        <v>39</v>
      </c>
      <c r="D3" t="s">
        <v>88</v>
      </c>
      <c r="E3" t="s">
        <v>37</v>
      </c>
      <c r="F3" s="2">
        <v>130100</v>
      </c>
      <c r="G3" t="str">
        <f>VLOOKUP(F3,'Accounts with long descriptions'!$A$2:$E$3434,4,FALSE)</f>
        <v>CONFERENCES &amp; TRAINING MEETING</v>
      </c>
      <c r="H3" t="str">
        <f>VLOOKUP(F3,'Accounts with long descriptions'!$A$2:$E$3434,5,FALSE)</f>
        <v>To book travel expense for conferences and training meetings.</v>
      </c>
      <c r="R3" s="5"/>
    </row>
    <row r="4" spans="1:18" x14ac:dyDescent="0.3">
      <c r="A4" s="1">
        <v>3</v>
      </c>
      <c r="B4" t="s">
        <v>7</v>
      </c>
      <c r="C4" t="s">
        <v>39</v>
      </c>
      <c r="D4" t="s">
        <v>88</v>
      </c>
      <c r="E4" t="s">
        <v>37</v>
      </c>
      <c r="F4" s="2">
        <v>130500</v>
      </c>
      <c r="G4" t="str">
        <f>VLOOKUP(F4,'Accounts with long descriptions'!$A$2:$E$3434,4,FALSE)</f>
        <v>FOREIGN TRAVEL</v>
      </c>
      <c r="H4" t="str">
        <f>VLOOKUP(F4,'Accounts with long descriptions'!$A$2:$E$3434,5,FALSE)</f>
        <v>To book travel expense for study abroad and other foreign travel.</v>
      </c>
      <c r="R4" s="5"/>
    </row>
    <row r="5" spans="1:18" x14ac:dyDescent="0.3">
      <c r="A5" s="1">
        <v>4</v>
      </c>
      <c r="B5" t="s">
        <v>43</v>
      </c>
      <c r="C5" t="s">
        <v>39</v>
      </c>
      <c r="D5" t="s">
        <v>87</v>
      </c>
      <c r="E5" t="s">
        <v>42</v>
      </c>
      <c r="F5" s="3" t="s">
        <v>8</v>
      </c>
      <c r="G5" t="str">
        <f>VLOOKUP(F5,'Accounts with long descriptions'!$A$2:$E$3434,4,FALSE)</f>
        <v>NON STUDENT BILLING REFUNDS</v>
      </c>
      <c r="H5">
        <f>VLOOKUP(F5,'Accounts with long descriptions'!$A$2:$E$3434,5,FALSE)</f>
        <v>0</v>
      </c>
      <c r="R5" s="5"/>
    </row>
    <row r="6" spans="1:18" x14ac:dyDescent="0.3">
      <c r="A6" s="1">
        <v>5</v>
      </c>
      <c r="B6" t="s">
        <v>43</v>
      </c>
      <c r="C6" t="s">
        <v>39</v>
      </c>
      <c r="D6" t="s">
        <v>87</v>
      </c>
      <c r="E6" t="s">
        <v>42</v>
      </c>
      <c r="F6" s="2" t="s">
        <v>9</v>
      </c>
      <c r="G6" t="str">
        <f>VLOOKUP(F6,'Accounts with long descriptions'!$A$2:$E$3434,4,FALSE)</f>
        <v>CONTRACTS &amp; GRANTS RECEIVABLES</v>
      </c>
      <c r="H6">
        <f>VLOOKUP(F6,'Accounts with long descriptions'!$A$2:$E$3434,5,FALSE)</f>
        <v>0</v>
      </c>
      <c r="R6" s="5"/>
    </row>
    <row r="7" spans="1:18" x14ac:dyDescent="0.3">
      <c r="A7" s="1">
        <v>6</v>
      </c>
      <c r="B7" t="s">
        <v>43</v>
      </c>
      <c r="C7" t="s">
        <v>39</v>
      </c>
      <c r="D7" t="s">
        <v>87</v>
      </c>
      <c r="E7" t="s">
        <v>42</v>
      </c>
      <c r="F7" s="2" t="s">
        <v>10</v>
      </c>
      <c r="G7" t="str">
        <f>VLOOKUP(F7,'Accounts with long descriptions'!$A$2:$E$3434,4,FALSE)</f>
        <v>FFP SHORT TERM</v>
      </c>
      <c r="H7">
        <f>VLOOKUP(F7,'Accounts with long descriptions'!$A$2:$E$3434,5,FALSE)</f>
        <v>0</v>
      </c>
      <c r="R7" s="5"/>
    </row>
    <row r="8" spans="1:18" x14ac:dyDescent="0.3">
      <c r="A8" s="1">
        <v>7</v>
      </c>
      <c r="B8" t="s">
        <v>43</v>
      </c>
      <c r="C8" t="s">
        <v>39</v>
      </c>
      <c r="D8" t="s">
        <v>87</v>
      </c>
      <c r="E8" t="s">
        <v>42</v>
      </c>
      <c r="F8" s="2" t="s">
        <v>11</v>
      </c>
      <c r="G8" t="str">
        <f>VLOOKUP(F8,'Accounts with long descriptions'!$A$2:$E$3434,4,FALSE)</f>
        <v>GILMAN  MARVIN S.</v>
      </c>
      <c r="H8">
        <f>VLOOKUP(F8,'Accounts with long descriptions'!$A$2:$E$3434,5,FALSE)</f>
        <v>0</v>
      </c>
      <c r="R8" s="5"/>
    </row>
    <row r="9" spans="1:18" x14ac:dyDescent="0.3">
      <c r="A9" s="1">
        <v>8</v>
      </c>
      <c r="B9" t="s">
        <v>43</v>
      </c>
      <c r="C9" t="s">
        <v>39</v>
      </c>
      <c r="D9" t="s">
        <v>87</v>
      </c>
      <c r="E9" t="s">
        <v>42</v>
      </c>
      <c r="F9" s="2" t="s">
        <v>12</v>
      </c>
      <c r="G9" t="str">
        <f>VLOOKUP(F9,'Accounts with long descriptions'!$A$2:$E$3434,4,FALSE)</f>
        <v>A/P BANK OF AMERICA-CONCUR</v>
      </c>
      <c r="H9" t="str">
        <f>VLOOKUP(F9,'Accounts with long descriptions'!$A$2:$E$3434,5,FALSE)</f>
        <v>Bank statement</v>
      </c>
      <c r="R9" s="5"/>
    </row>
    <row r="10" spans="1:18" x14ac:dyDescent="0.3">
      <c r="A10" s="1">
        <v>9</v>
      </c>
      <c r="B10" t="s">
        <v>43</v>
      </c>
      <c r="C10" t="s">
        <v>39</v>
      </c>
      <c r="D10" t="s">
        <v>87</v>
      </c>
      <c r="E10" t="s">
        <v>42</v>
      </c>
      <c r="F10" s="2" t="s">
        <v>13</v>
      </c>
      <c r="G10" t="str">
        <f>VLOOKUP(F10,'Accounts with long descriptions'!$A$2:$E$3434,4,FALSE)</f>
        <v>A/P-JAGGAER EPROCURMENT</v>
      </c>
      <c r="H10" t="str">
        <f>VLOOKUP(F10,'Accounts with long descriptions'!$A$2:$E$3434,5,FALSE)</f>
        <v>A/P-JAGGAER EPROCURMENT</v>
      </c>
      <c r="R10" s="5"/>
    </row>
    <row r="11" spans="1:18" x14ac:dyDescent="0.3">
      <c r="A11" s="1">
        <v>10</v>
      </c>
      <c r="B11" t="s">
        <v>43</v>
      </c>
      <c r="C11" t="s">
        <v>39</v>
      </c>
      <c r="D11" t="s">
        <v>87</v>
      </c>
      <c r="E11" t="s">
        <v>42</v>
      </c>
      <c r="F11" s="2" t="s">
        <v>14</v>
      </c>
      <c r="G11" t="str">
        <f>VLOOKUP(F11,'Accounts with long descriptions'!$A$2:$E$3434,4,FALSE)</f>
        <v>BOA PROCUREMENT CARD CLEAR</v>
      </c>
      <c r="H11">
        <f>VLOOKUP(F11,'Accounts with long descriptions'!$A$2:$E$3434,5,FALSE)</f>
        <v>0</v>
      </c>
      <c r="R11" s="5"/>
    </row>
    <row r="12" spans="1:18" x14ac:dyDescent="0.3">
      <c r="A12" s="1">
        <v>11</v>
      </c>
      <c r="B12" t="s">
        <v>43</v>
      </c>
      <c r="C12" t="s">
        <v>39</v>
      </c>
      <c r="D12" t="s">
        <v>87</v>
      </c>
      <c r="E12" t="s">
        <v>42</v>
      </c>
      <c r="F12" s="2" t="s">
        <v>15</v>
      </c>
      <c r="G12" t="str">
        <f>VLOOKUP(F12,'Accounts with long descriptions'!$A$2:$E$3434,4,FALSE)</f>
        <v>A/P-VIRTUAL PAYABLES</v>
      </c>
      <c r="H12" t="str">
        <f>VLOOKUP(F12,'Accounts with long descriptions'!$A$2:$E$3434,5,FALSE)</f>
        <v>A/P-VIRTUAL PAYABLES</v>
      </c>
      <c r="R12" s="5"/>
    </row>
    <row r="13" spans="1:18" x14ac:dyDescent="0.3">
      <c r="A13" s="1">
        <v>12</v>
      </c>
      <c r="B13" t="s">
        <v>43</v>
      </c>
      <c r="C13" t="s">
        <v>39</v>
      </c>
      <c r="D13" t="s">
        <v>87</v>
      </c>
      <c r="E13" t="s">
        <v>42</v>
      </c>
      <c r="F13" s="2" t="s">
        <v>3862</v>
      </c>
      <c r="G13" t="str">
        <f>VLOOKUP(F13,'Accounts with long descriptions'!$A$2:$E$3434,4,FALSE)</f>
        <v>1743 BOA CREDIT CARD</v>
      </c>
      <c r="H13">
        <f>VLOOKUP(F13,'Accounts with long descriptions'!$A$2:$E$3434,5,FALSE)</f>
        <v>0</v>
      </c>
      <c r="R13" s="5"/>
    </row>
    <row r="14" spans="1:18" x14ac:dyDescent="0.3">
      <c r="A14" s="1">
        <v>13</v>
      </c>
      <c r="B14" t="s">
        <v>43</v>
      </c>
      <c r="C14" t="s">
        <v>39</v>
      </c>
      <c r="D14" t="s">
        <v>87</v>
      </c>
      <c r="E14" t="s">
        <v>42</v>
      </c>
      <c r="F14" s="2" t="s">
        <v>16</v>
      </c>
      <c r="G14" t="str">
        <f>VLOOKUP(F14,'Accounts with long descriptions'!$A$2:$E$3434,4,FALSE)</f>
        <v>GRANTS RECEIPTS</v>
      </c>
      <c r="H14">
        <f>VLOOKUP(F14,'Accounts with long descriptions'!$A$2:$E$3434,5,FALSE)</f>
        <v>0</v>
      </c>
      <c r="R14" s="5"/>
    </row>
    <row r="15" spans="1:18" x14ac:dyDescent="0.3">
      <c r="A15" s="1">
        <v>14</v>
      </c>
      <c r="B15" t="s">
        <v>43</v>
      </c>
      <c r="C15" t="s">
        <v>39</v>
      </c>
      <c r="D15" t="s">
        <v>87</v>
      </c>
      <c r="E15" t="s">
        <v>42</v>
      </c>
      <c r="F15" s="2" t="s">
        <v>17</v>
      </c>
      <c r="G15" t="str">
        <f>VLOOKUP(F15,'Accounts with long descriptions'!$A$2:$E$3434,4,FALSE)</f>
        <v>SPLIT PAYMENT CLEARING</v>
      </c>
      <c r="H15">
        <f>VLOOKUP(F15,'Accounts with long descriptions'!$A$2:$E$3434,5,FALSE)</f>
        <v>0</v>
      </c>
      <c r="R15" s="5"/>
    </row>
    <row r="16" spans="1:18" x14ac:dyDescent="0.3">
      <c r="A16" s="1">
        <v>15</v>
      </c>
      <c r="B16" t="s">
        <v>18</v>
      </c>
      <c r="C16" t="s">
        <v>39</v>
      </c>
      <c r="D16" t="s">
        <v>90</v>
      </c>
      <c r="E16" t="s">
        <v>37</v>
      </c>
      <c r="F16" s="2">
        <v>149200</v>
      </c>
      <c r="G16" t="str">
        <f>VLOOKUP(F16,'Accounts with long descriptions'!$A$2:$E$3434,4,FALSE)</f>
        <v>MONETARY AWARDS &amp; PRIZES</v>
      </c>
      <c r="H16" t="str">
        <f>VLOOKUP(F16,'Accounts with long descriptions'!$A$2:$E$3434,5,FALSE)</f>
        <v>Monetary awards and prizes that will trigger a 1099.</v>
      </c>
      <c r="R16" s="5"/>
    </row>
    <row r="17" spans="1:18" x14ac:dyDescent="0.3">
      <c r="A17" s="1">
        <v>16</v>
      </c>
      <c r="B17" t="s">
        <v>18</v>
      </c>
      <c r="C17" t="s">
        <v>39</v>
      </c>
      <c r="D17" t="s">
        <v>90</v>
      </c>
      <c r="E17" t="s">
        <v>37</v>
      </c>
      <c r="F17" s="2">
        <v>149250</v>
      </c>
      <c r="G17" t="str">
        <f>VLOOKUP(F17,'Accounts with long descriptions'!$A$2:$E$3434,4,FALSE)</f>
        <v>PARTICIPANT INCENTIVE</v>
      </c>
      <c r="H17">
        <f>VLOOKUP(F17,'Accounts with long descriptions'!$A$2:$E$3434,5,FALSE)</f>
        <v>0</v>
      </c>
      <c r="R17" s="5"/>
    </row>
    <row r="18" spans="1:18" x14ac:dyDescent="0.3">
      <c r="A18" s="1">
        <v>17</v>
      </c>
      <c r="B18" t="s">
        <v>18</v>
      </c>
      <c r="C18" t="s">
        <v>39</v>
      </c>
      <c r="D18" t="s">
        <v>90</v>
      </c>
      <c r="E18" t="s">
        <v>37</v>
      </c>
      <c r="F18" s="2">
        <v>146100</v>
      </c>
      <c r="G18" t="str">
        <f>VLOOKUP(F18,'Accounts with long descriptions'!$A$2:$E$3434,4,FALSE)</f>
        <v>PART SPPRT-NON EMPLOYEE</v>
      </c>
      <c r="H18" t="str">
        <f>VLOOKUP(F18,'Accounts with long descriptions'!$A$2:$E$3434,5,FALSE)</f>
        <v>Non UD employee participant support payment</v>
      </c>
      <c r="R18" s="5"/>
    </row>
    <row r="19" spans="1:18" x14ac:dyDescent="0.3">
      <c r="A19" s="1">
        <v>18</v>
      </c>
      <c r="B19" t="s">
        <v>18</v>
      </c>
      <c r="C19" t="s">
        <v>39</v>
      </c>
      <c r="D19" t="s">
        <v>90</v>
      </c>
      <c r="E19" t="s">
        <v>37</v>
      </c>
      <c r="F19" s="2">
        <v>146115</v>
      </c>
      <c r="G19" t="str">
        <f>VLOOKUP(F19,'Accounts with long descriptions'!$A$2:$E$3434,4,FALSE)</f>
        <v>PART SPPRT-STUDENT</v>
      </c>
      <c r="H19" t="str">
        <f>VLOOKUP(F19,'Accounts with long descriptions'!$A$2:$E$3434,5,FALSE)</f>
        <v>UD student participant support payment</v>
      </c>
      <c r="R19" s="5"/>
    </row>
    <row r="20" spans="1:18" x14ac:dyDescent="0.3">
      <c r="A20" s="1">
        <v>19</v>
      </c>
      <c r="B20" t="s">
        <v>0</v>
      </c>
      <c r="C20" t="s">
        <v>39</v>
      </c>
      <c r="D20" t="s">
        <v>89</v>
      </c>
      <c r="E20" t="s">
        <v>37</v>
      </c>
      <c r="F20" s="2" t="s">
        <v>5</v>
      </c>
      <c r="G20" t="str">
        <f>VLOOKUP(F20,'Accounts with long descriptions'!$A$2:$E$3434,4,FALSE)</f>
        <v>FEDERAL INCOME TAX PAYABLE</v>
      </c>
      <c r="H20">
        <f>VLOOKUP(F20,'Accounts with long descriptions'!$A$2:$E$3434,5,FALSE)</f>
        <v>0</v>
      </c>
      <c r="R20" s="5"/>
    </row>
    <row r="21" spans="1:18" x14ac:dyDescent="0.3">
      <c r="A21" s="1">
        <v>20</v>
      </c>
      <c r="B21" t="s">
        <v>0</v>
      </c>
      <c r="C21" t="s">
        <v>39</v>
      </c>
      <c r="D21" t="s">
        <v>89</v>
      </c>
      <c r="E21" t="s">
        <v>37</v>
      </c>
      <c r="F21" s="2" t="s">
        <v>4</v>
      </c>
      <c r="G21" t="str">
        <f>VLOOKUP(F21,'Accounts with long descriptions'!$A$2:$E$3434,4,FALSE)</f>
        <v>FICA TAXES PAYABLE</v>
      </c>
      <c r="H21">
        <f>VLOOKUP(F21,'Accounts with long descriptions'!$A$2:$E$3434,5,FALSE)</f>
        <v>0</v>
      </c>
      <c r="R21" s="5"/>
    </row>
    <row r="22" spans="1:18" x14ac:dyDescent="0.3">
      <c r="A22" s="1">
        <v>21</v>
      </c>
      <c r="B22" t="s">
        <v>0</v>
      </c>
      <c r="C22" t="s">
        <v>39</v>
      </c>
      <c r="D22" t="s">
        <v>89</v>
      </c>
      <c r="E22" t="s">
        <v>37</v>
      </c>
      <c r="F22" s="2">
        <v>166300</v>
      </c>
      <c r="G22" t="str">
        <f>VLOOKUP(F22,'Accounts with long descriptions'!$A$2:$E$3434,4,FALSE)</f>
        <v>BLDG &amp; OCCUPANCY PERMIT FEES</v>
      </c>
      <c r="H22">
        <f>VLOOKUP(F22,'Accounts with long descriptions'!$A$2:$E$3434,5,FALSE)</f>
        <v>0</v>
      </c>
      <c r="R22" s="5"/>
    </row>
    <row r="23" spans="1:18" x14ac:dyDescent="0.3">
      <c r="A23" s="1">
        <v>22</v>
      </c>
      <c r="B23" t="s">
        <v>0</v>
      </c>
      <c r="C23" t="s">
        <v>39</v>
      </c>
      <c r="D23" t="s">
        <v>89</v>
      </c>
      <c r="E23" t="s">
        <v>37</v>
      </c>
      <c r="F23" s="2">
        <v>141258</v>
      </c>
      <c r="G23" t="str">
        <f>VLOOKUP(F23,'Accounts with long descriptions'!$A$2:$E$3434,4,FALSE)</f>
        <v>MOTOR VEHICLE FEES</v>
      </c>
      <c r="H23" t="str">
        <f>VLOOKUP(F23,'Accounts with long descriptions'!$A$2:$E$3434,5,FALSE)</f>
        <v>Fees paid to the Department of Motor Vehicles for vehicle titles, registration, inspection and license plates.</v>
      </c>
      <c r="R23" s="5"/>
    </row>
    <row r="24" spans="1:18" x14ac:dyDescent="0.3">
      <c r="A24" s="1">
        <v>23</v>
      </c>
      <c r="B24" t="s">
        <v>0</v>
      </c>
      <c r="C24" t="s">
        <v>39</v>
      </c>
      <c r="D24" t="s">
        <v>89</v>
      </c>
      <c r="E24" t="s">
        <v>37</v>
      </c>
      <c r="F24" s="2">
        <v>149821</v>
      </c>
      <c r="G24" t="str">
        <f>VLOOKUP(F24,'Accounts with long descriptions'!$A$2:$E$3434,4,FALSE)</f>
        <v>VISA APPLICATION FEES</v>
      </c>
      <c r="H24" t="str">
        <f>VLOOKUP(F24,'Accounts with long descriptions'!$A$2:$E$3434,5,FALSE)</f>
        <v>To record fees paid to external agencies for Visa applications, antifraud and premium processing.</v>
      </c>
    </row>
    <row r="25" spans="1:18" x14ac:dyDescent="0.3">
      <c r="A25" s="1">
        <v>24</v>
      </c>
      <c r="B25" t="s">
        <v>0</v>
      </c>
      <c r="C25" t="s">
        <v>39</v>
      </c>
      <c r="D25" t="s">
        <v>89</v>
      </c>
      <c r="E25" t="s">
        <v>37</v>
      </c>
      <c r="F25" s="2">
        <v>145100</v>
      </c>
      <c r="G25" t="str">
        <f>VLOOKUP(F25,'Accounts with long descriptions'!$A$2:$E$3434,4,FALSE)</f>
        <v>PROFESSIONAL LICENSES</v>
      </c>
      <c r="H25">
        <f>VLOOKUP(F25,'Accounts with long descriptions'!$A$2:$E$3434,5,FALSE)</f>
        <v>0</v>
      </c>
    </row>
    <row r="26" spans="1:18" x14ac:dyDescent="0.3">
      <c r="A26" s="1">
        <v>25</v>
      </c>
      <c r="B26" t="s">
        <v>0</v>
      </c>
      <c r="C26" t="s">
        <v>39</v>
      </c>
      <c r="D26" t="s">
        <v>89</v>
      </c>
      <c r="E26" t="s">
        <v>37</v>
      </c>
      <c r="F26" s="2" t="s">
        <v>3</v>
      </c>
      <c r="G26" t="str">
        <f>VLOOKUP(F26,'Accounts with long descriptions'!$A$2:$E$3434,4,FALSE)</f>
        <v>UNCLAIMED CHECKS BALANCE</v>
      </c>
      <c r="H26">
        <f>VLOOKUP(F26,'Accounts with long descriptions'!$A$2:$E$3434,5,FALSE)</f>
        <v>0</v>
      </c>
    </row>
    <row r="27" spans="1:18" x14ac:dyDescent="0.3">
      <c r="A27" s="1">
        <v>26</v>
      </c>
      <c r="B27" t="s">
        <v>0</v>
      </c>
      <c r="C27" t="s">
        <v>39</v>
      </c>
      <c r="D27" t="s">
        <v>89</v>
      </c>
      <c r="E27" t="s">
        <v>37</v>
      </c>
      <c r="F27" s="2" t="s">
        <v>2</v>
      </c>
      <c r="G27" t="str">
        <f>VLOOKUP(F27,'Accounts with long descriptions'!$A$2:$E$3434,4,FALSE)</f>
        <v>WILM CITY WAGE TAX PAYABLE</v>
      </c>
      <c r="H27">
        <f>VLOOKUP(F27,'Accounts with long descriptions'!$A$2:$E$3434,5,FALSE)</f>
        <v>0</v>
      </c>
    </row>
    <row r="28" spans="1:18" x14ac:dyDescent="0.3">
      <c r="A28" s="1">
        <v>27</v>
      </c>
      <c r="B28" t="s">
        <v>0</v>
      </c>
      <c r="C28" t="s">
        <v>39</v>
      </c>
      <c r="D28" t="s">
        <v>89</v>
      </c>
      <c r="E28" t="s">
        <v>37</v>
      </c>
      <c r="F28" s="2" t="s">
        <v>1</v>
      </c>
      <c r="G28" t="str">
        <f>VLOOKUP(F28,'Accounts with long descriptions'!$A$2:$E$3434,4,FALSE)</f>
        <v>NON-RESIDENT ALIEN BACKUP WTHH</v>
      </c>
      <c r="H28">
        <f>VLOOKUP(F28,'Accounts with long descriptions'!$A$2:$E$3434,5,FALSE)</f>
        <v>0</v>
      </c>
    </row>
    <row r="29" spans="1:18" x14ac:dyDescent="0.3">
      <c r="A29" s="1">
        <v>28</v>
      </c>
      <c r="B29" t="s">
        <v>0</v>
      </c>
      <c r="C29" t="s">
        <v>39</v>
      </c>
      <c r="D29" t="s">
        <v>89</v>
      </c>
      <c r="E29" t="s">
        <v>37</v>
      </c>
      <c r="F29" s="2">
        <v>150100</v>
      </c>
      <c r="G29" t="str">
        <f>VLOOKUP(F29,'Accounts with long descriptions'!$A$2:$E$3434,4,FALSE)</f>
        <v>REAL ESTATE TAXES &amp; OTHER FEES</v>
      </c>
      <c r="H29">
        <f>VLOOKUP(F29,'Accounts with long descriptions'!$A$2:$E$3434,5,FALSE)</f>
        <v>0</v>
      </c>
    </row>
    <row r="30" spans="1:18" x14ac:dyDescent="0.3">
      <c r="A30" s="1">
        <v>29</v>
      </c>
      <c r="B30" t="s">
        <v>0</v>
      </c>
      <c r="C30" t="s">
        <v>39</v>
      </c>
      <c r="D30" t="s">
        <v>89</v>
      </c>
      <c r="E30" t="s">
        <v>37</v>
      </c>
      <c r="F30" s="2">
        <v>159700</v>
      </c>
      <c r="G30" t="str">
        <f>VLOOKUP(F30,'Accounts with long descriptions'!$A$2:$E$3434,4,FALSE)</f>
        <v>ADMINISTRATIVE FEES-FPC</v>
      </c>
      <c r="H30" t="str">
        <f>VLOOKUP(F30,'Accounts with long descriptions'!$A$2:$E$3434,5,FALSE)</f>
        <v>To be used by Facilities for administrative fees expense.</v>
      </c>
    </row>
    <row r="31" spans="1:18" x14ac:dyDescent="0.3">
      <c r="A31" s="1">
        <v>30</v>
      </c>
      <c r="B31" t="s">
        <v>32</v>
      </c>
      <c r="C31" t="s">
        <v>39</v>
      </c>
      <c r="D31" t="s">
        <v>91</v>
      </c>
      <c r="E31" t="s">
        <v>37</v>
      </c>
      <c r="F31" s="2">
        <v>136800</v>
      </c>
      <c r="G31" t="str">
        <f>VLOOKUP(F31,'Accounts with long descriptions'!$A$2:$E$3434,4,FALSE)</f>
        <v>SEMINAR SPKRS/EXCLDG HONORARIA</v>
      </c>
      <c r="H31" t="str">
        <f>VLOOKUP(F31,'Accounts with long descriptions'!$A$2:$E$3434,5,FALSE)</f>
        <v>To book travel cost for seminar speakers (excluding honoraria that should be booked to account 146400).</v>
      </c>
    </row>
    <row r="32" spans="1:18" x14ac:dyDescent="0.3">
      <c r="A32" s="1">
        <v>31</v>
      </c>
      <c r="B32" t="s">
        <v>32</v>
      </c>
      <c r="C32" t="s">
        <v>39</v>
      </c>
      <c r="D32" t="s">
        <v>91</v>
      </c>
      <c r="E32" t="s">
        <v>37</v>
      </c>
      <c r="F32" s="2">
        <v>146400</v>
      </c>
      <c r="G32" t="str">
        <f>VLOOKUP(F32,'Accounts with long descriptions'!$A$2:$E$3434,4,FALSE)</f>
        <v>HONORARIA (1099  O/H CHARGED)</v>
      </c>
      <c r="H32">
        <f>VLOOKUP(F32,'Accounts with long descriptions'!$A$2:$E$3434,5,FALSE)</f>
        <v>0</v>
      </c>
    </row>
    <row r="33" spans="1:8" x14ac:dyDescent="0.3">
      <c r="A33" s="1">
        <v>32</v>
      </c>
      <c r="B33" t="s">
        <v>45</v>
      </c>
      <c r="C33" t="s">
        <v>39</v>
      </c>
      <c r="D33" t="s">
        <v>92</v>
      </c>
      <c r="E33" t="s">
        <v>44</v>
      </c>
      <c r="F33" s="2">
        <v>127000</v>
      </c>
      <c r="G33" t="str">
        <f>VLOOKUP(F33,'Accounts with long descriptions'!$A$2:$E$3434,4,FALSE)</f>
        <v>EMPLOYEE BENEFITS</v>
      </c>
      <c r="H33" t="str">
        <f>VLOOKUP(F33,'Accounts with long descriptions'!$A$2:$E$3434,5,FALSE)</f>
        <v>To be used to record employer cost of benefits provided to employees.</v>
      </c>
    </row>
    <row r="34" spans="1:8" x14ac:dyDescent="0.3">
      <c r="A34" s="1">
        <v>33</v>
      </c>
      <c r="B34" t="s">
        <v>45</v>
      </c>
      <c r="C34" t="s">
        <v>39</v>
      </c>
      <c r="D34" t="s">
        <v>92</v>
      </c>
      <c r="E34" t="s">
        <v>44</v>
      </c>
      <c r="F34" s="2" t="s">
        <v>19</v>
      </c>
      <c r="G34" t="str">
        <f>VLOOKUP(F34,'Accounts with long descriptions'!$A$2:$E$3434,4,FALSE)</f>
        <v>DENTAL INSURANCE CASH COLLECTI</v>
      </c>
      <c r="H34">
        <f>VLOOKUP(F34,'Accounts with long descriptions'!$A$2:$E$3434,5,FALSE)</f>
        <v>0</v>
      </c>
    </row>
    <row r="35" spans="1:8" x14ac:dyDescent="0.3">
      <c r="A35" s="1">
        <v>34</v>
      </c>
      <c r="B35" t="s">
        <v>45</v>
      </c>
      <c r="C35" t="s">
        <v>39</v>
      </c>
      <c r="D35" t="s">
        <v>92</v>
      </c>
      <c r="E35" t="s">
        <v>44</v>
      </c>
      <c r="F35" s="2" t="s">
        <v>20</v>
      </c>
      <c r="G35" t="str">
        <f>VLOOKUP(F35,'Accounts with long descriptions'!$A$2:$E$3434,4,FALSE)</f>
        <v>GROUP HOSPITAL CASH COLLECTION</v>
      </c>
      <c r="H35">
        <f>VLOOKUP(F35,'Accounts with long descriptions'!$A$2:$E$3434,5,FALSE)</f>
        <v>0</v>
      </c>
    </row>
    <row r="36" spans="1:8" x14ac:dyDescent="0.3">
      <c r="A36" s="1">
        <v>35</v>
      </c>
      <c r="B36" t="s">
        <v>45</v>
      </c>
      <c r="C36" t="s">
        <v>39</v>
      </c>
      <c r="D36" t="s">
        <v>92</v>
      </c>
      <c r="E36" t="s">
        <v>44</v>
      </c>
      <c r="F36" s="2" t="s">
        <v>21</v>
      </c>
      <c r="G36" t="str">
        <f>VLOOKUP(F36,'Accounts with long descriptions'!$A$2:$E$3434,4,FALSE)</f>
        <v>RETIREE CASH COLLECTIONS-DENTA</v>
      </c>
      <c r="H36">
        <f>VLOOKUP(F36,'Accounts with long descriptions'!$A$2:$E$3434,5,FALSE)</f>
        <v>0</v>
      </c>
    </row>
    <row r="37" spans="1:8" x14ac:dyDescent="0.3">
      <c r="A37" s="1">
        <v>36</v>
      </c>
      <c r="B37" t="s">
        <v>45</v>
      </c>
      <c r="C37" t="s">
        <v>39</v>
      </c>
      <c r="D37" t="s">
        <v>92</v>
      </c>
      <c r="E37" t="s">
        <v>44</v>
      </c>
      <c r="F37" s="2" t="s">
        <v>22</v>
      </c>
      <c r="G37" t="str">
        <f>VLOOKUP(F37,'Accounts with long descriptions'!$A$2:$E$3434,4,FALSE)</f>
        <v>RETIREE CASH COLLEC-GROUP HOSP</v>
      </c>
      <c r="H37">
        <f>VLOOKUP(F37,'Accounts with long descriptions'!$A$2:$E$3434,5,FALSE)</f>
        <v>0</v>
      </c>
    </row>
    <row r="38" spans="1:8" x14ac:dyDescent="0.3">
      <c r="A38" s="1">
        <v>37</v>
      </c>
      <c r="B38" t="s">
        <v>45</v>
      </c>
      <c r="C38" t="s">
        <v>39</v>
      </c>
      <c r="D38" t="s">
        <v>92</v>
      </c>
      <c r="E38" t="s">
        <v>44</v>
      </c>
      <c r="F38" s="2" t="s">
        <v>3816</v>
      </c>
      <c r="G38" t="str">
        <f>VLOOKUP(F38,'Accounts with long descriptions'!$A$2:$E$3434,4,FALSE)</f>
        <v>RETIREE CASH COLLECT-VISION</v>
      </c>
      <c r="H38">
        <f>VLOOKUP(F38,'Accounts with long descriptions'!$A$2:$E$3434,5,FALSE)</f>
        <v>0</v>
      </c>
    </row>
    <row r="39" spans="1:8" x14ac:dyDescent="0.3">
      <c r="A39" s="1">
        <v>38</v>
      </c>
      <c r="B39" t="s">
        <v>45</v>
      </c>
      <c r="C39" t="s">
        <v>39</v>
      </c>
      <c r="D39" t="s">
        <v>92</v>
      </c>
      <c r="E39" t="s">
        <v>44</v>
      </c>
      <c r="F39" s="2" t="s">
        <v>23</v>
      </c>
      <c r="G39" t="str">
        <f>VLOOKUP(F39,'Accounts with long descriptions'!$A$2:$E$3434,4,FALSE)</f>
        <v>VISION CASH COLLECTIONS</v>
      </c>
      <c r="H39">
        <f>VLOOKUP(F39,'Accounts with long descriptions'!$A$2:$E$3434,5,FALSE)</f>
        <v>0</v>
      </c>
    </row>
    <row r="40" spans="1:8" x14ac:dyDescent="0.3">
      <c r="A40" s="1">
        <v>39</v>
      </c>
      <c r="B40" t="s">
        <v>45</v>
      </c>
      <c r="C40" t="s">
        <v>39</v>
      </c>
      <c r="D40" t="s">
        <v>92</v>
      </c>
      <c r="E40" t="s">
        <v>44</v>
      </c>
      <c r="F40" s="2" t="s">
        <v>24</v>
      </c>
      <c r="G40" t="str">
        <f>VLOOKUP(F40,'Accounts with long descriptions'!$A$2:$E$3434,4,FALSE)</f>
        <v>DEPENDENT LIFE INSURANCE-DEDUC</v>
      </c>
      <c r="H40">
        <f>VLOOKUP(F40,'Accounts with long descriptions'!$A$2:$E$3434,5,FALSE)</f>
        <v>0</v>
      </c>
    </row>
    <row r="41" spans="1:8" x14ac:dyDescent="0.3">
      <c r="A41" s="1">
        <v>40</v>
      </c>
      <c r="B41" t="s">
        <v>45</v>
      </c>
      <c r="C41" t="s">
        <v>39</v>
      </c>
      <c r="D41" t="s">
        <v>92</v>
      </c>
      <c r="E41" t="s">
        <v>44</v>
      </c>
      <c r="F41" s="2" t="s">
        <v>25</v>
      </c>
      <c r="G41" t="str">
        <f>VLOOKUP(F41,'Accounts with long descriptions'!$A$2:$E$3434,4,FALSE)</f>
        <v>403(B) EMPLOYEE CONTRIBUTION</v>
      </c>
      <c r="H41">
        <f>VLOOKUP(F41,'Accounts with long descriptions'!$A$2:$E$3434,5,FALSE)</f>
        <v>0</v>
      </c>
    </row>
    <row r="42" spans="1:8" x14ac:dyDescent="0.3">
      <c r="A42" s="1">
        <v>41</v>
      </c>
      <c r="B42" t="s">
        <v>45</v>
      </c>
      <c r="C42" t="s">
        <v>39</v>
      </c>
      <c r="D42" t="s">
        <v>92</v>
      </c>
      <c r="E42" t="s">
        <v>44</v>
      </c>
      <c r="F42" s="2" t="s">
        <v>26</v>
      </c>
      <c r="G42" t="str">
        <f>VLOOKUP(F42,'Accounts with long descriptions'!$A$2:$E$3434,4,FALSE)</f>
        <v>STATE PENSION-PAYABLE</v>
      </c>
      <c r="H42">
        <f>VLOOKUP(F42,'Accounts with long descriptions'!$A$2:$E$3434,5,FALSE)</f>
        <v>0</v>
      </c>
    </row>
    <row r="43" spans="1:8" x14ac:dyDescent="0.3">
      <c r="A43" s="1">
        <v>42</v>
      </c>
      <c r="B43" t="s">
        <v>45</v>
      </c>
      <c r="C43" t="s">
        <v>39</v>
      </c>
      <c r="D43" t="s">
        <v>92</v>
      </c>
      <c r="E43" t="s">
        <v>44</v>
      </c>
      <c r="F43" s="2" t="s">
        <v>27</v>
      </c>
      <c r="G43" t="str">
        <f>VLOOKUP(F43,'Accounts with long descriptions'!$A$2:$E$3434,4,FALSE)</f>
        <v>457(B) EMPLOYEE CONTRIBUTION</v>
      </c>
      <c r="H43">
        <f>VLOOKUP(F43,'Accounts with long descriptions'!$A$2:$E$3434,5,FALSE)</f>
        <v>0</v>
      </c>
    </row>
    <row r="44" spans="1:8" x14ac:dyDescent="0.3">
      <c r="A44" s="1">
        <v>43</v>
      </c>
      <c r="B44" t="s">
        <v>45</v>
      </c>
      <c r="C44" t="s">
        <v>39</v>
      </c>
      <c r="D44" t="s">
        <v>92</v>
      </c>
      <c r="E44" t="s">
        <v>44</v>
      </c>
      <c r="F44" s="2" t="s">
        <v>28</v>
      </c>
      <c r="G44" t="str">
        <f>VLOOKUP(F44,'Accounts with long descriptions'!$A$2:$E$3434,4,FALSE)</f>
        <v>EMPLOYEE LIFE INSUR-VOLUNTARY</v>
      </c>
      <c r="H44">
        <f>VLOOKUP(F44,'Accounts with long descriptions'!$A$2:$E$3434,5,FALSE)</f>
        <v>0</v>
      </c>
    </row>
    <row r="45" spans="1:8" x14ac:dyDescent="0.3">
      <c r="A45" s="1">
        <v>44</v>
      </c>
      <c r="B45" t="s">
        <v>45</v>
      </c>
      <c r="C45" t="s">
        <v>39</v>
      </c>
      <c r="D45" t="s">
        <v>92</v>
      </c>
      <c r="E45" t="s">
        <v>44</v>
      </c>
      <c r="F45" s="2" t="s">
        <v>29</v>
      </c>
      <c r="G45" t="str">
        <f>VLOOKUP(F45,'Accounts with long descriptions'!$A$2:$E$3434,4,FALSE)</f>
        <v>EMPLOYER'S SHARE STATE PENSION</v>
      </c>
      <c r="H45">
        <f>VLOOKUP(F45,'Accounts with long descriptions'!$A$2:$E$3434,5,FALSE)</f>
        <v>0</v>
      </c>
    </row>
    <row r="46" spans="1:8" x14ac:dyDescent="0.3">
      <c r="A46" s="1">
        <v>45</v>
      </c>
      <c r="B46" t="s">
        <v>45</v>
      </c>
      <c r="C46" t="s">
        <v>39</v>
      </c>
      <c r="D46" t="s">
        <v>92</v>
      </c>
      <c r="E46" t="s">
        <v>44</v>
      </c>
      <c r="F46" s="2" t="s">
        <v>30</v>
      </c>
      <c r="G46" t="str">
        <f>VLOOKUP(F46,'Accounts with long descriptions'!$A$2:$E$3434,4,FALSE)</f>
        <v>STATE DISABILITY INSURANCE</v>
      </c>
      <c r="H46">
        <f>VLOOKUP(F46,'Accounts with long descriptions'!$A$2:$E$3434,5,FALSE)</f>
        <v>0</v>
      </c>
    </row>
    <row r="47" spans="1:8" x14ac:dyDescent="0.3">
      <c r="A47" s="1">
        <v>46</v>
      </c>
      <c r="B47" t="s">
        <v>45</v>
      </c>
      <c r="C47" t="s">
        <v>39</v>
      </c>
      <c r="D47" t="s">
        <v>92</v>
      </c>
      <c r="E47" t="s">
        <v>44</v>
      </c>
      <c r="F47" s="2" t="s">
        <v>31</v>
      </c>
      <c r="G47" t="str">
        <f>VLOOKUP(F47,'Accounts with long descriptions'!$A$2:$E$3434,4,FALSE)</f>
        <v>403(B) EMPLOYER CONTRIBUTION</v>
      </c>
      <c r="H47">
        <f>VLOOKUP(F47,'Accounts with long descriptions'!$A$2:$E$3434,5,FALSE)</f>
        <v>0</v>
      </c>
    </row>
    <row r="48" spans="1:8" x14ac:dyDescent="0.3">
      <c r="A48" s="1">
        <v>47</v>
      </c>
      <c r="B48" t="s">
        <v>33</v>
      </c>
      <c r="C48" t="s">
        <v>39</v>
      </c>
      <c r="D48" t="s">
        <v>93</v>
      </c>
      <c r="E48" t="s">
        <v>46</v>
      </c>
      <c r="F48" s="2">
        <v>146600</v>
      </c>
      <c r="G48" t="str">
        <f>VLOOKUP(F48,'Accounts with long descriptions'!$A$2:$E$3434,4,FALSE)</f>
        <v>INSURANCE</v>
      </c>
      <c r="H48">
        <f>VLOOKUP(F48,'Accounts with long descriptions'!$A$2:$E$3434,5,FALSE)</f>
        <v>0</v>
      </c>
    </row>
    <row r="49" spans="1:8" x14ac:dyDescent="0.3">
      <c r="A49" s="1">
        <v>48</v>
      </c>
      <c r="B49" t="s">
        <v>33</v>
      </c>
      <c r="C49" t="s">
        <v>39</v>
      </c>
      <c r="D49" t="s">
        <v>93</v>
      </c>
      <c r="E49" t="s">
        <v>46</v>
      </c>
      <c r="F49" s="2">
        <v>146602</v>
      </c>
      <c r="G49" t="str">
        <f>VLOOKUP(F49,'Accounts with long descriptions'!$A$2:$E$3434,4,FALSE)</f>
        <v>INSURANCE-MEDICAL</v>
      </c>
      <c r="H49" t="str">
        <f>VLOOKUP(F49,'Accounts with long descriptions'!$A$2:$E$3434,5,FALSE)</f>
        <v>Medical Insurance Premiums</v>
      </c>
    </row>
    <row r="50" spans="1:8" x14ac:dyDescent="0.3">
      <c r="A50" s="1">
        <v>49</v>
      </c>
      <c r="B50" t="s">
        <v>33</v>
      </c>
      <c r="C50" t="s">
        <v>39</v>
      </c>
      <c r="D50" t="s">
        <v>93</v>
      </c>
      <c r="E50" t="s">
        <v>46</v>
      </c>
      <c r="F50" s="2">
        <v>146603</v>
      </c>
      <c r="G50" t="str">
        <f>VLOOKUP(F50,'Accounts with long descriptions'!$A$2:$E$3434,4,FALSE)</f>
        <v>PROPERTY INSURANCE</v>
      </c>
      <c r="H50" t="str">
        <f>VLOOKUP(F50,'Accounts with long descriptions'!$A$2:$E$3434,5,FALSE)</f>
        <v>Property Insurance</v>
      </c>
    </row>
    <row r="51" spans="1:8" x14ac:dyDescent="0.3">
      <c r="A51" s="1">
        <v>50</v>
      </c>
      <c r="B51" t="s">
        <v>33</v>
      </c>
      <c r="C51" t="s">
        <v>39</v>
      </c>
      <c r="D51" t="s">
        <v>93</v>
      </c>
      <c r="E51" t="s">
        <v>46</v>
      </c>
      <c r="F51" s="2">
        <v>146604</v>
      </c>
      <c r="G51" t="str">
        <f>VLOOKUP(F51,'Accounts with long descriptions'!$A$2:$E$3434,4,FALSE)</f>
        <v>BUILDER'S RISK INSURANCE</v>
      </c>
      <c r="H51" t="str">
        <f>VLOOKUP(F51,'Accounts with long descriptions'!$A$2:$E$3434,5,FALSE)</f>
        <v>Builder's Risk Insurance</v>
      </c>
    </row>
    <row r="52" spans="1:8" x14ac:dyDescent="0.3">
      <c r="A52" s="1">
        <v>51</v>
      </c>
      <c r="B52" t="s">
        <v>33</v>
      </c>
      <c r="C52" t="s">
        <v>39</v>
      </c>
      <c r="D52" t="s">
        <v>93</v>
      </c>
      <c r="E52" t="s">
        <v>46</v>
      </c>
      <c r="F52" s="2">
        <v>146605</v>
      </c>
      <c r="G52" t="str">
        <f>VLOOKUP(F52,'Accounts with long descriptions'!$A$2:$E$3434,4,FALSE)</f>
        <v>AUTOMOBILE INSURANCE</v>
      </c>
      <c r="H52" t="str">
        <f>VLOOKUP(F52,'Accounts with long descriptions'!$A$2:$E$3434,5,FALSE)</f>
        <v>Automobile Insurance</v>
      </c>
    </row>
    <row r="53" spans="1:8" x14ac:dyDescent="0.3">
      <c r="A53" s="1">
        <v>52</v>
      </c>
      <c r="B53" t="s">
        <v>33</v>
      </c>
      <c r="C53" t="s">
        <v>39</v>
      </c>
      <c r="D53" t="s">
        <v>93</v>
      </c>
      <c r="E53" t="s">
        <v>46</v>
      </c>
      <c r="F53" s="2">
        <v>146606</v>
      </c>
      <c r="G53" t="str">
        <f>VLOOKUP(F53,'Accounts with long descriptions'!$A$2:$E$3434,4,FALSE)</f>
        <v>AUTO DEDUCTIBLE BUYDOWN INSUR</v>
      </c>
      <c r="H53" t="str">
        <f>VLOOKUP(F53,'Accounts with long descriptions'!$A$2:$E$3434,5,FALSE)</f>
        <v>Automobile Deductible Buydown Insurance</v>
      </c>
    </row>
    <row r="54" spans="1:8" x14ac:dyDescent="0.3">
      <c r="A54" s="1">
        <v>53</v>
      </c>
      <c r="B54" t="s">
        <v>33</v>
      </c>
      <c r="C54" t="s">
        <v>39</v>
      </c>
      <c r="D54" t="s">
        <v>93</v>
      </c>
      <c r="E54" t="s">
        <v>46</v>
      </c>
      <c r="F54" s="2">
        <v>146607</v>
      </c>
      <c r="G54" t="str">
        <f>VLOOKUP(F54,'Accounts with long descriptions'!$A$2:$E$3434,4,FALSE)</f>
        <v>FINE ART INSURANCE</v>
      </c>
      <c r="H54" t="str">
        <f>VLOOKUP(F54,'Accounts with long descriptions'!$A$2:$E$3434,5,FALSE)</f>
        <v>Fine Art Insurance</v>
      </c>
    </row>
    <row r="55" spans="1:8" x14ac:dyDescent="0.3">
      <c r="A55" s="1">
        <v>54</v>
      </c>
      <c r="B55" t="s">
        <v>33</v>
      </c>
      <c r="C55" t="s">
        <v>39</v>
      </c>
      <c r="D55" t="s">
        <v>93</v>
      </c>
      <c r="E55" t="s">
        <v>46</v>
      </c>
      <c r="F55" s="2">
        <v>146608</v>
      </c>
      <c r="G55" t="str">
        <f>VLOOKUP(F55,'Accounts with long descriptions'!$A$2:$E$3434,4,FALSE)</f>
        <v>VIOLIN INSURANCE</v>
      </c>
      <c r="H55" t="str">
        <f>VLOOKUP(F55,'Accounts with long descriptions'!$A$2:$E$3434,5,FALSE)</f>
        <v>Violin Insurance</v>
      </c>
    </row>
    <row r="56" spans="1:8" x14ac:dyDescent="0.3">
      <c r="A56" s="1">
        <v>55</v>
      </c>
      <c r="B56" t="s">
        <v>33</v>
      </c>
      <c r="C56" t="s">
        <v>39</v>
      </c>
      <c r="D56" t="s">
        <v>93</v>
      </c>
      <c r="E56" t="s">
        <v>46</v>
      </c>
      <c r="F56" s="2">
        <v>146609</v>
      </c>
      <c r="G56" t="str">
        <f>VLOOKUP(F56,'Accounts with long descriptions'!$A$2:$E$3434,4,FALSE)</f>
        <v>CGL-PINNACLE INSURANCE</v>
      </c>
      <c r="H56" t="str">
        <f>VLOOKUP(F56,'Accounts with long descriptions'!$A$2:$E$3434,5,FALSE)</f>
        <v>CGL-Pinnacle Insurance</v>
      </c>
    </row>
    <row r="57" spans="1:8" x14ac:dyDescent="0.3">
      <c r="A57" s="1">
        <v>56</v>
      </c>
      <c r="B57" t="s">
        <v>33</v>
      </c>
      <c r="C57" t="s">
        <v>39</v>
      </c>
      <c r="D57" t="s">
        <v>93</v>
      </c>
      <c r="E57" t="s">
        <v>46</v>
      </c>
      <c r="F57" s="2">
        <v>146610</v>
      </c>
      <c r="G57" t="str">
        <f>VLOOKUP(F57,'Accounts with long descriptions'!$A$2:$E$3434,4,FALSE)</f>
        <v>CGL EXCESS UMBRELLA-GENRE INSU</v>
      </c>
      <c r="H57" t="str">
        <f>VLOOKUP(F57,'Accounts with long descriptions'!$A$2:$E$3434,5,FALSE)</f>
        <v>CGL Excess Umbrella - GenRe Insurance</v>
      </c>
    </row>
    <row r="58" spans="1:8" x14ac:dyDescent="0.3">
      <c r="A58" s="1">
        <v>57</v>
      </c>
      <c r="B58" t="s">
        <v>33</v>
      </c>
      <c r="C58" t="s">
        <v>39</v>
      </c>
      <c r="D58" t="s">
        <v>93</v>
      </c>
      <c r="E58" t="s">
        <v>46</v>
      </c>
      <c r="F58" s="2">
        <v>146611</v>
      </c>
      <c r="G58" t="str">
        <f>VLOOKUP(F58,'Accounts with long descriptions'!$A$2:$E$3434,4,FALSE)</f>
        <v>WESTCHESTER INSURANCE</v>
      </c>
      <c r="H58" t="str">
        <f>VLOOKUP(F58,'Accounts with long descriptions'!$A$2:$E$3434,5,FALSE)</f>
        <v>Westchester Insurance</v>
      </c>
    </row>
    <row r="59" spans="1:8" x14ac:dyDescent="0.3">
      <c r="A59" s="1">
        <v>58</v>
      </c>
      <c r="B59" t="s">
        <v>33</v>
      </c>
      <c r="C59" t="s">
        <v>39</v>
      </c>
      <c r="D59" t="s">
        <v>93</v>
      </c>
      <c r="E59" t="s">
        <v>46</v>
      </c>
      <c r="F59" s="2">
        <v>146612</v>
      </c>
      <c r="G59" t="str">
        <f>VLOOKUP(F59,'Accounts with long descriptions'!$A$2:$E$3434,4,FALSE)</f>
        <v>SOMPO INSURANCE</v>
      </c>
      <c r="H59" t="str">
        <f>VLOOKUP(F59,'Accounts with long descriptions'!$A$2:$E$3434,5,FALSE)</f>
        <v>Sompo Insurance</v>
      </c>
    </row>
    <row r="60" spans="1:8" x14ac:dyDescent="0.3">
      <c r="A60" s="1">
        <v>59</v>
      </c>
      <c r="B60" t="s">
        <v>33</v>
      </c>
      <c r="C60" t="s">
        <v>39</v>
      </c>
      <c r="D60" t="s">
        <v>93</v>
      </c>
      <c r="E60" t="s">
        <v>46</v>
      </c>
      <c r="F60" s="2">
        <v>146613</v>
      </c>
      <c r="G60" t="str">
        <f>VLOOKUP(F60,'Accounts with long descriptions'!$A$2:$E$3434,4,FALSE)</f>
        <v>AXA INSURANCE</v>
      </c>
      <c r="H60" t="str">
        <f>VLOOKUP(F60,'Accounts with long descriptions'!$A$2:$E$3434,5,FALSE)</f>
        <v>AXA Insurance</v>
      </c>
    </row>
    <row r="61" spans="1:8" x14ac:dyDescent="0.3">
      <c r="A61" s="1">
        <v>60</v>
      </c>
      <c r="B61" t="s">
        <v>33</v>
      </c>
      <c r="C61" t="s">
        <v>39</v>
      </c>
      <c r="D61" t="s">
        <v>93</v>
      </c>
      <c r="E61" t="s">
        <v>46</v>
      </c>
      <c r="F61" s="2">
        <v>146614</v>
      </c>
      <c r="G61" t="str">
        <f>VLOOKUP(F61,'Accounts with long descriptions'!$A$2:$E$3434,4,FALSE)</f>
        <v>ALLIANZ INSURANCE</v>
      </c>
      <c r="H61" t="str">
        <f>VLOOKUP(F61,'Accounts with long descriptions'!$A$2:$E$3434,5,FALSE)</f>
        <v>Allianz Insurance</v>
      </c>
    </row>
    <row r="62" spans="1:8" x14ac:dyDescent="0.3">
      <c r="A62" s="1">
        <v>61</v>
      </c>
      <c r="B62" t="s">
        <v>33</v>
      </c>
      <c r="C62" t="s">
        <v>39</v>
      </c>
      <c r="D62" t="s">
        <v>93</v>
      </c>
      <c r="E62" t="s">
        <v>46</v>
      </c>
      <c r="F62" s="2">
        <v>146615</v>
      </c>
      <c r="G62" t="str">
        <f>VLOOKUP(F62,'Accounts with long descriptions'!$A$2:$E$3434,4,FALSE)</f>
        <v>LIBERTY MUTUAL INSURANCE</v>
      </c>
      <c r="H62" t="str">
        <f>VLOOKUP(F62,'Accounts with long descriptions'!$A$2:$E$3434,5,FALSE)</f>
        <v>Liberty Mutual Insurance</v>
      </c>
    </row>
    <row r="63" spans="1:8" x14ac:dyDescent="0.3">
      <c r="A63" s="1">
        <v>62</v>
      </c>
      <c r="B63" t="s">
        <v>33</v>
      </c>
      <c r="C63" t="s">
        <v>39</v>
      </c>
      <c r="D63" t="s">
        <v>93</v>
      </c>
      <c r="E63" t="s">
        <v>46</v>
      </c>
      <c r="F63" s="2">
        <v>146616</v>
      </c>
      <c r="G63" t="str">
        <f>VLOOKUP(F63,'Accounts with long descriptions'!$A$2:$E$3434,4,FALSE)</f>
        <v>MARINE INSURANCE</v>
      </c>
      <c r="H63" t="str">
        <f>VLOOKUP(F63,'Accounts with long descriptions'!$A$2:$E$3434,5,FALSE)</f>
        <v>Marine Insurance</v>
      </c>
    </row>
    <row r="64" spans="1:8" x14ac:dyDescent="0.3">
      <c r="A64" s="1">
        <v>63</v>
      </c>
      <c r="B64" t="s">
        <v>33</v>
      </c>
      <c r="C64" t="s">
        <v>39</v>
      </c>
      <c r="D64" t="s">
        <v>93</v>
      </c>
      <c r="E64" t="s">
        <v>46</v>
      </c>
      <c r="F64" s="2">
        <v>146617</v>
      </c>
      <c r="G64" t="str">
        <f>VLOOKUP(F64,'Accounts with long descriptions'!$A$2:$E$3434,4,FALSE)</f>
        <v>HULL INSURANCE</v>
      </c>
      <c r="H64" t="str">
        <f>VLOOKUP(F64,'Accounts with long descriptions'!$A$2:$E$3434,5,FALSE)</f>
        <v>Hull Insurance</v>
      </c>
    </row>
    <row r="65" spans="1:8" x14ac:dyDescent="0.3">
      <c r="A65" s="1">
        <v>64</v>
      </c>
      <c r="B65" t="s">
        <v>33</v>
      </c>
      <c r="C65" t="s">
        <v>39</v>
      </c>
      <c r="D65" t="s">
        <v>93</v>
      </c>
      <c r="E65" t="s">
        <v>46</v>
      </c>
      <c r="F65" s="2">
        <v>146618</v>
      </c>
      <c r="G65" t="str">
        <f>VLOOKUP(F65,'Accounts with long descriptions'!$A$2:$E$3434,4,FALSE)</f>
        <v>P&amp;I INSURANCE</v>
      </c>
      <c r="H65" t="str">
        <f>VLOOKUP(F65,'Accounts with long descriptions'!$A$2:$E$3434,5,FALSE)</f>
        <v>P&amp;I Insurance</v>
      </c>
    </row>
    <row r="66" spans="1:8" x14ac:dyDescent="0.3">
      <c r="A66" s="1">
        <v>65</v>
      </c>
      <c r="B66" t="s">
        <v>33</v>
      </c>
      <c r="C66" t="s">
        <v>39</v>
      </c>
      <c r="D66" t="s">
        <v>93</v>
      </c>
      <c r="E66" t="s">
        <v>46</v>
      </c>
      <c r="F66" s="2">
        <v>146619</v>
      </c>
      <c r="G66" t="str">
        <f>VLOOKUP(F66,'Accounts with long descriptions'!$A$2:$E$3434,4,FALSE)</f>
        <v>CHARTERER'S LEGAL LIAB INSUR</v>
      </c>
      <c r="H66" t="str">
        <f>VLOOKUP(F66,'Accounts with long descriptions'!$A$2:$E$3434,5,FALSE)</f>
        <v>Charterer's Legal Liability Insurance</v>
      </c>
    </row>
    <row r="67" spans="1:8" x14ac:dyDescent="0.3">
      <c r="A67" s="1">
        <v>66</v>
      </c>
      <c r="B67" t="s">
        <v>33</v>
      </c>
      <c r="C67" t="s">
        <v>39</v>
      </c>
      <c r="D67" t="s">
        <v>93</v>
      </c>
      <c r="E67" t="s">
        <v>46</v>
      </c>
      <c r="F67" s="2">
        <v>146620</v>
      </c>
      <c r="G67" t="str">
        <f>VLOOKUP(F67,'Accounts with long descriptions'!$A$2:$E$3434,4,FALSE)</f>
        <v>MEL INSURANCE</v>
      </c>
      <c r="H67" t="str">
        <f>VLOOKUP(F67,'Accounts with long descriptions'!$A$2:$E$3434,5,FALSE)</f>
        <v>MEL Insurance</v>
      </c>
    </row>
    <row r="68" spans="1:8" x14ac:dyDescent="0.3">
      <c r="A68" s="1">
        <v>67</v>
      </c>
      <c r="B68" t="s">
        <v>33</v>
      </c>
      <c r="C68" t="s">
        <v>39</v>
      </c>
      <c r="D68" t="s">
        <v>93</v>
      </c>
      <c r="E68" t="s">
        <v>46</v>
      </c>
      <c r="F68" s="2">
        <v>146621</v>
      </c>
      <c r="G68" t="str">
        <f>VLOOKUP(F68,'Accounts with long descriptions'!$A$2:$E$3434,4,FALSE)</f>
        <v>MARINE GL INSURANCE</v>
      </c>
      <c r="H68" t="str">
        <f>VLOOKUP(F68,'Accounts with long descriptions'!$A$2:$E$3434,5,FALSE)</f>
        <v>Marine GL Insurance</v>
      </c>
    </row>
    <row r="69" spans="1:8" x14ac:dyDescent="0.3">
      <c r="A69" s="1">
        <v>68</v>
      </c>
      <c r="B69" t="s">
        <v>33</v>
      </c>
      <c r="C69" t="s">
        <v>39</v>
      </c>
      <c r="D69" t="s">
        <v>93</v>
      </c>
      <c r="E69" t="s">
        <v>46</v>
      </c>
      <c r="F69" s="2">
        <v>146622</v>
      </c>
      <c r="G69" t="str">
        <f>VLOOKUP(F69,'Accounts with long descriptions'!$A$2:$E$3434,4,FALSE)</f>
        <v>MARINE CARGO INSURANCE</v>
      </c>
      <c r="H69" t="str">
        <f>VLOOKUP(F69,'Accounts with long descriptions'!$A$2:$E$3434,5,FALSE)</f>
        <v>Marine Cargo Insurance</v>
      </c>
    </row>
    <row r="70" spans="1:8" x14ac:dyDescent="0.3">
      <c r="A70" s="1">
        <v>69</v>
      </c>
      <c r="B70" t="s">
        <v>33</v>
      </c>
      <c r="C70" t="s">
        <v>39</v>
      </c>
      <c r="D70" t="s">
        <v>93</v>
      </c>
      <c r="E70" t="s">
        <v>46</v>
      </c>
      <c r="F70" s="2">
        <v>146623</v>
      </c>
      <c r="G70" t="str">
        <f>VLOOKUP(F70,'Accounts with long descriptions'!$A$2:$E$3434,4,FALSE)</f>
        <v>MARINE POLLUTION INSURANCE</v>
      </c>
      <c r="H70" t="str">
        <f>VLOOKUP(F70,'Accounts with long descriptions'!$A$2:$E$3434,5,FALSE)</f>
        <v>Marine Pollution Insurance</v>
      </c>
    </row>
    <row r="71" spans="1:8" x14ac:dyDescent="0.3">
      <c r="A71" s="1">
        <v>70</v>
      </c>
      <c r="B71" t="s">
        <v>33</v>
      </c>
      <c r="C71" t="s">
        <v>39</v>
      </c>
      <c r="D71" t="s">
        <v>93</v>
      </c>
      <c r="E71" t="s">
        <v>46</v>
      </c>
      <c r="F71" s="2">
        <v>146624</v>
      </c>
      <c r="G71" t="str">
        <f>VLOOKUP(F71,'Accounts with long descriptions'!$A$2:$E$3434,4,FALSE)</f>
        <v>CYBER LIABILITY INSURANCE</v>
      </c>
      <c r="H71" t="str">
        <f>VLOOKUP(F71,'Accounts with long descriptions'!$A$2:$E$3434,5,FALSE)</f>
        <v>Cyber Liability Insurance</v>
      </c>
    </row>
    <row r="72" spans="1:8" x14ac:dyDescent="0.3">
      <c r="A72" s="1">
        <v>71</v>
      </c>
      <c r="B72" t="s">
        <v>33</v>
      </c>
      <c r="C72" t="s">
        <v>39</v>
      </c>
      <c r="D72" t="s">
        <v>93</v>
      </c>
      <c r="E72" t="s">
        <v>46</v>
      </c>
      <c r="F72" s="2">
        <v>146625</v>
      </c>
      <c r="G72" t="str">
        <f>VLOOKUP(F72,'Accounts with long descriptions'!$A$2:$E$3434,4,FALSE)</f>
        <v>1743 ENVIRONMENTAL INSURANCE</v>
      </c>
      <c r="H72" t="str">
        <f>VLOOKUP(F72,'Accounts with long descriptions'!$A$2:$E$3434,5,FALSE)</f>
        <v>1743 Environmental Insurance</v>
      </c>
    </row>
    <row r="73" spans="1:8" x14ac:dyDescent="0.3">
      <c r="A73" s="1">
        <v>72</v>
      </c>
      <c r="B73" t="s">
        <v>33</v>
      </c>
      <c r="C73" t="s">
        <v>39</v>
      </c>
      <c r="D73" t="s">
        <v>93</v>
      </c>
      <c r="E73" t="s">
        <v>46</v>
      </c>
      <c r="F73" s="2">
        <v>146626</v>
      </c>
      <c r="G73" t="str">
        <f>VLOOKUP(F73,'Accounts with long descriptions'!$A$2:$E$3434,4,FALSE)</f>
        <v>POLLUTION LEGAL LIABILITY INSU</v>
      </c>
      <c r="H73" t="str">
        <f>VLOOKUP(F73,'Accounts with long descriptions'!$A$2:$E$3434,5,FALSE)</f>
        <v>Pollution Legal Liability (Environmental) Insurance</v>
      </c>
    </row>
    <row r="74" spans="1:8" x14ac:dyDescent="0.3">
      <c r="A74" s="1">
        <v>73</v>
      </c>
      <c r="B74" t="s">
        <v>33</v>
      </c>
      <c r="C74" t="s">
        <v>39</v>
      </c>
      <c r="D74" t="s">
        <v>93</v>
      </c>
      <c r="E74" t="s">
        <v>46</v>
      </c>
      <c r="F74" s="2">
        <v>146627</v>
      </c>
      <c r="G74" t="str">
        <f>VLOOKUP(F74,'Accounts with long descriptions'!$A$2:$E$3434,4,FALSE)</f>
        <v>T&amp;O LIABILITY INSURANCE</v>
      </c>
      <c r="H74" t="str">
        <f>VLOOKUP(F74,'Accounts with long descriptions'!$A$2:$E$3434,5,FALSE)</f>
        <v>T&amp;O Liability Insurance</v>
      </c>
    </row>
    <row r="75" spans="1:8" x14ac:dyDescent="0.3">
      <c r="A75" s="1">
        <v>74</v>
      </c>
      <c r="B75" t="s">
        <v>33</v>
      </c>
      <c r="C75" t="s">
        <v>39</v>
      </c>
      <c r="D75" t="s">
        <v>93</v>
      </c>
      <c r="E75" t="s">
        <v>46</v>
      </c>
      <c r="F75" s="2">
        <v>146628</v>
      </c>
      <c r="G75" t="str">
        <f>VLOOKUP(F75,'Accounts with long descriptions'!$A$2:$E$3434,4,FALSE)</f>
        <v>UDLA T&amp;O LIABILITY INSURANCE</v>
      </c>
      <c r="H75" t="str">
        <f>VLOOKUP(F75,'Accounts with long descriptions'!$A$2:$E$3434,5,FALSE)</f>
        <v>UDLA T&amp;O Liability Insurance</v>
      </c>
    </row>
    <row r="76" spans="1:8" x14ac:dyDescent="0.3">
      <c r="A76" s="1">
        <v>75</v>
      </c>
      <c r="B76" t="s">
        <v>33</v>
      </c>
      <c r="C76" t="s">
        <v>39</v>
      </c>
      <c r="D76" t="s">
        <v>93</v>
      </c>
      <c r="E76" t="s">
        <v>46</v>
      </c>
      <c r="F76" s="2">
        <v>146629</v>
      </c>
      <c r="G76" t="str">
        <f>VLOOKUP(F76,'Accounts with long descriptions'!$A$2:$E$3434,4,FALSE)</f>
        <v>BUSINESS TRAVEL ACCIDENT INSUR</v>
      </c>
      <c r="H76" t="str">
        <f>VLOOKUP(F76,'Accounts with long descriptions'!$A$2:$E$3434,5,FALSE)</f>
        <v>Business Travel Accident Insurance</v>
      </c>
    </row>
    <row r="77" spans="1:8" x14ac:dyDescent="0.3">
      <c r="A77" s="1">
        <v>76</v>
      </c>
      <c r="B77" t="s">
        <v>33</v>
      </c>
      <c r="C77" t="s">
        <v>39</v>
      </c>
      <c r="D77" t="s">
        <v>93</v>
      </c>
      <c r="E77" t="s">
        <v>46</v>
      </c>
      <c r="F77" s="2">
        <v>146630</v>
      </c>
      <c r="G77" t="str">
        <f>VLOOKUP(F77,'Accounts with long descriptions'!$A$2:$E$3434,4,FALSE)</f>
        <v>STUDENT HEALTH(SHIP) INSURANCE</v>
      </c>
      <c r="H77" t="str">
        <f>VLOOKUP(F77,'Accounts with long descriptions'!$A$2:$E$3434,5,FALSE)</f>
        <v>Student Health (SHIP) Insurance</v>
      </c>
    </row>
    <row r="78" spans="1:8" x14ac:dyDescent="0.3">
      <c r="A78" s="1">
        <v>77</v>
      </c>
      <c r="B78" t="s">
        <v>33</v>
      </c>
      <c r="C78" t="s">
        <v>39</v>
      </c>
      <c r="D78" t="s">
        <v>93</v>
      </c>
      <c r="E78" t="s">
        <v>46</v>
      </c>
      <c r="F78" s="2">
        <v>146631</v>
      </c>
      <c r="G78" t="str">
        <f>VLOOKUP(F78,'Accounts with long descriptions'!$A$2:$E$3434,4,FALSE)</f>
        <v>FIDELITY BOND-CRIME INSURANCE</v>
      </c>
      <c r="H78" t="str">
        <f>VLOOKUP(F78,'Accounts with long descriptions'!$A$2:$E$3434,5,FALSE)</f>
        <v>Fidelity Bond - Crime Insurance</v>
      </c>
    </row>
    <row r="79" spans="1:8" x14ac:dyDescent="0.3">
      <c r="A79" s="1">
        <v>78</v>
      </c>
      <c r="B79" t="s">
        <v>33</v>
      </c>
      <c r="C79" t="s">
        <v>39</v>
      </c>
      <c r="D79" t="s">
        <v>93</v>
      </c>
      <c r="E79" t="s">
        <v>46</v>
      </c>
      <c r="F79" s="2">
        <v>146632</v>
      </c>
      <c r="G79" t="str">
        <f>VLOOKUP(F79,'Accounts with long descriptions'!$A$2:$E$3434,4,FALSE)</f>
        <v>INTERNATIONAL LIABILITY INSUR</v>
      </c>
      <c r="H79" t="str">
        <f>VLOOKUP(F79,'Accounts with long descriptions'!$A$2:$E$3434,5,FALSE)</f>
        <v>International Liability Insurance</v>
      </c>
    </row>
    <row r="80" spans="1:8" x14ac:dyDescent="0.3">
      <c r="A80" s="1">
        <v>79</v>
      </c>
      <c r="B80" t="s">
        <v>33</v>
      </c>
      <c r="C80" t="s">
        <v>39</v>
      </c>
      <c r="D80" t="s">
        <v>93</v>
      </c>
      <c r="E80" t="s">
        <v>46</v>
      </c>
      <c r="F80" s="2">
        <v>146633</v>
      </c>
      <c r="G80" t="str">
        <f>VLOOKUP(F80,'Accounts with long descriptions'!$A$2:$E$3434,4,FALSE)</f>
        <v>EXECUTIVE RISK (KIDNAP) INSUR</v>
      </c>
      <c r="H80" t="str">
        <f>VLOOKUP(F80,'Accounts with long descriptions'!$A$2:$E$3434,5,FALSE)</f>
        <v>Executive Risk (Kidnap) Insurance</v>
      </c>
    </row>
    <row r="81" spans="1:8" x14ac:dyDescent="0.3">
      <c r="A81" s="1">
        <v>80</v>
      </c>
      <c r="B81" t="s">
        <v>33</v>
      </c>
      <c r="C81" t="s">
        <v>39</v>
      </c>
      <c r="D81" t="s">
        <v>93</v>
      </c>
      <c r="E81" t="s">
        <v>46</v>
      </c>
      <c r="F81" s="2">
        <v>146634</v>
      </c>
      <c r="G81" t="str">
        <f>VLOOKUP(F81,'Accounts with long descriptions'!$A$2:$E$3434,4,FALSE)</f>
        <v>FIDUCIARY LIABILITY INSURANCE</v>
      </c>
      <c r="H81" t="str">
        <f>VLOOKUP(F81,'Accounts with long descriptions'!$A$2:$E$3434,5,FALSE)</f>
        <v>Fiduciary Liability Insurance</v>
      </c>
    </row>
    <row r="82" spans="1:8" x14ac:dyDescent="0.3">
      <c r="A82" s="1">
        <v>81</v>
      </c>
      <c r="B82" t="s">
        <v>33</v>
      </c>
      <c r="C82" t="s">
        <v>39</v>
      </c>
      <c r="D82" t="s">
        <v>93</v>
      </c>
      <c r="E82" t="s">
        <v>46</v>
      </c>
      <c r="F82" s="2">
        <v>146635</v>
      </c>
      <c r="G82" t="str">
        <f>VLOOKUP(F82,'Accounts with long descriptions'!$A$2:$E$3434,4,FALSE)</f>
        <v>ATHLETIC SPORTS (NCAA) INSURAN</v>
      </c>
      <c r="H82" t="str">
        <f>VLOOKUP(F82,'Accounts with long descriptions'!$A$2:$E$3434,5,FALSE)</f>
        <v>Athletic Sports (NCAA) Insurance</v>
      </c>
    </row>
    <row r="83" spans="1:8" x14ac:dyDescent="0.3">
      <c r="A83" s="1">
        <v>82</v>
      </c>
      <c r="B83" t="s">
        <v>33</v>
      </c>
      <c r="C83" t="s">
        <v>39</v>
      </c>
      <c r="D83" t="s">
        <v>93</v>
      </c>
      <c r="E83" t="s">
        <v>46</v>
      </c>
      <c r="F83" s="2">
        <v>146636</v>
      </c>
      <c r="G83" t="str">
        <f>VLOOKUP(F83,'Accounts with long descriptions'!$A$2:$E$3434,4,FALSE)</f>
        <v>CLUB/CHEER CATASTROPHIC INSURA</v>
      </c>
      <c r="H83" t="str">
        <f>VLOOKUP(F83,'Accounts with long descriptions'!$A$2:$E$3434,5,FALSE)</f>
        <v>Club/Cheer Catastrophic Insurance</v>
      </c>
    </row>
    <row r="84" spans="1:8" x14ac:dyDescent="0.3">
      <c r="A84" s="1">
        <v>83</v>
      </c>
      <c r="B84" t="s">
        <v>33</v>
      </c>
      <c r="C84" t="s">
        <v>39</v>
      </c>
      <c r="D84" t="s">
        <v>93</v>
      </c>
      <c r="E84" t="s">
        <v>46</v>
      </c>
      <c r="F84" s="2">
        <v>146637</v>
      </c>
      <c r="G84" t="str">
        <f>VLOOKUP(F84,'Accounts with long descriptions'!$A$2:$E$3434,4,FALSE)</f>
        <v>EXPANDED CHEER INSURANCE</v>
      </c>
      <c r="H84" t="str">
        <f>VLOOKUP(F84,'Accounts with long descriptions'!$A$2:$E$3434,5,FALSE)</f>
        <v>Expanded Cheer Insurance</v>
      </c>
    </row>
    <row r="85" spans="1:8" x14ac:dyDescent="0.3">
      <c r="A85" s="1">
        <v>84</v>
      </c>
      <c r="B85" t="s">
        <v>33</v>
      </c>
      <c r="C85" t="s">
        <v>39</v>
      </c>
      <c r="D85" t="s">
        <v>93</v>
      </c>
      <c r="E85" t="s">
        <v>46</v>
      </c>
      <c r="F85" s="2">
        <v>146638</v>
      </c>
      <c r="G85" t="str">
        <f>VLOOKUP(F85,'Accounts with long descriptions'!$A$2:$E$3434,4,FALSE)</f>
        <v>SUMMER CAMPERS(ACADEMIC) INSUR</v>
      </c>
      <c r="H85" t="str">
        <f>VLOOKUP(F85,'Accounts with long descriptions'!$A$2:$E$3434,5,FALSE)</f>
        <v>Summer Campers (Academic) Insurance</v>
      </c>
    </row>
    <row r="86" spans="1:8" x14ac:dyDescent="0.3">
      <c r="A86" s="1">
        <v>85</v>
      </c>
      <c r="B86" t="s">
        <v>33</v>
      </c>
      <c r="C86" t="s">
        <v>39</v>
      </c>
      <c r="D86" t="s">
        <v>93</v>
      </c>
      <c r="E86" t="s">
        <v>46</v>
      </c>
      <c r="F86" s="2">
        <v>146639</v>
      </c>
      <c r="G86" t="str">
        <f>VLOOKUP(F86,'Accounts with long descriptions'!$A$2:$E$3434,4,FALSE)</f>
        <v>SUMMER SPORTS CAMPS INSURANCE</v>
      </c>
      <c r="H86" t="str">
        <f>VLOOKUP(F86,'Accounts with long descriptions'!$A$2:$E$3434,5,FALSE)</f>
        <v>Summer Sports Camps Insurance</v>
      </c>
    </row>
    <row r="87" spans="1:8" x14ac:dyDescent="0.3">
      <c r="A87" s="1">
        <v>86</v>
      </c>
      <c r="B87" t="s">
        <v>33</v>
      </c>
      <c r="C87" t="s">
        <v>39</v>
      </c>
      <c r="D87" t="s">
        <v>93</v>
      </c>
      <c r="E87" t="s">
        <v>46</v>
      </c>
      <c r="F87" s="2">
        <v>146640</v>
      </c>
      <c r="G87" t="str">
        <f>VLOOKUP(F87,'Accounts with long descriptions'!$A$2:$E$3434,4,FALSE)</f>
        <v>ND-EARLY HEAD START INSURANCE</v>
      </c>
      <c r="H87" t="str">
        <f>VLOOKUP(F87,'Accounts with long descriptions'!$A$2:$E$3434,5,FALSE)</f>
        <v>New Directions Early Head Start Insurance</v>
      </c>
    </row>
    <row r="88" spans="1:8" x14ac:dyDescent="0.3">
      <c r="A88" s="1">
        <v>87</v>
      </c>
      <c r="B88" t="s">
        <v>33</v>
      </c>
      <c r="C88" t="s">
        <v>39</v>
      </c>
      <c r="D88" t="s">
        <v>93</v>
      </c>
      <c r="E88" t="s">
        <v>46</v>
      </c>
      <c r="F88" s="2">
        <v>146641</v>
      </c>
      <c r="G88" t="str">
        <f>VLOOKUP(F88,'Accounts with long descriptions'!$A$2:$E$3434,4,FALSE)</f>
        <v>ICE ARENA/HOCKEY COACHES INSUR</v>
      </c>
      <c r="H88" t="str">
        <f>VLOOKUP(F88,'Accounts with long descriptions'!$A$2:$E$3434,5,FALSE)</f>
        <v>Ice Arena/Hockey Coaches Insurance</v>
      </c>
    </row>
    <row r="89" spans="1:8" x14ac:dyDescent="0.3">
      <c r="A89" s="1">
        <v>88</v>
      </c>
      <c r="B89" t="s">
        <v>33</v>
      </c>
      <c r="C89" t="s">
        <v>39</v>
      </c>
      <c r="D89" t="s">
        <v>93</v>
      </c>
      <c r="E89" t="s">
        <v>46</v>
      </c>
      <c r="F89" s="2">
        <v>146642</v>
      </c>
      <c r="G89" t="str">
        <f>VLOOKUP(F89,'Accounts with long descriptions'!$A$2:$E$3434,4,FALSE)</f>
        <v>OLYMPIC TRAINING PROG INSURANC</v>
      </c>
      <c r="H89" t="str">
        <f>VLOOKUP(F89,'Accounts with long descriptions'!$A$2:$E$3434,5,FALSE)</f>
        <v>Olympic Training Program Insurance</v>
      </c>
    </row>
    <row r="90" spans="1:8" x14ac:dyDescent="0.3">
      <c r="A90" s="1">
        <v>89</v>
      </c>
      <c r="B90" t="s">
        <v>33</v>
      </c>
      <c r="C90" t="s">
        <v>39</v>
      </c>
      <c r="D90" t="s">
        <v>93</v>
      </c>
      <c r="E90" t="s">
        <v>46</v>
      </c>
      <c r="F90" s="2">
        <v>146643</v>
      </c>
      <c r="G90" t="str">
        <f>VLOOKUP(F90,'Accounts with long descriptions'!$A$2:$E$3434,4,FALSE)</f>
        <v>WINTER GUARD INTL(DELAZURE)INS</v>
      </c>
      <c r="H90" t="str">
        <f>VLOOKUP(F90,'Accounts with long descriptions'!$A$2:$E$3434,5,FALSE)</f>
        <v>Winter Guard International (Delazure) Insurance</v>
      </c>
    </row>
    <row r="91" spans="1:8" x14ac:dyDescent="0.3">
      <c r="A91" s="1">
        <v>90</v>
      </c>
      <c r="B91" t="s">
        <v>33</v>
      </c>
      <c r="C91" t="s">
        <v>39</v>
      </c>
      <c r="D91" t="s">
        <v>93</v>
      </c>
      <c r="E91" t="s">
        <v>46</v>
      </c>
      <c r="F91" s="2">
        <v>146644</v>
      </c>
      <c r="G91" t="str">
        <f>VLOOKUP(F91,'Accounts with long descriptions'!$A$2:$E$3434,4,FALSE)</f>
        <v>DRUM-CUSSAC INSURANCE</v>
      </c>
      <c r="H91" t="str">
        <f>VLOOKUP(F91,'Accounts with long descriptions'!$A$2:$E$3434,5,FALSE)</f>
        <v>DRUM-Cussac Insurance</v>
      </c>
    </row>
    <row r="92" spans="1:8" x14ac:dyDescent="0.3">
      <c r="A92" s="1">
        <v>91</v>
      </c>
      <c r="B92" t="s">
        <v>33</v>
      </c>
      <c r="C92" t="s">
        <v>39</v>
      </c>
      <c r="D92" t="s">
        <v>93</v>
      </c>
      <c r="E92" t="s">
        <v>46</v>
      </c>
      <c r="F92" s="2">
        <v>146645</v>
      </c>
      <c r="G92" t="str">
        <f>VLOOKUP(F92,'Accounts with long descriptions'!$A$2:$E$3434,4,FALSE)</f>
        <v>GEOBLUE INSURANCE</v>
      </c>
      <c r="H92" t="str">
        <f>VLOOKUP(F92,'Accounts with long descriptions'!$A$2:$E$3434,5,FALSE)</f>
        <v>GeoBlue Insurance</v>
      </c>
    </row>
    <row r="93" spans="1:8" x14ac:dyDescent="0.3">
      <c r="A93" s="1">
        <v>92</v>
      </c>
      <c r="B93" t="s">
        <v>33</v>
      </c>
      <c r="C93" t="s">
        <v>39</v>
      </c>
      <c r="D93" t="s">
        <v>93</v>
      </c>
      <c r="E93" t="s">
        <v>46</v>
      </c>
      <c r="F93" s="2">
        <v>146646</v>
      </c>
      <c r="G93" t="str">
        <f>VLOOKUP(F93,'Accounts with long descriptions'!$A$2:$E$3434,4,FALSE)</f>
        <v>OCIP INSURANCE</v>
      </c>
      <c r="H93" t="str">
        <f>VLOOKUP(F93,'Accounts with long descriptions'!$A$2:$E$3434,5,FALSE)</f>
        <v>OCIP Insurance</v>
      </c>
    </row>
    <row r="94" spans="1:8" x14ac:dyDescent="0.3">
      <c r="A94" s="1">
        <v>93</v>
      </c>
      <c r="B94" t="s">
        <v>33</v>
      </c>
      <c r="C94" t="s">
        <v>39</v>
      </c>
      <c r="D94" t="s">
        <v>93</v>
      </c>
      <c r="E94" t="s">
        <v>46</v>
      </c>
      <c r="F94" s="2">
        <v>146647</v>
      </c>
      <c r="G94" t="str">
        <f>VLOOKUP(F94,'Accounts with long descriptions'!$A$2:$E$3434,4,FALSE)</f>
        <v>COMMERCIAL BOND FEES INSURANCE</v>
      </c>
      <c r="H94" t="str">
        <f>VLOOKUP(F94,'Accounts with long descriptions'!$A$2:$E$3434,5,FALSE)</f>
        <v>Commercial Bond Fees Insurance</v>
      </c>
    </row>
    <row r="95" spans="1:8" x14ac:dyDescent="0.3">
      <c r="A95" s="1">
        <v>94</v>
      </c>
      <c r="B95" t="s">
        <v>33</v>
      </c>
      <c r="C95" t="s">
        <v>39</v>
      </c>
      <c r="D95" t="s">
        <v>93</v>
      </c>
      <c r="E95" t="s">
        <v>46</v>
      </c>
      <c r="F95" s="2">
        <v>146648</v>
      </c>
      <c r="G95" t="str">
        <f>VLOOKUP(F95,'Accounts with long descriptions'!$A$2:$E$3434,4,FALSE)</f>
        <v>PINNACLE DIVIDEND INSURANCE</v>
      </c>
      <c r="H95" t="str">
        <f>VLOOKUP(F95,'Accounts with long descriptions'!$A$2:$E$3434,5,FALSE)</f>
        <v>Pinnacle Dividend Insurance</v>
      </c>
    </row>
    <row r="96" spans="1:8" x14ac:dyDescent="0.3">
      <c r="A96" s="1">
        <v>95</v>
      </c>
      <c r="B96" t="s">
        <v>33</v>
      </c>
      <c r="C96" t="s">
        <v>39</v>
      </c>
      <c r="D96" t="s">
        <v>93</v>
      </c>
      <c r="E96" t="s">
        <v>46</v>
      </c>
      <c r="F96" s="2">
        <v>146649</v>
      </c>
      <c r="G96" t="str">
        <f>VLOOKUP(F96,'Accounts with long descriptions'!$A$2:$E$3434,4,FALSE)</f>
        <v>INSURANCE CLAIMS</v>
      </c>
      <c r="H96" t="str">
        <f>VLOOKUP(F96,'Accounts with long descriptions'!$A$2:$E$3434,5,FALSE)</f>
        <v>Insurance Claims</v>
      </c>
    </row>
    <row r="97" spans="1:8" x14ac:dyDescent="0.3">
      <c r="A97" s="1">
        <v>96</v>
      </c>
      <c r="B97" t="s">
        <v>33</v>
      </c>
      <c r="C97" t="s">
        <v>39</v>
      </c>
      <c r="D97" t="s">
        <v>93</v>
      </c>
      <c r="E97" t="s">
        <v>46</v>
      </c>
      <c r="F97" s="2">
        <v>146650</v>
      </c>
      <c r="G97" t="str">
        <f>VLOOKUP(F97,'Accounts with long descriptions'!$A$2:$E$3434,4,FALSE)</f>
        <v>AUTO INSURANCE CLAIMS</v>
      </c>
      <c r="H97" t="str">
        <f>VLOOKUP(F97,'Accounts with long descriptions'!$A$2:$E$3434,5,FALSE)</f>
        <v>Auto Insurance Claims</v>
      </c>
    </row>
    <row r="98" spans="1:8" x14ac:dyDescent="0.3">
      <c r="A98" s="1">
        <v>97</v>
      </c>
      <c r="B98" t="s">
        <v>33</v>
      </c>
      <c r="C98" t="s">
        <v>39</v>
      </c>
      <c r="D98" t="s">
        <v>93</v>
      </c>
      <c r="E98" t="s">
        <v>46</v>
      </c>
      <c r="F98" s="2">
        <v>146651</v>
      </c>
      <c r="G98" t="str">
        <f>VLOOKUP(F98,'Accounts with long descriptions'!$A$2:$E$3434,4,FALSE)</f>
        <v>BROKER FEES</v>
      </c>
      <c r="H98" t="str">
        <f>VLOOKUP(F98,'Accounts with long descriptions'!$A$2:$E$3434,5,FALSE)</f>
        <v>Broker fees</v>
      </c>
    </row>
    <row r="99" spans="1:8" x14ac:dyDescent="0.3">
      <c r="A99" s="1">
        <v>98</v>
      </c>
      <c r="B99" t="s">
        <v>33</v>
      </c>
      <c r="C99" t="s">
        <v>39</v>
      </c>
      <c r="D99" t="s">
        <v>93</v>
      </c>
      <c r="E99" t="s">
        <v>46</v>
      </c>
      <c r="F99" s="2" t="s">
        <v>34</v>
      </c>
      <c r="G99" t="str">
        <f>VLOOKUP(F99,'Accounts with long descriptions'!$A$2:$E$3434,4,FALSE)</f>
        <v>INTL STU HLTH INSURANCE PAYABL</v>
      </c>
      <c r="H99">
        <f>VLOOKUP(F99,'Accounts with long descriptions'!$A$2:$E$3434,5,FALSE)</f>
        <v>0</v>
      </c>
    </row>
    <row r="100" spans="1:8" x14ac:dyDescent="0.3">
      <c r="A100" s="1">
        <v>99</v>
      </c>
      <c r="B100" t="s">
        <v>33</v>
      </c>
      <c r="C100" t="s">
        <v>39</v>
      </c>
      <c r="D100" t="s">
        <v>93</v>
      </c>
      <c r="E100" t="s">
        <v>46</v>
      </c>
      <c r="F100" s="2">
        <v>166200</v>
      </c>
      <c r="G100" t="str">
        <f>VLOOKUP(F100,'Accounts with long descriptions'!$A$2:$E$3434,4,FALSE)</f>
        <v>BUILDERS RISK INSURANCE</v>
      </c>
      <c r="H100">
        <f>VLOOKUP(F100,'Accounts with long descriptions'!$A$2:$E$3434,5,FALSE)</f>
        <v>0</v>
      </c>
    </row>
    <row r="101" spans="1:8" x14ac:dyDescent="0.3">
      <c r="A101" s="1">
        <v>100</v>
      </c>
      <c r="B101" t="s">
        <v>48</v>
      </c>
      <c r="C101" t="s">
        <v>39</v>
      </c>
      <c r="D101" t="s">
        <v>94</v>
      </c>
      <c r="E101" t="s">
        <v>47</v>
      </c>
      <c r="F101" s="2">
        <v>144600</v>
      </c>
      <c r="G101" t="str">
        <f>VLOOKUP(F101,'Accounts with long descriptions'!$A$2:$E$3434,4,FALSE)</f>
        <v>LEGAL FEES</v>
      </c>
      <c r="H101">
        <f>VLOOKUP(F101,'Accounts with long descriptions'!$A$2:$E$3434,5,FALSE)</f>
        <v>0</v>
      </c>
    </row>
    <row r="102" spans="1:8" x14ac:dyDescent="0.3">
      <c r="A102" s="1">
        <v>101</v>
      </c>
      <c r="B102" t="s">
        <v>48</v>
      </c>
      <c r="C102" t="s">
        <v>39</v>
      </c>
      <c r="D102" t="s">
        <v>94</v>
      </c>
      <c r="E102" t="s">
        <v>47</v>
      </c>
      <c r="F102" s="2">
        <v>144601</v>
      </c>
      <c r="G102" t="str">
        <f>VLOOKUP(F102,'Accounts with long descriptions'!$A$2:$E$3434,4,FALSE)</f>
        <v>LEGAL SETTLEMENTS</v>
      </c>
      <c r="H102" t="str">
        <f>VLOOKUP(F102,'Accounts with long descriptions'!$A$2:$E$3434,5,FALSE)</f>
        <v>To record settlements paid to resolve legal matters.</v>
      </c>
    </row>
    <row r="103" spans="1:8" x14ac:dyDescent="0.3">
      <c r="A103" s="1">
        <v>102</v>
      </c>
      <c r="B103" t="s">
        <v>48</v>
      </c>
      <c r="C103" t="s">
        <v>39</v>
      </c>
      <c r="D103" t="s">
        <v>94</v>
      </c>
      <c r="E103" t="s">
        <v>47</v>
      </c>
      <c r="F103" s="2">
        <v>144602</v>
      </c>
      <c r="G103" t="str">
        <f>VLOOKUP(F103,'Accounts with long descriptions'!$A$2:$E$3434,4,FALSE)</f>
        <v>LEGAL SETTLEMENTS NON-OP</v>
      </c>
      <c r="H103" t="str">
        <f>VLOOKUP(F103,'Accounts with long descriptions'!$A$2:$E$3434,5,FALSE)</f>
        <v>To record legal settlements resulting from non-operating activities/business.</v>
      </c>
    </row>
    <row r="104" spans="1:8" x14ac:dyDescent="0.3">
      <c r="A104" s="1">
        <v>103</v>
      </c>
      <c r="B104" t="s">
        <v>48</v>
      </c>
      <c r="C104" t="s">
        <v>39</v>
      </c>
      <c r="D104" t="s">
        <v>94</v>
      </c>
      <c r="E104" t="s">
        <v>47</v>
      </c>
      <c r="F104" s="2">
        <v>144610</v>
      </c>
      <c r="G104" t="str">
        <f>VLOOKUP(F104,'Accounts with long descriptions'!$A$2:$E$3434,4,FALSE)</f>
        <v>LITIGATION FEES</v>
      </c>
      <c r="H104">
        <f>VLOOKUP(F104,'Accounts with long descriptions'!$A$2:$E$3434,5,FALSE)</f>
        <v>0</v>
      </c>
    </row>
    <row r="105" spans="1:8" x14ac:dyDescent="0.3">
      <c r="A105" s="1">
        <v>104</v>
      </c>
      <c r="B105" t="s">
        <v>48</v>
      </c>
      <c r="C105" t="s">
        <v>39</v>
      </c>
      <c r="D105" t="s">
        <v>94</v>
      </c>
      <c r="E105" t="s">
        <v>47</v>
      </c>
      <c r="F105" s="2">
        <v>144620</v>
      </c>
      <c r="G105" t="str">
        <f>VLOOKUP(F105,'Accounts with long descriptions'!$A$2:$E$3434,4,FALSE)</f>
        <v>PATENT PROSECUTION</v>
      </c>
      <c r="H105" t="str">
        <f>VLOOKUP(F105,'Accounts with long descriptions'!$A$2:$E$3434,5,FALSE)</f>
        <v>To be used for fees paid to legal firms during the patenting process.</v>
      </c>
    </row>
    <row r="106" spans="1:8" x14ac:dyDescent="0.3">
      <c r="A106" s="1">
        <v>105</v>
      </c>
      <c r="B106" t="s">
        <v>35</v>
      </c>
      <c r="C106" t="s">
        <v>39</v>
      </c>
      <c r="D106" t="s">
        <v>97</v>
      </c>
      <c r="E106" t="s">
        <v>37</v>
      </c>
      <c r="F106" s="2">
        <v>145000</v>
      </c>
      <c r="G106" t="str">
        <f>VLOOKUP(F106,'Accounts with long descriptions'!$A$2:$E$3434,4,FALSE)</f>
        <v>DUES  EXPENSE</v>
      </c>
      <c r="H106">
        <f>VLOOKUP(F106,'Accounts with long descriptions'!$A$2:$E$3434,5,FALSE)</f>
        <v>0</v>
      </c>
    </row>
    <row r="107" spans="1:8" x14ac:dyDescent="0.3">
      <c r="A107" s="1">
        <v>106</v>
      </c>
      <c r="B107" t="s">
        <v>35</v>
      </c>
      <c r="C107" t="s">
        <v>39</v>
      </c>
      <c r="D107" t="s">
        <v>97</v>
      </c>
      <c r="E107" t="s">
        <v>37</v>
      </c>
      <c r="F107" s="2">
        <v>149827</v>
      </c>
      <c r="G107" t="str">
        <f>VLOOKUP(F107,'Accounts with long descriptions'!$A$2:$E$3434,4,FALSE)</f>
        <v>DHSA MEMBERSHIP FEE</v>
      </c>
      <c r="H107" t="str">
        <f>VLOOKUP(F107,'Accounts with long descriptions'!$A$2:$E$3434,5,FALSE)</f>
        <v>To record payment to Delaware Health Sciences Alliance, LLC, for University of Delaware membership fee.</v>
      </c>
    </row>
    <row r="108" spans="1:8" x14ac:dyDescent="0.3">
      <c r="A108" s="1">
        <v>107</v>
      </c>
      <c r="B108" t="s">
        <v>49</v>
      </c>
      <c r="C108" t="s">
        <v>39</v>
      </c>
      <c r="D108" t="s">
        <v>98</v>
      </c>
      <c r="E108" t="s">
        <v>37</v>
      </c>
      <c r="F108" s="2">
        <v>149250</v>
      </c>
      <c r="G108" t="str">
        <f>VLOOKUP(F108,'Accounts with long descriptions'!$A$2:$E$3434,4,FALSE)</f>
        <v>PARTICIPANT INCENTIVE</v>
      </c>
      <c r="H108">
        <f>VLOOKUP(F108,'Accounts with long descriptions'!$A$2:$E$3434,5,FALSE)</f>
        <v>0</v>
      </c>
    </row>
    <row r="109" spans="1:8" x14ac:dyDescent="0.3">
      <c r="A109" s="1">
        <v>108</v>
      </c>
      <c r="B109" t="s">
        <v>51</v>
      </c>
      <c r="C109" t="s">
        <v>39</v>
      </c>
      <c r="D109" t="s">
        <v>99</v>
      </c>
      <c r="E109" t="s">
        <v>50</v>
      </c>
      <c r="F109" s="2">
        <v>146100</v>
      </c>
      <c r="G109" t="str">
        <f>VLOOKUP(F109,'Accounts with long descriptions'!$A$2:$E$3434,4,FALSE)</f>
        <v>PART SPPRT-NON EMPLOYEE</v>
      </c>
      <c r="H109" t="str">
        <f>VLOOKUP(F109,'Accounts with long descriptions'!$A$2:$E$3434,5,FALSE)</f>
        <v>Non UD employee participant support payment</v>
      </c>
    </row>
    <row r="110" spans="1:8" x14ac:dyDescent="0.3">
      <c r="A110" s="1">
        <v>109</v>
      </c>
      <c r="B110" t="s">
        <v>51</v>
      </c>
      <c r="C110" t="s">
        <v>39</v>
      </c>
      <c r="D110" t="s">
        <v>99</v>
      </c>
      <c r="E110" t="s">
        <v>50</v>
      </c>
      <c r="F110" s="2">
        <v>146190</v>
      </c>
      <c r="G110" t="str">
        <f>VLOOKUP(F110,'Accounts with long descriptions'!$A$2:$E$3434,4,FALSE)</f>
        <v>PART SPPRT-VENDOR</v>
      </c>
      <c r="H110" t="str">
        <f>VLOOKUP(F110,'Accounts with long descriptions'!$A$2:$E$3434,5,FALSE)</f>
        <v>Vendor (non person) participant support payment</v>
      </c>
    </row>
    <row r="111" spans="1:8" x14ac:dyDescent="0.3">
      <c r="A111" s="1">
        <v>110</v>
      </c>
      <c r="B111" t="s">
        <v>51</v>
      </c>
      <c r="C111" t="s">
        <v>39</v>
      </c>
      <c r="D111" t="s">
        <v>99</v>
      </c>
      <c r="E111" t="s">
        <v>50</v>
      </c>
      <c r="F111" s="2">
        <v>146115</v>
      </c>
      <c r="G111" t="str">
        <f>VLOOKUP(F111,'Accounts with long descriptions'!$A$2:$E$3434,4,FALSE)</f>
        <v>PART SPPRT-STUDENT</v>
      </c>
      <c r="H111" t="str">
        <f>VLOOKUP(F111,'Accounts with long descriptions'!$A$2:$E$3434,5,FALSE)</f>
        <v>UD student participant support payment</v>
      </c>
    </row>
    <row r="112" spans="1:8" x14ac:dyDescent="0.3">
      <c r="A112" s="1">
        <v>111</v>
      </c>
      <c r="B112" t="s">
        <v>52</v>
      </c>
      <c r="C112" t="s">
        <v>39</v>
      </c>
      <c r="D112" t="s">
        <v>100</v>
      </c>
      <c r="E112" t="s">
        <v>37</v>
      </c>
      <c r="F112" s="2">
        <v>146700</v>
      </c>
      <c r="G112" t="str">
        <f>VLOOKUP(F112,'Accounts with long descriptions'!$A$2:$E$3434,4,FALSE)</f>
        <v>ROYALTY PAYMENTS</v>
      </c>
      <c r="H112">
        <f>VLOOKUP(F112,'Accounts with long descriptions'!$A$2:$E$3434,5,FALSE)</f>
        <v>0</v>
      </c>
    </row>
    <row r="113" spans="1:8" x14ac:dyDescent="0.3">
      <c r="A113" s="1">
        <v>112</v>
      </c>
      <c r="B113" t="s">
        <v>53</v>
      </c>
      <c r="C113" t="s">
        <v>39</v>
      </c>
      <c r="D113" t="s">
        <v>101</v>
      </c>
      <c r="E113" t="s">
        <v>37</v>
      </c>
      <c r="F113" s="2">
        <v>147700</v>
      </c>
      <c r="G113" t="str">
        <f>VLOOKUP(F113,'Accounts with long descriptions'!$A$2:$E$3434,4,FALSE)</f>
        <v>POSTAGE AND MAIL SERVICE</v>
      </c>
      <c r="H113">
        <f>VLOOKUP(F113,'Accounts with long descriptions'!$A$2:$E$3434,5,FALSE)</f>
        <v>0</v>
      </c>
    </row>
    <row r="114" spans="1:8" x14ac:dyDescent="0.3">
      <c r="A114" s="1">
        <v>113</v>
      </c>
      <c r="B114" t="s">
        <v>53</v>
      </c>
      <c r="C114" t="s">
        <v>39</v>
      </c>
      <c r="D114" t="s">
        <v>101</v>
      </c>
      <c r="E114" t="s">
        <v>37</v>
      </c>
      <c r="F114" s="2">
        <v>147704</v>
      </c>
      <c r="G114" t="str">
        <f>VLOOKUP(F114,'Accounts with long descriptions'!$A$2:$E$3434,4,FALSE)</f>
        <v>DHL EXPRESS INC</v>
      </c>
      <c r="H114" t="str">
        <f>VLOOKUP(F114,'Accounts with long descriptions'!$A$2:$E$3434,5,FALSE)</f>
        <v>To book mail and delivery related charges processed through a company other than U.S. Postal Service.</v>
      </c>
    </row>
    <row r="115" spans="1:8" x14ac:dyDescent="0.3">
      <c r="A115" s="1">
        <v>114</v>
      </c>
      <c r="B115" t="s">
        <v>53</v>
      </c>
      <c r="C115" t="s">
        <v>39</v>
      </c>
      <c r="D115" t="s">
        <v>101</v>
      </c>
      <c r="E115" t="s">
        <v>37</v>
      </c>
      <c r="F115" s="2">
        <v>147705</v>
      </c>
      <c r="G115" t="str">
        <f>VLOOKUP(F115,'Accounts with long descriptions'!$A$2:$E$3434,4,FALSE)</f>
        <v>INTERNATIONAL MAIL EXPRESS INC</v>
      </c>
      <c r="H115" t="str">
        <f>VLOOKUP(F115,'Accounts with long descriptions'!$A$2:$E$3434,5,FALSE)</f>
        <v>To book mail and delivery related charges processed through a company other than U.S. Postal Service.</v>
      </c>
    </row>
    <row r="116" spans="1:8" x14ac:dyDescent="0.3">
      <c r="A116" s="1">
        <v>115</v>
      </c>
      <c r="B116" t="s">
        <v>53</v>
      </c>
      <c r="C116" t="s">
        <v>39</v>
      </c>
      <c r="D116" t="s">
        <v>101</v>
      </c>
      <c r="E116" t="s">
        <v>37</v>
      </c>
      <c r="F116" s="2">
        <v>140160</v>
      </c>
      <c r="G116" t="str">
        <f>VLOOKUP(F116,'Accounts with long descriptions'!$A$2:$E$3434,4,FALSE)</f>
        <v>UPS SHIPMENTS-CENT REC/DEL-ONL</v>
      </c>
      <c r="H116" t="str">
        <f>VLOOKUP(F116,'Accounts with long descriptions'!$A$2:$E$3434,5,FALSE)</f>
        <v>To be used to book mail cost for UPS (also being used for FED EX and DHL).</v>
      </c>
    </row>
    <row r="117" spans="1:8" x14ac:dyDescent="0.3">
      <c r="A117" s="1">
        <v>116</v>
      </c>
      <c r="B117" t="s">
        <v>53</v>
      </c>
      <c r="C117" t="s">
        <v>39</v>
      </c>
      <c r="D117" t="s">
        <v>101</v>
      </c>
      <c r="E117" t="s">
        <v>37</v>
      </c>
      <c r="F117" s="2">
        <v>145800</v>
      </c>
      <c r="G117" t="str">
        <f>VLOOKUP(F117,'Accounts with long descriptions'!$A$2:$E$3434,4,FALSE)</f>
        <v>FREIGHT-IN</v>
      </c>
      <c r="H117">
        <f>VLOOKUP(F117,'Accounts with long descriptions'!$A$2:$E$3434,5,FALSE)</f>
        <v>0</v>
      </c>
    </row>
    <row r="118" spans="1:8" x14ac:dyDescent="0.3">
      <c r="A118" s="1">
        <v>117</v>
      </c>
      <c r="B118" t="s">
        <v>53</v>
      </c>
      <c r="C118" t="s">
        <v>39</v>
      </c>
      <c r="D118" t="s">
        <v>101</v>
      </c>
      <c r="E118" t="s">
        <v>37</v>
      </c>
      <c r="F118" s="2">
        <v>145900</v>
      </c>
      <c r="G118" t="str">
        <f>VLOOKUP(F118,'Accounts with long descriptions'!$A$2:$E$3434,4,FALSE)</f>
        <v>FREIGHT-OUT</v>
      </c>
      <c r="H118">
        <f>VLOOKUP(F118,'Accounts with long descriptions'!$A$2:$E$3434,5,FALSE)</f>
        <v>0</v>
      </c>
    </row>
    <row r="119" spans="1:8" x14ac:dyDescent="0.3">
      <c r="A119" s="1">
        <v>118</v>
      </c>
      <c r="B119" t="s">
        <v>59</v>
      </c>
      <c r="C119" t="s">
        <v>39</v>
      </c>
      <c r="D119" t="s">
        <v>95</v>
      </c>
      <c r="E119" t="s">
        <v>37</v>
      </c>
      <c r="F119" s="2" t="s">
        <v>54</v>
      </c>
      <c r="G119" t="str">
        <f>VLOOKUP(F119,'Accounts with long descriptions'!$A$2:$E$3434,4,FALSE)</f>
        <v>SPEECH LANGUAGE HEARING CLINIC</v>
      </c>
      <c r="H119">
        <f>VLOOKUP(F119,'Accounts with long descriptions'!$A$2:$E$3434,5,FALSE)</f>
        <v>0</v>
      </c>
    </row>
    <row r="120" spans="1:8" x14ac:dyDescent="0.3">
      <c r="A120" s="1">
        <v>119</v>
      </c>
      <c r="B120" t="s">
        <v>59</v>
      </c>
      <c r="C120" t="s">
        <v>39</v>
      </c>
      <c r="D120" t="s">
        <v>95</v>
      </c>
      <c r="E120" t="s">
        <v>37</v>
      </c>
      <c r="F120" s="2" t="s">
        <v>8</v>
      </c>
      <c r="G120" t="str">
        <f>VLOOKUP(F120,'Accounts with long descriptions'!$A$2:$E$3434,4,FALSE)</f>
        <v>NON STUDENT BILLING REFUNDS</v>
      </c>
      <c r="H120">
        <f>VLOOKUP(F120,'Accounts with long descriptions'!$A$2:$E$3434,5,FALSE)</f>
        <v>0</v>
      </c>
    </row>
    <row r="121" spans="1:8" x14ac:dyDescent="0.3">
      <c r="A121" s="1">
        <v>120</v>
      </c>
      <c r="B121" t="s">
        <v>59</v>
      </c>
      <c r="C121" t="s">
        <v>39</v>
      </c>
      <c r="D121" t="s">
        <v>95</v>
      </c>
      <c r="E121" t="s">
        <v>37</v>
      </c>
      <c r="F121" s="2" t="s">
        <v>55</v>
      </c>
      <c r="G121" t="str">
        <f>VLOOKUP(F121,'Accounts with long descriptions'!$A$2:$E$3434,4,FALSE)</f>
        <v>NURSE MANAGED HLTH CTR RECEIV</v>
      </c>
      <c r="H121">
        <f>VLOOKUP(F121,'Accounts with long descriptions'!$A$2:$E$3434,5,FALSE)</f>
        <v>0</v>
      </c>
    </row>
    <row r="122" spans="1:8" x14ac:dyDescent="0.3">
      <c r="A122" s="1">
        <v>121</v>
      </c>
      <c r="B122" t="s">
        <v>59</v>
      </c>
      <c r="C122" s="7" t="s">
        <v>39</v>
      </c>
      <c r="D122" t="s">
        <v>95</v>
      </c>
      <c r="E122" t="s">
        <v>37</v>
      </c>
      <c r="F122" s="6" t="s">
        <v>56</v>
      </c>
      <c r="G122" t="str">
        <f>VLOOKUP(F122,'Accounts with long descriptions'!$A$2:$E$3434,4,FALSE)</f>
        <v>DUE FROM (TO) OTHER FUNDS</v>
      </c>
      <c r="H122">
        <f>VLOOKUP(F122,'Accounts with long descriptions'!$A$2:$E$3434,5,FALSE)</f>
        <v>0</v>
      </c>
    </row>
    <row r="123" spans="1:8" x14ac:dyDescent="0.3">
      <c r="A123" s="1">
        <v>122</v>
      </c>
      <c r="B123" t="s">
        <v>59</v>
      </c>
      <c r="C123" t="s">
        <v>39</v>
      </c>
      <c r="D123" t="s">
        <v>95</v>
      </c>
      <c r="E123" t="s">
        <v>37</v>
      </c>
      <c r="F123" s="2" t="s">
        <v>57</v>
      </c>
      <c r="G123" t="str">
        <f>VLOOKUP(F123,'Accounts with long descriptions'!$A$2:$E$3434,4,FALSE)</f>
        <v>PHYSICAL THERAPY CLINIC</v>
      </c>
      <c r="H123">
        <f>VLOOKUP(F123,'Accounts with long descriptions'!$A$2:$E$3434,5,FALSE)</f>
        <v>0</v>
      </c>
    </row>
    <row r="124" spans="1:8" x14ac:dyDescent="0.3">
      <c r="A124" s="1">
        <v>123</v>
      </c>
      <c r="B124" t="s">
        <v>59</v>
      </c>
      <c r="C124" t="s">
        <v>39</v>
      </c>
      <c r="D124" t="s">
        <v>95</v>
      </c>
      <c r="E124" t="s">
        <v>37</v>
      </c>
      <c r="F124" s="2" t="s">
        <v>58</v>
      </c>
      <c r="G124" t="str">
        <f>VLOOKUP(F124,'Accounts with long descriptions'!$A$2:$E$3434,4,FALSE)</f>
        <v>GIFTS</v>
      </c>
      <c r="H124" t="str">
        <f>VLOOKUP(F124,'Accounts with long descriptions'!$A$2:$E$3434,5,FALSE)</f>
        <v>To book donations and gifts made to the University including cash, stock, material gifts, etc.</v>
      </c>
    </row>
    <row r="125" spans="1:8" x14ac:dyDescent="0.3">
      <c r="A125" s="1">
        <v>124</v>
      </c>
      <c r="B125" t="s">
        <v>60</v>
      </c>
      <c r="C125" t="s">
        <v>39</v>
      </c>
      <c r="D125" t="s">
        <v>96</v>
      </c>
      <c r="E125" t="s">
        <v>37</v>
      </c>
      <c r="F125" s="2">
        <v>154200</v>
      </c>
      <c r="G125" t="str">
        <f>VLOOKUP(F125,'Accounts with long descriptions'!$A$2:$E$3434,4,FALSE)</f>
        <v>SPACE RENTALS</v>
      </c>
      <c r="H125">
        <f>VLOOKUP(F125,'Accounts with long descriptions'!$A$2:$E$3434,5,FALSE)</f>
        <v>0</v>
      </c>
    </row>
    <row r="126" spans="1:8" x14ac:dyDescent="0.3">
      <c r="A126" s="1">
        <v>125</v>
      </c>
      <c r="B126" t="s">
        <v>61</v>
      </c>
      <c r="C126" t="s">
        <v>39</v>
      </c>
      <c r="D126" t="s">
        <v>104</v>
      </c>
      <c r="E126" t="s">
        <v>37</v>
      </c>
      <c r="F126" s="2">
        <v>146300</v>
      </c>
      <c r="G126" t="str">
        <f>VLOOKUP(F126,'Accounts with long descriptions'!$A$2:$E$3434,4,FALSE)</f>
        <v>GUARANTEES EXPENSE</v>
      </c>
      <c r="H126">
        <f>VLOOKUP(F126,'Accounts with long descriptions'!$A$2:$E$3434,5,FALSE)</f>
        <v>0</v>
      </c>
    </row>
    <row r="127" spans="1:8" x14ac:dyDescent="0.3">
      <c r="A127" s="1">
        <v>126</v>
      </c>
      <c r="B127" t="s">
        <v>61</v>
      </c>
      <c r="C127" t="s">
        <v>39</v>
      </c>
      <c r="D127" t="s">
        <v>104</v>
      </c>
      <c r="E127" t="s">
        <v>37</v>
      </c>
      <c r="F127" s="2">
        <v>147202</v>
      </c>
      <c r="G127" t="str">
        <f>VLOOKUP(F127,'Accounts with long descriptions'!$A$2:$E$3434,4,FALSE)</f>
        <v>DRUG TESTING</v>
      </c>
      <c r="H127" t="str">
        <f>VLOOKUP(F127,'Accounts with long descriptions'!$A$2:$E$3434,5,FALSE)</f>
        <v>Drug Testing</v>
      </c>
    </row>
    <row r="128" spans="1:8" x14ac:dyDescent="0.3">
      <c r="A128" s="1">
        <v>127</v>
      </c>
      <c r="B128" t="s">
        <v>61</v>
      </c>
      <c r="C128" t="s">
        <v>39</v>
      </c>
      <c r="D128" t="s">
        <v>104</v>
      </c>
      <c r="E128" t="s">
        <v>37</v>
      </c>
      <c r="F128" s="2">
        <v>147300</v>
      </c>
      <c r="G128" t="str">
        <f>VLOOKUP(F128,'Accounts with long descriptions'!$A$2:$E$3434,4,FALSE)</f>
        <v>MICROFILMING COSTS</v>
      </c>
      <c r="H128">
        <f>VLOOKUP(F128,'Accounts with long descriptions'!$A$2:$E$3434,5,FALSE)</f>
        <v>0</v>
      </c>
    </row>
    <row r="129" spans="1:8" x14ac:dyDescent="0.3">
      <c r="A129" s="1">
        <v>128</v>
      </c>
      <c r="B129" t="s">
        <v>61</v>
      </c>
      <c r="C129" t="s">
        <v>39</v>
      </c>
      <c r="D129" t="s">
        <v>104</v>
      </c>
      <c r="E129" t="s">
        <v>37</v>
      </c>
      <c r="F129" s="2">
        <v>147400</v>
      </c>
      <c r="G129" t="str">
        <f>VLOOKUP(F129,'Accounts with long descriptions'!$A$2:$E$3434,4,FALSE)</f>
        <v>OFFICIALS/ATHLETICS</v>
      </c>
      <c r="H129">
        <f>VLOOKUP(F129,'Accounts with long descriptions'!$A$2:$E$3434,5,FALSE)</f>
        <v>0</v>
      </c>
    </row>
    <row r="130" spans="1:8" x14ac:dyDescent="0.3">
      <c r="A130" s="1">
        <v>129</v>
      </c>
      <c r="B130" t="s">
        <v>61</v>
      </c>
      <c r="C130" t="s">
        <v>39</v>
      </c>
      <c r="D130" t="s">
        <v>104</v>
      </c>
      <c r="E130" t="s">
        <v>37</v>
      </c>
      <c r="F130" s="2">
        <v>147500</v>
      </c>
      <c r="G130" t="str">
        <f>VLOOKUP(F130,'Accounts with long descriptions'!$A$2:$E$3434,4,FALSE)</f>
        <v>PHOTOGRAPHY COSTS</v>
      </c>
      <c r="H130">
        <f>VLOOKUP(F130,'Accounts with long descriptions'!$A$2:$E$3434,5,FALSE)</f>
        <v>0</v>
      </c>
    </row>
    <row r="131" spans="1:8" x14ac:dyDescent="0.3">
      <c r="A131" s="1">
        <v>130</v>
      </c>
      <c r="B131" t="s">
        <v>61</v>
      </c>
      <c r="C131" t="s">
        <v>39</v>
      </c>
      <c r="D131" t="s">
        <v>104</v>
      </c>
      <c r="E131" t="s">
        <v>37</v>
      </c>
      <c r="F131" s="2">
        <v>147901</v>
      </c>
      <c r="G131" t="str">
        <f>VLOOKUP(F131,'Accounts with long descriptions'!$A$2:$E$3434,4,FALSE)</f>
        <v>DEBT RELATED FEES</v>
      </c>
      <c r="H131" t="str">
        <f>VLOOKUP(F131,'Accounts with long descriptions'!$A$2:$E$3434,5,FALSE)</f>
        <v>To record fees incurred related to bond issues and other debt.</v>
      </c>
    </row>
    <row r="132" spans="1:8" x14ac:dyDescent="0.3">
      <c r="A132" s="1">
        <v>131</v>
      </c>
      <c r="B132" t="s">
        <v>61</v>
      </c>
      <c r="C132" t="s">
        <v>39</v>
      </c>
      <c r="D132" t="s">
        <v>104</v>
      </c>
      <c r="E132" t="s">
        <v>37</v>
      </c>
      <c r="F132" s="2">
        <v>147902</v>
      </c>
      <c r="G132" t="str">
        <f>VLOOKUP(F132,'Accounts with long descriptions'!$A$2:$E$3434,4,FALSE)</f>
        <v>PROFESSIONAL SVC-ATHL GAME DAY</v>
      </c>
      <c r="H132" t="str">
        <f>VLOOKUP(F132,'Accounts with long descriptions'!$A$2:$E$3434,5,FALSE)</f>
        <v>Athletics Game Day Professional Services (example: LAZ Parking)</v>
      </c>
    </row>
    <row r="133" spans="1:8" x14ac:dyDescent="0.3">
      <c r="A133" s="1">
        <v>132</v>
      </c>
      <c r="B133" t="s">
        <v>61</v>
      </c>
      <c r="C133" t="s">
        <v>39</v>
      </c>
      <c r="D133" t="s">
        <v>104</v>
      </c>
      <c r="E133" t="s">
        <v>37</v>
      </c>
      <c r="F133" s="2">
        <v>147903</v>
      </c>
      <c r="G133" t="str">
        <f>VLOOKUP(F133,'Accounts with long descriptions'!$A$2:$E$3434,4,FALSE)</f>
        <v>EVENT SETTLEMENTS-PROMOTERS</v>
      </c>
      <c r="H133" t="str">
        <f>VLOOKUP(F133,'Accounts with long descriptions'!$A$2:$E$3434,5,FALSE)</f>
        <v>Payments to promoters who rented facility</v>
      </c>
    </row>
    <row r="134" spans="1:8" x14ac:dyDescent="0.3">
      <c r="A134" s="1">
        <v>133</v>
      </c>
      <c r="B134" t="s">
        <v>61</v>
      </c>
      <c r="C134" t="s">
        <v>39</v>
      </c>
      <c r="D134" t="s">
        <v>104</v>
      </c>
      <c r="E134" t="s">
        <v>37</v>
      </c>
      <c r="F134" s="2">
        <v>148900</v>
      </c>
      <c r="G134" t="str">
        <f>VLOOKUP(F134,'Accounts with long descriptions'!$A$2:$E$3434,4,FALSE)</f>
        <v>ROOM AND BOARD</v>
      </c>
      <c r="H134">
        <f>VLOOKUP(F134,'Accounts with long descriptions'!$A$2:$E$3434,5,FALSE)</f>
        <v>0</v>
      </c>
    </row>
    <row r="135" spans="1:8" x14ac:dyDescent="0.3">
      <c r="A135" s="1">
        <v>134</v>
      </c>
      <c r="B135" t="s">
        <v>62</v>
      </c>
      <c r="C135" t="s">
        <v>39</v>
      </c>
      <c r="D135" t="s">
        <v>106</v>
      </c>
      <c r="E135" t="s">
        <v>37</v>
      </c>
      <c r="F135" s="2">
        <v>146190</v>
      </c>
      <c r="G135" t="str">
        <f>VLOOKUP(F135,'Accounts with long descriptions'!$A$2:$E$3434,4,FALSE)</f>
        <v>PART SPPRT-VENDOR</v>
      </c>
      <c r="H135" t="str">
        <f>VLOOKUP(F135,'Accounts with long descriptions'!$A$2:$E$3434,5,FALSE)</f>
        <v>Vendor (non person) participant support payment</v>
      </c>
    </row>
    <row r="136" spans="1:8" x14ac:dyDescent="0.3">
      <c r="A136" s="1">
        <v>135</v>
      </c>
      <c r="B136" t="s">
        <v>62</v>
      </c>
      <c r="C136" t="s">
        <v>39</v>
      </c>
      <c r="D136" t="s">
        <v>106</v>
      </c>
      <c r="E136" t="s">
        <v>37</v>
      </c>
      <c r="F136" s="2">
        <v>144100</v>
      </c>
      <c r="G136" t="str">
        <f>VLOOKUP(F136,'Accounts with long descriptions'!$A$2:$E$3434,4,FALSE)</f>
        <v>CONFERENCE EXP (HOSTED BY UD)</v>
      </c>
      <c r="H136" t="str">
        <f>VLOOKUP(F136,'Accounts with long descriptions'!$A$2:$E$3434,5,FALSE)</f>
        <v>For use to record expense for conferences hosted by University of Delaware departments.   Conference expense related to travel should be booked to account 130100.</v>
      </c>
    </row>
    <row r="137" spans="1:8" x14ac:dyDescent="0.3">
      <c r="A137" s="1">
        <v>136</v>
      </c>
      <c r="B137" t="s">
        <v>62</v>
      </c>
      <c r="C137" t="s">
        <v>39</v>
      </c>
      <c r="D137" t="s">
        <v>106</v>
      </c>
      <c r="E137" t="s">
        <v>37</v>
      </c>
      <c r="F137" s="2">
        <v>130100</v>
      </c>
      <c r="G137" t="str">
        <f>VLOOKUP(F137,'Accounts with long descriptions'!$A$2:$E$3434,4,FALSE)</f>
        <v>CONFERENCES &amp; TRAINING MEETING</v>
      </c>
      <c r="H137" t="str">
        <f>VLOOKUP(F137,'Accounts with long descriptions'!$A$2:$E$3434,5,FALSE)</f>
        <v>To book travel expense for conferences and training meetings.</v>
      </c>
    </row>
    <row r="138" spans="1:8" x14ac:dyDescent="0.3">
      <c r="A138" s="1">
        <v>137</v>
      </c>
      <c r="B138" t="s">
        <v>63</v>
      </c>
      <c r="C138" t="s">
        <v>39</v>
      </c>
      <c r="D138" t="s">
        <v>102</v>
      </c>
      <c r="E138" t="s">
        <v>37</v>
      </c>
      <c r="F138" s="2">
        <v>149100</v>
      </c>
      <c r="G138" t="str">
        <f>VLOOKUP(F138,'Accounts with long descriptions'!$A$2:$E$3434,4,FALSE)</f>
        <v>STUDENT STIPENDS</v>
      </c>
      <c r="H138" t="str">
        <f>VLOOKUP(F138,'Accounts with long descriptions'!$A$2:$E$3434,5,FALSE)</f>
        <v>To be used to record cost of student stipends paid for a variety of reasons excluding financial aid, tuition, salary.</v>
      </c>
    </row>
    <row r="139" spans="1:8" x14ac:dyDescent="0.3">
      <c r="A139" s="1">
        <v>138</v>
      </c>
      <c r="B139" t="s">
        <v>63</v>
      </c>
      <c r="C139" t="s">
        <v>39</v>
      </c>
      <c r="D139" t="s">
        <v>102</v>
      </c>
      <c r="E139" t="s">
        <v>37</v>
      </c>
      <c r="F139" s="2">
        <v>146100</v>
      </c>
      <c r="G139" t="str">
        <f>VLOOKUP(F139,'Accounts with long descriptions'!$A$2:$E$3434,4,FALSE)</f>
        <v>PART SPPRT-NON EMPLOYEE</v>
      </c>
      <c r="H139" t="str">
        <f>VLOOKUP(F139,'Accounts with long descriptions'!$A$2:$E$3434,5,FALSE)</f>
        <v>Non UD employee participant support payment</v>
      </c>
    </row>
    <row r="140" spans="1:8" x14ac:dyDescent="0.3">
      <c r="A140" s="1">
        <v>139</v>
      </c>
      <c r="B140" t="s">
        <v>63</v>
      </c>
      <c r="C140" t="s">
        <v>39</v>
      </c>
      <c r="D140" t="s">
        <v>102</v>
      </c>
      <c r="E140" t="s">
        <v>37</v>
      </c>
      <c r="F140" s="2">
        <v>146115</v>
      </c>
      <c r="G140" t="str">
        <f>VLOOKUP(F140,'Accounts with long descriptions'!$A$2:$E$3434,4,FALSE)</f>
        <v>PART SPPRT-STUDENT</v>
      </c>
      <c r="H140" t="str">
        <f>VLOOKUP(F140,'Accounts with long descriptions'!$A$2:$E$3434,5,FALSE)</f>
        <v>UD student participant support payment</v>
      </c>
    </row>
    <row r="141" spans="1:8" x14ac:dyDescent="0.3">
      <c r="A141" s="1">
        <v>140</v>
      </c>
      <c r="B141" t="s">
        <v>65</v>
      </c>
      <c r="C141" t="s">
        <v>39</v>
      </c>
      <c r="D141" t="s">
        <v>105</v>
      </c>
      <c r="E141" t="s">
        <v>64</v>
      </c>
      <c r="F141" s="2" t="s">
        <v>66</v>
      </c>
      <c r="G141" t="str">
        <f>VLOOKUP(F141,'Accounts with long descriptions'!$A$2:$E$3434,4,FALSE)</f>
        <v>STUDENT ACCOUNTS - NEW</v>
      </c>
      <c r="H141">
        <f>VLOOKUP(F141,'Accounts with long descriptions'!$A$2:$E$3434,5,FALSE)</f>
        <v>0</v>
      </c>
    </row>
    <row r="142" spans="1:8" x14ac:dyDescent="0.3">
      <c r="A142" s="1">
        <v>141</v>
      </c>
      <c r="B142" t="s">
        <v>65</v>
      </c>
      <c r="C142" t="s">
        <v>39</v>
      </c>
      <c r="D142" t="s">
        <v>105</v>
      </c>
      <c r="E142" t="s">
        <v>64</v>
      </c>
      <c r="F142" s="2" t="s">
        <v>67</v>
      </c>
      <c r="G142" t="str">
        <f>VLOOKUP(F142,'Accounts with long descriptions'!$A$2:$E$3434,4,FALSE)</f>
        <v>STUDENT ACCOUNTS</v>
      </c>
      <c r="H142">
        <f>VLOOKUP(F142,'Accounts with long descriptions'!$A$2:$E$3434,5,FALSE)</f>
        <v>0</v>
      </c>
    </row>
    <row r="143" spans="1:8" x14ac:dyDescent="0.3">
      <c r="A143" s="1">
        <v>142</v>
      </c>
      <c r="B143" t="s">
        <v>65</v>
      </c>
      <c r="C143" t="s">
        <v>39</v>
      </c>
      <c r="D143" t="s">
        <v>105</v>
      </c>
      <c r="E143" t="s">
        <v>64</v>
      </c>
      <c r="F143" s="2" t="s">
        <v>68</v>
      </c>
      <c r="G143" t="str">
        <f>VLOOKUP(F143,'Accounts with long descriptions'!$A$2:$E$3434,4,FALSE)</f>
        <v>STUDENT REFUNDS</v>
      </c>
      <c r="H143">
        <f>VLOOKUP(F143,'Accounts with long descriptions'!$A$2:$E$3434,5,FALSE)</f>
        <v>0</v>
      </c>
    </row>
    <row r="144" spans="1:8" x14ac:dyDescent="0.3">
      <c r="A144" s="1">
        <v>143</v>
      </c>
      <c r="B144" t="s">
        <v>65</v>
      </c>
      <c r="C144" t="s">
        <v>39</v>
      </c>
      <c r="D144" t="s">
        <v>105</v>
      </c>
      <c r="E144" t="s">
        <v>64</v>
      </c>
      <c r="F144" s="2" t="s">
        <v>69</v>
      </c>
      <c r="G144" t="str">
        <f>VLOOKUP(F144,'Accounts with long descriptions'!$A$2:$E$3434,4,FALSE)</f>
        <v>STUDENT EMERGENCY LOAN FUND</v>
      </c>
      <c r="H144">
        <f>VLOOKUP(F144,'Accounts with long descriptions'!$A$2:$E$3434,5,FALSE)</f>
        <v>0</v>
      </c>
    </row>
    <row r="145" spans="1:8" x14ac:dyDescent="0.3">
      <c r="A145" s="1">
        <v>144</v>
      </c>
      <c r="B145" t="s">
        <v>65</v>
      </c>
      <c r="C145" t="s">
        <v>39</v>
      </c>
      <c r="D145" t="s">
        <v>105</v>
      </c>
      <c r="E145" t="s">
        <v>64</v>
      </c>
      <c r="F145" s="2" t="s">
        <v>3759</v>
      </c>
      <c r="G145" t="str">
        <f>VLOOKUP(F145,'Accounts with long descriptions'!$A$2:$E$3434,4,FALSE)</f>
        <v>BKSTRE SALES PAY TO BARNES &amp; N</v>
      </c>
      <c r="H145">
        <f>VLOOKUP(F145,'Accounts with long descriptions'!$A$2:$E$3434,5,FALSE)</f>
        <v>0</v>
      </c>
    </row>
    <row r="146" spans="1:8" x14ac:dyDescent="0.3">
      <c r="A146" s="1">
        <v>145</v>
      </c>
      <c r="B146" t="s">
        <v>65</v>
      </c>
      <c r="C146" t="s">
        <v>39</v>
      </c>
      <c r="D146" t="s">
        <v>105</v>
      </c>
      <c r="E146" t="s">
        <v>64</v>
      </c>
      <c r="F146" s="2" t="s">
        <v>70</v>
      </c>
      <c r="G146" t="str">
        <f>VLOOKUP(F146,'Accounts with long descriptions'!$A$2:$E$3434,4,FALSE)</f>
        <v>STUDENT LOAN CLEARING</v>
      </c>
      <c r="H146">
        <f>VLOOKUP(F146,'Accounts with long descriptions'!$A$2:$E$3434,5,FALSE)</f>
        <v>0</v>
      </c>
    </row>
    <row r="147" spans="1:8" x14ac:dyDescent="0.3">
      <c r="A147" s="1">
        <v>146</v>
      </c>
      <c r="B147" t="s">
        <v>65</v>
      </c>
      <c r="C147" t="s">
        <v>39</v>
      </c>
      <c r="D147" t="s">
        <v>105</v>
      </c>
      <c r="E147" t="s">
        <v>64</v>
      </c>
      <c r="F147" s="2" t="s">
        <v>71</v>
      </c>
      <c r="G147" t="str">
        <f>VLOOKUP(F147,'Accounts with long descriptions'!$A$2:$E$3434,4,FALSE)</f>
        <v>GENERAL FEES</v>
      </c>
      <c r="H147" t="str">
        <f>VLOOKUP(F147,'Accounts with long descriptions'!$A$2:$E$3434,5,FALSE)</f>
        <v>To book general fees related to student tuition and fees where not specifically defined in other revenue accounts.</v>
      </c>
    </row>
    <row r="148" spans="1:8" x14ac:dyDescent="0.3">
      <c r="A148" s="1">
        <v>147</v>
      </c>
      <c r="B148" t="s">
        <v>65</v>
      </c>
      <c r="C148" t="s">
        <v>39</v>
      </c>
      <c r="D148" t="s">
        <v>105</v>
      </c>
      <c r="E148" t="s">
        <v>64</v>
      </c>
      <c r="F148" s="2" t="s">
        <v>58</v>
      </c>
      <c r="G148" t="str">
        <f>VLOOKUP(F148,'Accounts with long descriptions'!$A$2:$E$3434,4,FALSE)</f>
        <v>GIFTS</v>
      </c>
      <c r="H148" t="str">
        <f>VLOOKUP(F148,'Accounts with long descriptions'!$A$2:$E$3434,5,FALSE)</f>
        <v>To book donations and gifts made to the University including cash, stock, material gifts, etc.</v>
      </c>
    </row>
    <row r="149" spans="1:8" x14ac:dyDescent="0.3">
      <c r="A149" s="1">
        <v>148</v>
      </c>
      <c r="B149" t="s">
        <v>72</v>
      </c>
      <c r="C149" t="s">
        <v>39</v>
      </c>
      <c r="D149" t="s">
        <v>107</v>
      </c>
      <c r="E149" t="s">
        <v>37</v>
      </c>
      <c r="F149" s="2">
        <v>148300</v>
      </c>
      <c r="G149" t="str">
        <f>VLOOKUP(F149,'Accounts with long descriptions'!$A$2:$E$3434,4,FALSE)</f>
        <v>SUBSCRIPTIONS/PUBLICATIONS</v>
      </c>
      <c r="H149">
        <f>VLOOKUP(F149,'Accounts with long descriptions'!$A$2:$E$3434,5,FALSE)</f>
        <v>0</v>
      </c>
    </row>
    <row r="150" spans="1:8" x14ac:dyDescent="0.3">
      <c r="A150" s="1">
        <v>149</v>
      </c>
      <c r="B150" t="s">
        <v>73</v>
      </c>
      <c r="C150" t="s">
        <v>39</v>
      </c>
      <c r="D150" t="s">
        <v>103</v>
      </c>
      <c r="E150" t="s">
        <v>37</v>
      </c>
      <c r="F150" s="2">
        <v>130100</v>
      </c>
      <c r="G150" t="str">
        <f>VLOOKUP(F150,'Accounts with long descriptions'!$A$2:$E$3434,4,FALSE)</f>
        <v>CONFERENCES &amp; TRAINING MEETING</v>
      </c>
      <c r="H150" t="str">
        <f>VLOOKUP(F150,'Accounts with long descriptions'!$A$2:$E$3434,5,FALSE)</f>
        <v>To book travel expense for conferences and training meetings.</v>
      </c>
    </row>
    <row r="151" spans="1:8" x14ac:dyDescent="0.3">
      <c r="A151" s="1">
        <v>150</v>
      </c>
      <c r="B151" t="s">
        <v>73</v>
      </c>
      <c r="C151" t="s">
        <v>39</v>
      </c>
      <c r="D151" t="s">
        <v>103</v>
      </c>
      <c r="E151" t="s">
        <v>37</v>
      </c>
      <c r="F151" s="2">
        <v>130150</v>
      </c>
      <c r="G151" t="str">
        <f>VLOOKUP(F151,'Accounts with long descriptions'!$A$2:$E$3434,4,FALSE)</f>
        <v>ATHLETIC DEVELOPMENT TRAVEL</v>
      </c>
      <c r="H151" t="str">
        <f>VLOOKUP(F151,'Accounts with long descriptions'!$A$2:$E$3434,5,FALSE)</f>
        <v>To be used to record athletics' personnel travel for the purpose of visiting potential donors and other development activities.</v>
      </c>
    </row>
    <row r="152" spans="1:8" x14ac:dyDescent="0.3">
      <c r="A152" s="1">
        <v>151</v>
      </c>
      <c r="B152" t="s">
        <v>73</v>
      </c>
      <c r="C152" t="s">
        <v>39</v>
      </c>
      <c r="D152" t="s">
        <v>103</v>
      </c>
      <c r="E152" t="s">
        <v>37</v>
      </c>
      <c r="F152" s="2">
        <v>130400</v>
      </c>
      <c r="G152" t="str">
        <f>VLOOKUP(F152,'Accounts with long descriptions'!$A$2:$E$3434,4,FALSE)</f>
        <v>TRANSPORTATION SERVICES CHARGE</v>
      </c>
      <c r="H152" t="str">
        <f>VLOOKUP(F152,'Accounts with long descriptions'!$A$2:$E$3434,5,FALSE)</f>
        <v>To book travel expense for both internal and external transportation service charges.</v>
      </c>
    </row>
    <row r="153" spans="1:8" x14ac:dyDescent="0.3">
      <c r="A153" s="1">
        <v>152</v>
      </c>
      <c r="B153" t="s">
        <v>73</v>
      </c>
      <c r="C153" t="s">
        <v>39</v>
      </c>
      <c r="D153" t="s">
        <v>103</v>
      </c>
      <c r="E153" t="s">
        <v>37</v>
      </c>
      <c r="F153" s="2">
        <v>130500</v>
      </c>
      <c r="G153" t="str">
        <f>VLOOKUP(F153,'Accounts with long descriptions'!$A$2:$E$3434,4,FALSE)</f>
        <v>FOREIGN TRAVEL</v>
      </c>
      <c r="H153" t="str">
        <f>VLOOKUP(F153,'Accounts with long descriptions'!$A$2:$E$3434,5,FALSE)</f>
        <v>To book travel expense for study abroad and other foreign travel.</v>
      </c>
    </row>
    <row r="154" spans="1:8" x14ac:dyDescent="0.3">
      <c r="A154" s="1">
        <v>153</v>
      </c>
      <c r="B154" t="s">
        <v>73</v>
      </c>
      <c r="C154" t="s">
        <v>39</v>
      </c>
      <c r="D154" t="s">
        <v>103</v>
      </c>
      <c r="E154" t="s">
        <v>37</v>
      </c>
      <c r="F154" s="2">
        <v>130700</v>
      </c>
      <c r="G154" t="str">
        <f>VLOOKUP(F154,'Accounts with long descriptions'!$A$2:$E$3434,4,FALSE)</f>
        <v>TRAVEL TO CANADA(C&amp;G EXPENSE O</v>
      </c>
      <c r="H154" t="str">
        <f>VLOOKUP(F154,'Accounts with long descriptions'!$A$2:$E$3434,5,FALSE)</f>
        <v>To be used to record expense for travel to Canada funded by sponsored projects.</v>
      </c>
    </row>
    <row r="155" spans="1:8" x14ac:dyDescent="0.3">
      <c r="A155" s="1">
        <v>154</v>
      </c>
      <c r="B155" t="s">
        <v>73</v>
      </c>
      <c r="C155" t="s">
        <v>39</v>
      </c>
      <c r="D155" t="s">
        <v>103</v>
      </c>
      <c r="E155" t="s">
        <v>37</v>
      </c>
      <c r="F155" s="2">
        <v>131100</v>
      </c>
      <c r="G155" t="str">
        <f>VLOOKUP(F155,'Accounts with long descriptions'!$A$2:$E$3434,4,FALSE)</f>
        <v>STUDENT INSTRUCTIONAL TRANSPOR</v>
      </c>
      <c r="H155" t="str">
        <f>VLOOKUP(F155,'Accounts with long descriptions'!$A$2:$E$3434,5,FALSE)</f>
        <v>To book travel cost for student transportation - instructional  (non instructional student travel should be booked to account 131800).</v>
      </c>
    </row>
    <row r="156" spans="1:8" x14ac:dyDescent="0.3">
      <c r="A156" s="1">
        <v>155</v>
      </c>
      <c r="B156" t="s">
        <v>73</v>
      </c>
      <c r="C156" t="s">
        <v>39</v>
      </c>
      <c r="D156" t="s">
        <v>103</v>
      </c>
      <c r="E156" t="s">
        <v>37</v>
      </c>
      <c r="F156" s="2">
        <v>131800</v>
      </c>
      <c r="G156" t="str">
        <f>VLOOKUP(F156,'Accounts with long descriptions'!$A$2:$E$3434,4,FALSE)</f>
        <v>OTHER STUDENT TRANSPORTATION</v>
      </c>
      <c r="H156" t="str">
        <f>VLOOKUP(F156,'Accounts with long descriptions'!$A$2:$E$3434,5,FALSE)</f>
        <v>To book travel cost for student transportation - non instructional  (instructional student travel should be booked to account 131100).</v>
      </c>
    </row>
    <row r="157" spans="1:8" x14ac:dyDescent="0.3">
      <c r="A157" s="1">
        <v>156</v>
      </c>
      <c r="B157" t="s">
        <v>73</v>
      </c>
      <c r="C157" t="s">
        <v>39</v>
      </c>
      <c r="D157" t="s">
        <v>103</v>
      </c>
      <c r="E157" t="s">
        <v>37</v>
      </c>
      <c r="F157" s="2">
        <v>132100</v>
      </c>
      <c r="G157" t="str">
        <f>VLOOKUP(F157,'Accounts with long descriptions'!$A$2:$E$3434,4,FALSE)</f>
        <v>FAC &amp; STAFF/LOCAL INSTR &amp; ADMI</v>
      </c>
      <c r="H157" t="str">
        <f>VLOOKUP(F157,'Accounts with long descriptions'!$A$2:$E$3434,5,FALSE)</f>
        <v>To book general travel expense for faculty and staff for local instruction and administrative activities not identified in other specific travel accounts.</v>
      </c>
    </row>
    <row r="158" spans="1:8" x14ac:dyDescent="0.3">
      <c r="A158" s="1">
        <v>157</v>
      </c>
      <c r="B158" t="s">
        <v>73</v>
      </c>
      <c r="C158" t="s">
        <v>39</v>
      </c>
      <c r="D158" t="s">
        <v>103</v>
      </c>
      <c r="E158" t="s">
        <v>37</v>
      </c>
      <c r="F158" s="2">
        <v>133601</v>
      </c>
      <c r="G158" t="str">
        <f>VLOOKUP(F158,'Accounts with long descriptions'!$A$2:$E$3434,4,FALSE)</f>
        <v>DOMESTIC TRAVEL-AIRFARE</v>
      </c>
      <c r="H158" t="str">
        <f>VLOOKUP(F158,'Accounts with long descriptions'!$A$2:$E$3434,5,FALSE)</f>
        <v>Airfare while traveling within the U.S.</v>
      </c>
    </row>
    <row r="159" spans="1:8" x14ac:dyDescent="0.3">
      <c r="A159" s="1">
        <v>158</v>
      </c>
      <c r="B159" t="s">
        <v>73</v>
      </c>
      <c r="C159" t="s">
        <v>39</v>
      </c>
      <c r="D159" t="s">
        <v>103</v>
      </c>
      <c r="E159" t="s">
        <v>37</v>
      </c>
      <c r="F159" s="2">
        <v>133602</v>
      </c>
      <c r="G159" t="str">
        <f>VLOOKUP(F159,'Accounts with long descriptions'!$A$2:$E$3434,4,FALSE)</f>
        <v>DOMESTIC TRAVEL-LODGING</v>
      </c>
      <c r="H159" t="str">
        <f>VLOOKUP(F159,'Accounts with long descriptions'!$A$2:$E$3434,5,FALSE)</f>
        <v>Lodging while traveling within the U.S.</v>
      </c>
    </row>
    <row r="160" spans="1:8" x14ac:dyDescent="0.3">
      <c r="A160" s="1">
        <v>159</v>
      </c>
      <c r="B160" t="s">
        <v>73</v>
      </c>
      <c r="C160" t="s">
        <v>39</v>
      </c>
      <c r="D160" t="s">
        <v>103</v>
      </c>
      <c r="E160" t="s">
        <v>37</v>
      </c>
      <c r="F160" s="2">
        <v>133603</v>
      </c>
      <c r="G160" t="str">
        <f>VLOOKUP(F160,'Accounts with long descriptions'!$A$2:$E$3434,4,FALSE)</f>
        <v>DOMESTIC TRAVEL-MEALS</v>
      </c>
      <c r="H160" t="str">
        <f>VLOOKUP(F160,'Accounts with long descriptions'!$A$2:$E$3434,5,FALSE)</f>
        <v>Per diem while traveling within the U.S.</v>
      </c>
    </row>
    <row r="161" spans="1:8" x14ac:dyDescent="0.3">
      <c r="A161" s="1">
        <v>160</v>
      </c>
      <c r="B161" t="s">
        <v>73</v>
      </c>
      <c r="C161" t="s">
        <v>39</v>
      </c>
      <c r="D161" t="s">
        <v>103</v>
      </c>
      <c r="E161" t="s">
        <v>37</v>
      </c>
      <c r="F161" s="2">
        <v>133604</v>
      </c>
      <c r="G161" t="str">
        <f>VLOOKUP(F161,'Accounts with long descriptions'!$A$2:$E$3434,4,FALSE)</f>
        <v>DOMESTIC TRAVEL-GROUND TRANS</v>
      </c>
      <c r="H161" t="str">
        <f>VLOOKUP(F161,'Accounts with long descriptions'!$A$2:$E$3434,5,FALSE)</f>
        <v>Domestic Travel - Ground Transportation</v>
      </c>
    </row>
    <row r="162" spans="1:8" x14ac:dyDescent="0.3">
      <c r="A162" s="1">
        <v>161</v>
      </c>
      <c r="B162" t="s">
        <v>73</v>
      </c>
      <c r="C162" t="s">
        <v>39</v>
      </c>
      <c r="D162" t="s">
        <v>103</v>
      </c>
      <c r="E162" t="s">
        <v>37</v>
      </c>
      <c r="F162" s="2">
        <v>133701</v>
      </c>
      <c r="G162" t="str">
        <f>VLOOKUP(F162,'Accounts with long descriptions'!$A$2:$E$3434,4,FALSE)</f>
        <v>INTERNATIONAL TRAVEL-AIRFARE</v>
      </c>
      <c r="H162" t="str">
        <f>VLOOKUP(F162,'Accounts with long descriptions'!$A$2:$E$3434,5,FALSE)</f>
        <v>Airfare while traveling outside the U.S.</v>
      </c>
    </row>
    <row r="163" spans="1:8" x14ac:dyDescent="0.3">
      <c r="A163" s="1">
        <v>162</v>
      </c>
      <c r="B163" t="s">
        <v>73</v>
      </c>
      <c r="C163" t="s">
        <v>39</v>
      </c>
      <c r="D163" t="s">
        <v>103</v>
      </c>
      <c r="E163" t="s">
        <v>37</v>
      </c>
      <c r="F163" s="2">
        <v>133702</v>
      </c>
      <c r="G163" t="str">
        <f>VLOOKUP(F163,'Accounts with long descriptions'!$A$2:$E$3434,4,FALSE)</f>
        <v>INTERNATIONAL TRAVEL-LODGING</v>
      </c>
      <c r="H163" t="str">
        <f>VLOOKUP(F163,'Accounts with long descriptions'!$A$2:$E$3434,5,FALSE)</f>
        <v>Lodging while traveling outside the U.S.</v>
      </c>
    </row>
    <row r="164" spans="1:8" x14ac:dyDescent="0.3">
      <c r="A164" s="1">
        <v>163</v>
      </c>
      <c r="B164" t="s">
        <v>73</v>
      </c>
      <c r="C164" t="s">
        <v>39</v>
      </c>
      <c r="D164" t="s">
        <v>103</v>
      </c>
      <c r="E164" t="s">
        <v>37</v>
      </c>
      <c r="F164" s="2">
        <v>133703</v>
      </c>
      <c r="G164" t="str">
        <f>VLOOKUP(F164,'Accounts with long descriptions'!$A$2:$E$3434,4,FALSE)</f>
        <v>INTERNATIONAL TRAVEL-MEALS</v>
      </c>
      <c r="H164" t="str">
        <f>VLOOKUP(F164,'Accounts with long descriptions'!$A$2:$E$3434,5,FALSE)</f>
        <v>Per diem while traveling outside the U.S.</v>
      </c>
    </row>
    <row r="165" spans="1:8" x14ac:dyDescent="0.3">
      <c r="A165" s="1">
        <v>164</v>
      </c>
      <c r="B165" t="s">
        <v>73</v>
      </c>
      <c r="C165" t="s">
        <v>39</v>
      </c>
      <c r="D165" t="s">
        <v>103</v>
      </c>
      <c r="E165" t="s">
        <v>37</v>
      </c>
      <c r="F165" s="2">
        <v>133704</v>
      </c>
      <c r="G165" t="str">
        <f>VLOOKUP(F165,'Accounts with long descriptions'!$A$2:$E$3434,4,FALSE)</f>
        <v>INTERNATIONAL TRAVEL-GRND TRAN</v>
      </c>
      <c r="H165" t="str">
        <f>VLOOKUP(F165,'Accounts with long descriptions'!$A$2:$E$3434,5,FALSE)</f>
        <v>Ground Transportation while traveling outside the U.S.</v>
      </c>
    </row>
    <row r="166" spans="1:8" x14ac:dyDescent="0.3">
      <c r="A166" s="1">
        <v>165</v>
      </c>
      <c r="B166" t="s">
        <v>73</v>
      </c>
      <c r="C166" t="s">
        <v>39</v>
      </c>
      <c r="D166" t="s">
        <v>103</v>
      </c>
      <c r="E166" t="s">
        <v>37</v>
      </c>
      <c r="F166" s="2">
        <v>133800</v>
      </c>
      <c r="G166" t="str">
        <f>VLOOKUP(F166,'Accounts with long descriptions'!$A$2:$E$3434,4,FALSE)</f>
        <v>TEAM TRAVEL</v>
      </c>
      <c r="H166" t="str">
        <f>VLOOKUP(F166,'Accounts with long descriptions'!$A$2:$E$3434,5,FALSE)</f>
        <v>To book general cost of team travel not defined in other specific team travel or playoff accounts.</v>
      </c>
    </row>
    <row r="167" spans="1:8" x14ac:dyDescent="0.3">
      <c r="A167" s="1">
        <v>166</v>
      </c>
      <c r="B167" t="s">
        <v>73</v>
      </c>
      <c r="C167" t="s">
        <v>39</v>
      </c>
      <c r="D167" t="s">
        <v>103</v>
      </c>
      <c r="E167" t="s">
        <v>37</v>
      </c>
      <c r="F167" s="2">
        <v>133802</v>
      </c>
      <c r="G167" t="str">
        <f>VLOOKUP(F167,'Accounts with long descriptions'!$A$2:$E$3434,4,FALSE)</f>
        <v>TEAM TRAVEL-FLIGHTS</v>
      </c>
      <c r="H167" t="str">
        <f>VLOOKUP(F167,'Accounts with long descriptions'!$A$2:$E$3434,5,FALSE)</f>
        <v>To book cost for flights for team travel (playoff airfare should be booked to 133809).</v>
      </c>
    </row>
    <row r="168" spans="1:8" x14ac:dyDescent="0.3">
      <c r="A168" s="1">
        <v>167</v>
      </c>
      <c r="B168" t="s">
        <v>73</v>
      </c>
      <c r="C168" t="s">
        <v>39</v>
      </c>
      <c r="D168" t="s">
        <v>103</v>
      </c>
      <c r="E168" t="s">
        <v>37</v>
      </c>
      <c r="F168" s="2">
        <v>133803</v>
      </c>
      <c r="G168" t="str">
        <f>VLOOKUP(F168,'Accounts with long descriptions'!$A$2:$E$3434,4,FALSE)</f>
        <v>TEAM TRAVEL-LODGING</v>
      </c>
      <c r="H168" t="str">
        <f>VLOOKUP(F168,'Accounts with long descriptions'!$A$2:$E$3434,5,FALSE)</f>
        <v>To book cost for lodging for team travel (playoff lodging should be booked to 133808).</v>
      </c>
    </row>
    <row r="169" spans="1:8" x14ac:dyDescent="0.3">
      <c r="A169" s="1">
        <v>168</v>
      </c>
      <c r="B169" t="s">
        <v>73</v>
      </c>
      <c r="C169" t="s">
        <v>39</v>
      </c>
      <c r="D169" t="s">
        <v>103</v>
      </c>
      <c r="E169" t="s">
        <v>37</v>
      </c>
      <c r="F169" s="2">
        <v>133804</v>
      </c>
      <c r="G169" t="str">
        <f>VLOOKUP(F169,'Accounts with long descriptions'!$A$2:$E$3434,4,FALSE)</f>
        <v>TEAM TRAVEL-MEALS</v>
      </c>
      <c r="H169" t="str">
        <f>VLOOKUP(F169,'Accounts with long descriptions'!$A$2:$E$3434,5,FALSE)</f>
        <v>To book cost for meals for team travel (playoff food should be booked to 133807).</v>
      </c>
    </row>
    <row r="170" spans="1:8" x14ac:dyDescent="0.3">
      <c r="A170" s="1">
        <v>169</v>
      </c>
      <c r="B170" t="s">
        <v>73</v>
      </c>
      <c r="C170" t="s">
        <v>39</v>
      </c>
      <c r="D170" t="s">
        <v>103</v>
      </c>
      <c r="E170" t="s">
        <v>37</v>
      </c>
      <c r="F170" s="2">
        <v>133805</v>
      </c>
      <c r="G170" t="str">
        <f>VLOOKUP(F170,'Accounts with long descriptions'!$A$2:$E$3434,4,FALSE)</f>
        <v>TEAM TRAVEL-GROUND TRANSPORT</v>
      </c>
      <c r="H170" t="str">
        <f>VLOOKUP(F170,'Accounts with long descriptions'!$A$2:$E$3434,5,FALSE)</f>
        <v>To book cost for ground transportation for team travel (playoff ground transportation should be booked to 133806).</v>
      </c>
    </row>
    <row r="171" spans="1:8" x14ac:dyDescent="0.3">
      <c r="A171" s="1">
        <v>170</v>
      </c>
      <c r="B171" t="s">
        <v>73</v>
      </c>
      <c r="C171" t="s">
        <v>39</v>
      </c>
      <c r="D171" t="s">
        <v>103</v>
      </c>
      <c r="E171" t="s">
        <v>37</v>
      </c>
      <c r="F171" s="2">
        <v>133806</v>
      </c>
      <c r="G171" t="str">
        <f>VLOOKUP(F171,'Accounts with long descriptions'!$A$2:$E$3434,4,FALSE)</f>
        <v>PLAYOFF TRANSPORTATION</v>
      </c>
      <c r="H171" t="str">
        <f>VLOOKUP(F171,'Accounts with long descriptions'!$A$2:$E$3434,5,FALSE)</f>
        <v>Transportation cost (excluding airfare) while traveling for Playoff Competitions</v>
      </c>
    </row>
    <row r="172" spans="1:8" x14ac:dyDescent="0.3">
      <c r="A172" s="1">
        <v>171</v>
      </c>
      <c r="B172" t="s">
        <v>73</v>
      </c>
      <c r="C172" t="s">
        <v>39</v>
      </c>
      <c r="D172" t="s">
        <v>103</v>
      </c>
      <c r="E172" t="s">
        <v>37</v>
      </c>
      <c r="F172" s="2">
        <v>133807</v>
      </c>
      <c r="G172" t="str">
        <f>VLOOKUP(F172,'Accounts with long descriptions'!$A$2:$E$3434,4,FALSE)</f>
        <v>PLAYOFF FOOD</v>
      </c>
      <c r="H172" t="str">
        <f>VLOOKUP(F172,'Accounts with long descriptions'!$A$2:$E$3434,5,FALSE)</f>
        <v>Food while traveling for Playoff Competitions</v>
      </c>
    </row>
    <row r="173" spans="1:8" x14ac:dyDescent="0.3">
      <c r="A173" s="1">
        <v>172</v>
      </c>
      <c r="B173" t="s">
        <v>73</v>
      </c>
      <c r="C173" t="s">
        <v>39</v>
      </c>
      <c r="D173" t="s">
        <v>103</v>
      </c>
      <c r="E173" t="s">
        <v>37</v>
      </c>
      <c r="F173" s="2">
        <v>133808</v>
      </c>
      <c r="G173" t="str">
        <f>VLOOKUP(F173,'Accounts with long descriptions'!$A$2:$E$3434,4,FALSE)</f>
        <v>PLAYOFF LODGING</v>
      </c>
      <c r="H173" t="str">
        <f>VLOOKUP(F173,'Accounts with long descriptions'!$A$2:$E$3434,5,FALSE)</f>
        <v>Lodging while traveling for Playoff Competitions</v>
      </c>
    </row>
    <row r="174" spans="1:8" x14ac:dyDescent="0.3">
      <c r="A174" s="1">
        <v>173</v>
      </c>
      <c r="B174" t="s">
        <v>73</v>
      </c>
      <c r="C174" t="s">
        <v>39</v>
      </c>
      <c r="D174" t="s">
        <v>103</v>
      </c>
      <c r="E174" t="s">
        <v>37</v>
      </c>
      <c r="F174" s="2">
        <v>133809</v>
      </c>
      <c r="G174" t="str">
        <f>VLOOKUP(F174,'Accounts with long descriptions'!$A$2:$E$3434,4,FALSE)</f>
        <v>PLAYOFF-AIRFARE</v>
      </c>
      <c r="H174" t="str">
        <f>VLOOKUP(F174,'Accounts with long descriptions'!$A$2:$E$3434,5,FALSE)</f>
        <v>Airfare while traveling for Playoff Competitions</v>
      </c>
    </row>
    <row r="175" spans="1:8" x14ac:dyDescent="0.3">
      <c r="A175" s="1">
        <v>174</v>
      </c>
      <c r="B175" t="s">
        <v>73</v>
      </c>
      <c r="C175" t="s">
        <v>39</v>
      </c>
      <c r="D175" t="s">
        <v>103</v>
      </c>
      <c r="E175" t="s">
        <v>37</v>
      </c>
      <c r="F175" s="2">
        <v>133810</v>
      </c>
      <c r="G175" t="str">
        <f>VLOOKUP(F175,'Accounts with long descriptions'!$A$2:$E$3434,4,FALSE)</f>
        <v>TEAM TRAVEL-INCIDENTALS</v>
      </c>
      <c r="H175" t="str">
        <f>VLOOKUP(F175,'Accounts with long descriptions'!$A$2:$E$3434,5,FALSE)</f>
        <v>Incidentals for team travel</v>
      </c>
    </row>
    <row r="176" spans="1:8" x14ac:dyDescent="0.3">
      <c r="A176" s="1">
        <v>175</v>
      </c>
      <c r="B176" t="s">
        <v>73</v>
      </c>
      <c r="C176" t="s">
        <v>39</v>
      </c>
      <c r="D176" t="s">
        <v>103</v>
      </c>
      <c r="E176" t="s">
        <v>37</v>
      </c>
      <c r="F176" s="2">
        <v>133811</v>
      </c>
      <c r="G176" t="str">
        <f>VLOOKUP(F176,'Accounts with long descriptions'!$A$2:$E$3434,4,FALSE)</f>
        <v>PLAYOFF-INCIDENTALS</v>
      </c>
      <c r="H176" t="str">
        <f>VLOOKUP(F176,'Accounts with long descriptions'!$A$2:$E$3434,5,FALSE)</f>
        <v>Incidentals for playoff travel</v>
      </c>
    </row>
    <row r="177" spans="1:8" x14ac:dyDescent="0.3">
      <c r="A177" s="1">
        <v>176</v>
      </c>
      <c r="B177" t="s">
        <v>73</v>
      </c>
      <c r="C177" t="s">
        <v>39</v>
      </c>
      <c r="D177" t="s">
        <v>103</v>
      </c>
      <c r="E177" t="s">
        <v>37</v>
      </c>
      <c r="F177" s="2">
        <v>133812</v>
      </c>
      <c r="G177" t="str">
        <f>VLOOKUP(F177,'Accounts with long descriptions'!$A$2:$E$3434,4,FALSE)</f>
        <v>TEAM TRAVEL-ENTRY FEES</v>
      </c>
      <c r="H177" t="str">
        <f>VLOOKUP(F177,'Accounts with long descriptions'!$A$2:$E$3434,5,FALSE)</f>
        <v>Entry Fees to participate in tournaments</v>
      </c>
    </row>
    <row r="178" spans="1:8" x14ac:dyDescent="0.3">
      <c r="A178" s="1">
        <v>177</v>
      </c>
      <c r="B178" t="s">
        <v>73</v>
      </c>
      <c r="C178" t="s">
        <v>39</v>
      </c>
      <c r="D178" t="s">
        <v>103</v>
      </c>
      <c r="E178" t="s">
        <v>37</v>
      </c>
      <c r="F178" s="2">
        <v>136800</v>
      </c>
      <c r="G178" t="str">
        <f>VLOOKUP(F178,'Accounts with long descriptions'!$A$2:$E$3434,4,FALSE)</f>
        <v>SEMINAR SPKRS/EXCLDG HONORARIA</v>
      </c>
      <c r="H178" t="str">
        <f>VLOOKUP(F178,'Accounts with long descriptions'!$A$2:$E$3434,5,FALSE)</f>
        <v>To book travel cost for seminar speakers (excluding honoraria that should be booked to account 146400).</v>
      </c>
    </row>
    <row r="179" spans="1:8" x14ac:dyDescent="0.3">
      <c r="A179" s="1">
        <v>178</v>
      </c>
      <c r="B179" t="s">
        <v>73</v>
      </c>
      <c r="C179" t="s">
        <v>39</v>
      </c>
      <c r="D179" t="s">
        <v>103</v>
      </c>
      <c r="E179" t="s">
        <v>37</v>
      </c>
      <c r="F179" s="2">
        <v>137500</v>
      </c>
      <c r="G179" t="str">
        <f>VLOOKUP(F179,'Accounts with long descriptions'!$A$2:$E$3434,4,FALSE)</f>
        <v>EMPLOYEE RECRUITING</v>
      </c>
      <c r="H179" t="str">
        <f>VLOOKUP(F179,'Accounts with long descriptions'!$A$2:$E$3434,5,FALSE)</f>
        <v>To book expense for employee recruiting (excludes moving expense reimbursements).</v>
      </c>
    </row>
    <row r="180" spans="1:8" x14ac:dyDescent="0.3">
      <c r="A180" s="1">
        <v>179</v>
      </c>
      <c r="B180" t="s">
        <v>73</v>
      </c>
      <c r="C180" t="s">
        <v>39</v>
      </c>
      <c r="D180" t="s">
        <v>103</v>
      </c>
      <c r="E180" t="s">
        <v>37</v>
      </c>
      <c r="F180" s="2">
        <v>137510</v>
      </c>
      <c r="G180" t="str">
        <f>VLOOKUP(F180,'Accounts with long descriptions'!$A$2:$E$3434,4,FALSE)</f>
        <v>STUDENT RECRUITING</v>
      </c>
      <c r="H180" t="str">
        <f>VLOOKUP(F180,'Accounts with long descriptions'!$A$2:$E$3434,5,FALSE)</f>
        <v>To record general cost of meals, refreshments, and other expenses associated with recruiting students (excluding costs defined in other specific student recruiting accounts 1375##).</v>
      </c>
    </row>
    <row r="181" spans="1:8" x14ac:dyDescent="0.3">
      <c r="A181" s="1">
        <v>180</v>
      </c>
      <c r="B181" t="s">
        <v>73</v>
      </c>
      <c r="C181" t="s">
        <v>39</v>
      </c>
      <c r="D181" t="s">
        <v>103</v>
      </c>
      <c r="E181" t="s">
        <v>37</v>
      </c>
      <c r="F181" s="2">
        <v>137511</v>
      </c>
      <c r="G181" t="str">
        <f>VLOOKUP(F181,'Accounts with long descriptions'!$A$2:$E$3434,4,FALSE)</f>
        <v>STUDENT RECRUITING-FLIGHTS</v>
      </c>
      <c r="H181" t="str">
        <f>VLOOKUP(F181,'Accounts with long descriptions'!$A$2:$E$3434,5,FALSE)</f>
        <v>To record cost of flights associated with recruiting students.</v>
      </c>
    </row>
    <row r="182" spans="1:8" x14ac:dyDescent="0.3">
      <c r="A182" s="1">
        <v>181</v>
      </c>
      <c r="B182" t="s">
        <v>73</v>
      </c>
      <c r="C182" t="s">
        <v>39</v>
      </c>
      <c r="D182" t="s">
        <v>103</v>
      </c>
      <c r="E182" t="s">
        <v>37</v>
      </c>
      <c r="F182" s="2">
        <v>137512</v>
      </c>
      <c r="G182" t="str">
        <f>VLOOKUP(F182,'Accounts with long descriptions'!$A$2:$E$3434,4,FALSE)</f>
        <v>STUDENT RECRUITING-LODGING</v>
      </c>
      <c r="H182" t="str">
        <f>VLOOKUP(F182,'Accounts with long descriptions'!$A$2:$E$3434,5,FALSE)</f>
        <v>To record cost of lodging associated with recruiting students.</v>
      </c>
    </row>
    <row r="183" spans="1:8" x14ac:dyDescent="0.3">
      <c r="A183" s="1">
        <v>182</v>
      </c>
      <c r="B183" t="s">
        <v>73</v>
      </c>
      <c r="C183" t="s">
        <v>39</v>
      </c>
      <c r="D183" t="s">
        <v>103</v>
      </c>
      <c r="E183" t="s">
        <v>37</v>
      </c>
      <c r="F183" s="2">
        <v>137513</v>
      </c>
      <c r="G183" t="str">
        <f>VLOOKUP(F183,'Accounts with long descriptions'!$A$2:$E$3434,4,FALSE)</f>
        <v>STUDENT RECRUITING-MEALS</v>
      </c>
      <c r="H183" t="str">
        <f>VLOOKUP(F183,'Accounts with long descriptions'!$A$2:$E$3434,5,FALSE)</f>
        <v>To record cost of meals associated with recruiting students.</v>
      </c>
    </row>
    <row r="184" spans="1:8" x14ac:dyDescent="0.3">
      <c r="A184" s="1">
        <v>183</v>
      </c>
      <c r="B184" t="s">
        <v>73</v>
      </c>
      <c r="C184" t="s">
        <v>39</v>
      </c>
      <c r="D184" t="s">
        <v>103</v>
      </c>
      <c r="E184" t="s">
        <v>37</v>
      </c>
      <c r="F184" s="2">
        <v>137514</v>
      </c>
      <c r="G184" t="str">
        <f>VLOOKUP(F184,'Accounts with long descriptions'!$A$2:$E$3434,4,FALSE)</f>
        <v>STU RECRUITING-GROUND TRANSPOR</v>
      </c>
      <c r="H184" t="str">
        <f>VLOOKUP(F184,'Accounts with long descriptions'!$A$2:$E$3434,5,FALSE)</f>
        <v>To record cost of ground transportation associated with recruiting students.</v>
      </c>
    </row>
    <row r="185" spans="1:8" x14ac:dyDescent="0.3">
      <c r="A185" s="1">
        <v>184</v>
      </c>
      <c r="B185" t="s">
        <v>73</v>
      </c>
      <c r="C185" t="s">
        <v>39</v>
      </c>
      <c r="D185" t="s">
        <v>103</v>
      </c>
      <c r="E185" t="s">
        <v>37</v>
      </c>
      <c r="F185" s="2">
        <v>137515</v>
      </c>
      <c r="G185" t="str">
        <f>VLOOKUP(F185,'Accounts with long descriptions'!$A$2:$E$3434,4,FALSE)</f>
        <v>STU RECR-ENTRY FEE/PLAYER PACK</v>
      </c>
      <c r="H185" t="str">
        <f>VLOOKUP(F185,'Accounts with long descriptions'!$A$2:$E$3434,5,FALSE)</f>
        <v>Entry Fees and Player Packets at recruiting tournaments</v>
      </c>
    </row>
    <row r="186" spans="1:8" x14ac:dyDescent="0.3">
      <c r="A186" s="1">
        <v>185</v>
      </c>
      <c r="B186" t="s">
        <v>73</v>
      </c>
      <c r="C186" t="s">
        <v>39</v>
      </c>
      <c r="D186" t="s">
        <v>103</v>
      </c>
      <c r="E186" t="s">
        <v>37</v>
      </c>
      <c r="F186" s="2">
        <v>137516</v>
      </c>
      <c r="G186" t="str">
        <f>VLOOKUP(F186,'Accounts with long descriptions'!$A$2:$E$3434,4,FALSE)</f>
        <v>STUDENT RECRUITING-SERVICES</v>
      </c>
      <c r="H186" t="str">
        <f>VLOOKUP(F186,'Accounts with long descriptions'!$A$2:$E$3434,5,FALSE)</f>
        <v>Scouting Subscriptions</v>
      </c>
    </row>
    <row r="187" spans="1:8" x14ac:dyDescent="0.3">
      <c r="A187" s="1">
        <v>186</v>
      </c>
      <c r="B187" t="s">
        <v>81</v>
      </c>
      <c r="C187" t="s">
        <v>39</v>
      </c>
      <c r="D187" t="s">
        <v>108</v>
      </c>
      <c r="E187" t="s">
        <v>74</v>
      </c>
      <c r="F187" s="2">
        <v>127000</v>
      </c>
      <c r="G187" t="str">
        <f>VLOOKUP(F187,'Accounts with long descriptions'!$A$2:$E$3434,4,FALSE)</f>
        <v>EMPLOYEE BENEFITS</v>
      </c>
      <c r="H187" t="str">
        <f>VLOOKUP(F187,'Accounts with long descriptions'!$A$2:$E$3434,5,FALSE)</f>
        <v>To be used to record employer cost of benefits provided to employees.</v>
      </c>
    </row>
    <row r="188" spans="1:8" x14ac:dyDescent="0.3">
      <c r="A188" s="1">
        <v>187</v>
      </c>
      <c r="B188" t="s">
        <v>81</v>
      </c>
      <c r="C188" t="s">
        <v>39</v>
      </c>
      <c r="D188" t="s">
        <v>108</v>
      </c>
      <c r="E188" t="s">
        <v>74</v>
      </c>
      <c r="F188" s="2" t="s">
        <v>75</v>
      </c>
      <c r="G188" t="str">
        <f>VLOOKUP(F188,'Accounts with long descriptions'!$A$2:$E$3434,4,FALSE)</f>
        <v>DTCC AA PROGRAM REIMBURSEMENT</v>
      </c>
      <c r="H188">
        <f>VLOOKUP(F188,'Accounts with long descriptions'!$A$2:$E$3434,5,FALSE)</f>
        <v>0</v>
      </c>
    </row>
    <row r="189" spans="1:8" x14ac:dyDescent="0.3">
      <c r="A189" s="1">
        <v>188</v>
      </c>
      <c r="B189" t="s">
        <v>81</v>
      </c>
      <c r="C189" t="s">
        <v>39</v>
      </c>
      <c r="D189" t="s">
        <v>108</v>
      </c>
      <c r="E189" t="s">
        <v>74</v>
      </c>
      <c r="F189" s="2">
        <v>149000</v>
      </c>
      <c r="G189" t="str">
        <f>VLOOKUP(F189,'Accounts with long descriptions'!$A$2:$E$3434,4,FALSE)</f>
        <v>TUITION - GRADUATE STUDENTS</v>
      </c>
      <c r="H189" t="str">
        <f>VLOOKUP(F189,'Accounts with long descriptions'!$A$2:$E$3434,5,FALSE)</f>
        <v>To be used to record graduate student tuition expense (may also be used to record other graduate student aid such as fees, books, etc., if desired).</v>
      </c>
    </row>
    <row r="190" spans="1:8" x14ac:dyDescent="0.3">
      <c r="A190" s="1">
        <v>189</v>
      </c>
      <c r="B190" t="s">
        <v>81</v>
      </c>
      <c r="C190" t="s">
        <v>39</v>
      </c>
      <c r="D190" t="s">
        <v>108</v>
      </c>
      <c r="E190" t="s">
        <v>74</v>
      </c>
      <c r="F190" s="2" t="s">
        <v>76</v>
      </c>
      <c r="G190" t="str">
        <f>VLOOKUP(F190,'Accounts with long descriptions'!$A$2:$E$3434,4,FALSE)</f>
        <v>GRAD ONLINE TUIT-ONLINE PARTNR</v>
      </c>
      <c r="H190" t="str">
        <f>VLOOKUP(F190,'Accounts with long descriptions'!$A$2:$E$3434,5,FALSE)</f>
        <v>To capture online graduate tuition payments to online partner organization per revenue-sharing agreement.</v>
      </c>
    </row>
    <row r="191" spans="1:8" x14ac:dyDescent="0.3">
      <c r="A191" s="1">
        <v>190</v>
      </c>
      <c r="B191" t="s">
        <v>81</v>
      </c>
      <c r="C191" t="s">
        <v>39</v>
      </c>
      <c r="D191" t="s">
        <v>108</v>
      </c>
      <c r="E191" t="s">
        <v>74</v>
      </c>
      <c r="F191" s="2" t="s">
        <v>77</v>
      </c>
      <c r="G191" t="str">
        <f>VLOOKUP(F191,'Accounts with long descriptions'!$A$2:$E$3434,4,FALSE)</f>
        <v>AMERICAN UNIV PROG REIMBURSE</v>
      </c>
      <c r="H191">
        <f>VLOOKUP(F191,'Accounts with long descriptions'!$A$2:$E$3434,5,FALSE)</f>
        <v>0</v>
      </c>
    </row>
    <row r="192" spans="1:8" x14ac:dyDescent="0.3">
      <c r="A192" s="1">
        <v>191</v>
      </c>
      <c r="B192" t="s">
        <v>81</v>
      </c>
      <c r="C192" t="s">
        <v>39</v>
      </c>
      <c r="D192" t="s">
        <v>108</v>
      </c>
      <c r="E192" t="s">
        <v>74</v>
      </c>
      <c r="F192" s="2" t="s">
        <v>78</v>
      </c>
      <c r="G192" t="str">
        <f>VLOOKUP(F192,'Accounts with long descriptions'!$A$2:$E$3434,4,FALSE)</f>
        <v>DTCC BKSTORE AP</v>
      </c>
      <c r="H192">
        <f>VLOOKUP(F192,'Accounts with long descriptions'!$A$2:$E$3434,5,FALSE)</f>
        <v>0</v>
      </c>
    </row>
    <row r="193" spans="1:8" x14ac:dyDescent="0.3">
      <c r="A193" s="1">
        <v>192</v>
      </c>
      <c r="B193" t="s">
        <v>81</v>
      </c>
      <c r="C193" t="s">
        <v>39</v>
      </c>
      <c r="D193" t="s">
        <v>108</v>
      </c>
      <c r="E193" t="s">
        <v>74</v>
      </c>
      <c r="F193" s="2" t="s">
        <v>79</v>
      </c>
      <c r="G193" t="str">
        <f>VLOOKUP(F193,'Accounts with long descriptions'!$A$2:$E$3434,4,FALSE)</f>
        <v>STUDENT FEES</v>
      </c>
      <c r="H193" t="str">
        <f>VLOOKUP(F193,'Accounts with long descriptions'!$A$2:$E$3434,5,FALSE)</f>
        <v>Used for student fees not specifically defined in other accounts.</v>
      </c>
    </row>
    <row r="194" spans="1:8" x14ac:dyDescent="0.3">
      <c r="A194" s="1">
        <v>193</v>
      </c>
      <c r="B194" t="s">
        <v>81</v>
      </c>
      <c r="C194" t="s">
        <v>39</v>
      </c>
      <c r="D194" t="s">
        <v>108</v>
      </c>
      <c r="E194" t="s">
        <v>74</v>
      </c>
      <c r="F194" s="2" t="s">
        <v>80</v>
      </c>
      <c r="G194" t="str">
        <f>VLOOKUP(F194,'Accounts with long descriptions'!$A$2:$E$3434,4,FALSE)</f>
        <v>DEL TECH FEES</v>
      </c>
      <c r="H194" t="str">
        <f>VLOOKUP(F194,'Accounts with long descriptions'!$A$2:$E$3434,5,FALSE)</f>
        <v>For fees UD collects on behalf of Del Tech (Lab, Student Service, Registration, and Technology fees) but that UD does not keep.</v>
      </c>
    </row>
    <row r="195" spans="1:8" x14ac:dyDescent="0.3">
      <c r="A195" s="1">
        <v>194</v>
      </c>
      <c r="B195" t="s">
        <v>82</v>
      </c>
      <c r="C195" t="s">
        <v>39</v>
      </c>
      <c r="D195" t="s">
        <v>109</v>
      </c>
      <c r="E195" t="s">
        <v>37</v>
      </c>
      <c r="F195" s="2">
        <v>148500</v>
      </c>
      <c r="G195" t="str">
        <f>VLOOKUP(F195,'Accounts with long descriptions'!$A$2:$E$3434,4,FALSE)</f>
        <v>TELEPHONE</v>
      </c>
      <c r="H195">
        <f>VLOOKUP(F195,'Accounts with long descriptions'!$A$2:$E$3434,5,FALSE)</f>
        <v>0</v>
      </c>
    </row>
    <row r="196" spans="1:8" x14ac:dyDescent="0.3">
      <c r="A196" s="1">
        <v>195</v>
      </c>
      <c r="B196" t="s">
        <v>82</v>
      </c>
      <c r="C196" t="s">
        <v>39</v>
      </c>
      <c r="D196" t="s">
        <v>109</v>
      </c>
      <c r="E196" t="s">
        <v>37</v>
      </c>
      <c r="F196" s="2">
        <v>148502</v>
      </c>
      <c r="G196" t="str">
        <f>VLOOKUP(F196,'Accounts with long descriptions'!$A$2:$E$3434,4,FALSE)</f>
        <v>TELEPHONE-STUDENT RECRUITING</v>
      </c>
      <c r="H196" t="str">
        <f>VLOOKUP(F196,'Accounts with long descriptions'!$A$2:$E$3434,5,FALSE)</f>
        <v>Cell phone charges for coaching staff</v>
      </c>
    </row>
    <row r="197" spans="1:8" x14ac:dyDescent="0.3">
      <c r="A197" s="1">
        <v>196</v>
      </c>
      <c r="B197" t="s">
        <v>82</v>
      </c>
      <c r="C197" t="s">
        <v>39</v>
      </c>
      <c r="D197" t="s">
        <v>109</v>
      </c>
      <c r="E197" t="s">
        <v>37</v>
      </c>
      <c r="F197" s="2">
        <v>152600</v>
      </c>
      <c r="G197" t="str">
        <f>VLOOKUP(F197,'Accounts with long descriptions'!$A$2:$E$3434,4,FALSE)</f>
        <v>FINAN SVC-FACILITIES UTILITIES</v>
      </c>
      <c r="H197">
        <f>VLOOKUP(F197,'Accounts with long descriptions'!$A$2:$E$3434,5,FALSE)</f>
        <v>0</v>
      </c>
    </row>
    <row r="198" spans="1:8" x14ac:dyDescent="0.3">
      <c r="A198" s="1">
        <v>197</v>
      </c>
      <c r="B198" t="s">
        <v>82</v>
      </c>
      <c r="C198" t="s">
        <v>39</v>
      </c>
      <c r="D198" t="s">
        <v>109</v>
      </c>
      <c r="E198" t="s">
        <v>37</v>
      </c>
      <c r="F198" s="2">
        <v>156099</v>
      </c>
      <c r="G198" t="str">
        <f>VLOOKUP(F198,'Accounts with long descriptions'!$A$2:$E$3434,4,FALSE)</f>
        <v>UTIL/GAS REIMBURSEMENTS</v>
      </c>
      <c r="H198" t="str">
        <f>VLOOKUP(F198,'Accounts with long descriptions'!$A$2:$E$3434,5,FALSE)</f>
        <v>To be used for credits from billing non-UD entities;   includes billing to UD Purpose codes for agencies and outside billing with receipts through non-student bill webform, cash deposit, etc.</v>
      </c>
    </row>
    <row r="199" spans="1:8" x14ac:dyDescent="0.3">
      <c r="A199" s="1">
        <v>198</v>
      </c>
      <c r="B199" t="s">
        <v>82</v>
      </c>
      <c r="C199" t="s">
        <v>39</v>
      </c>
      <c r="D199" t="s">
        <v>109</v>
      </c>
      <c r="E199" t="s">
        <v>37</v>
      </c>
      <c r="F199" s="2">
        <v>156100</v>
      </c>
      <c r="G199" t="str">
        <f>VLOOKUP(F199,'Accounts with long descriptions'!$A$2:$E$3434,4,FALSE)</f>
        <v>UTILITIES/ELECTRICITY</v>
      </c>
      <c r="H199">
        <f>VLOOKUP(F199,'Accounts with long descriptions'!$A$2:$E$3434,5,FALSE)</f>
        <v>0</v>
      </c>
    </row>
    <row r="200" spans="1:8" x14ac:dyDescent="0.3">
      <c r="A200" s="1">
        <v>199</v>
      </c>
      <c r="B200" t="s">
        <v>82</v>
      </c>
      <c r="C200" t="s">
        <v>39</v>
      </c>
      <c r="D200" t="s">
        <v>109</v>
      </c>
      <c r="E200" t="s">
        <v>37</v>
      </c>
      <c r="F200" s="2">
        <v>156199</v>
      </c>
      <c r="G200" t="str">
        <f>VLOOKUP(F200,'Accounts with long descriptions'!$A$2:$E$3434,4,FALSE)</f>
        <v>UTIL/ELECTRIC REIMBURSEMENTS</v>
      </c>
      <c r="H200" t="str">
        <f>VLOOKUP(F200,'Accounts with long descriptions'!$A$2:$E$3434,5,FALSE)</f>
        <v>To be used for credits from billing non-UD entities;   includes billing to UD Purpose codes for agencies and outside billing with receipts through non-student bill webform, cash deposit, etc.</v>
      </c>
    </row>
    <row r="201" spans="1:8" x14ac:dyDescent="0.3">
      <c r="A201" s="1">
        <v>200</v>
      </c>
      <c r="B201" t="s">
        <v>82</v>
      </c>
      <c r="C201" t="s">
        <v>39</v>
      </c>
      <c r="D201" t="s">
        <v>109</v>
      </c>
      <c r="E201" t="s">
        <v>37</v>
      </c>
      <c r="F201" s="2">
        <v>156200</v>
      </c>
      <c r="G201" t="str">
        <f>VLOOKUP(F201,'Accounts with long descriptions'!$A$2:$E$3434,4,FALSE)</f>
        <v>UTILITIES/WATER &amp; SEWER</v>
      </c>
      <c r="H201">
        <f>VLOOKUP(F201,'Accounts with long descriptions'!$A$2:$E$3434,5,FALSE)</f>
        <v>0</v>
      </c>
    </row>
    <row r="202" spans="1:8" x14ac:dyDescent="0.3">
      <c r="A202" s="1">
        <v>201</v>
      </c>
      <c r="B202" t="s">
        <v>82</v>
      </c>
      <c r="C202" t="s">
        <v>39</v>
      </c>
      <c r="D202" t="s">
        <v>109</v>
      </c>
      <c r="E202" t="s">
        <v>37</v>
      </c>
      <c r="F202" s="2">
        <v>156299</v>
      </c>
      <c r="G202" t="str">
        <f>VLOOKUP(F202,'Accounts with long descriptions'!$A$2:$E$3434,4,FALSE)</f>
        <v>UTIL/WATR&amp;SEWER REIMBURSEMENTS</v>
      </c>
      <c r="H202" t="str">
        <f>VLOOKUP(F202,'Accounts with long descriptions'!$A$2:$E$3434,5,FALSE)</f>
        <v>To be used for credits from billing non-UD entities;   includes billing to UD Purpose codes for agencies and outside billing with receipts through non-student bill webform, cash deposit, etc.</v>
      </c>
    </row>
    <row r="203" spans="1:8" x14ac:dyDescent="0.3">
      <c r="A203" s="1">
        <v>202</v>
      </c>
      <c r="B203" t="s">
        <v>82</v>
      </c>
      <c r="C203" t="s">
        <v>39</v>
      </c>
      <c r="D203" t="s">
        <v>109</v>
      </c>
      <c r="E203" t="s">
        <v>37</v>
      </c>
      <c r="F203" s="2">
        <v>156300</v>
      </c>
      <c r="G203" t="str">
        <f>VLOOKUP(F203,'Accounts with long descriptions'!$A$2:$E$3434,4,FALSE)</f>
        <v>UTILITIES/HEATING FUEL</v>
      </c>
      <c r="H203">
        <f>VLOOKUP(F203,'Accounts with long descriptions'!$A$2:$E$3434,5,FALSE)</f>
        <v>0</v>
      </c>
    </row>
    <row r="204" spans="1:8" x14ac:dyDescent="0.3">
      <c r="A204" s="1">
        <v>203</v>
      </c>
      <c r="B204" t="s">
        <v>82</v>
      </c>
      <c r="C204" t="s">
        <v>39</v>
      </c>
      <c r="D204" t="s">
        <v>109</v>
      </c>
      <c r="E204" t="s">
        <v>37</v>
      </c>
      <c r="F204" s="2">
        <v>156399</v>
      </c>
      <c r="G204" t="str">
        <f>VLOOKUP(F204,'Accounts with long descriptions'!$A$2:$E$3434,4,FALSE)</f>
        <v>UTIL/HEAT FUEL REIMBURSEMENTS</v>
      </c>
      <c r="H204" t="str">
        <f>VLOOKUP(F204,'Accounts with long descriptions'!$A$2:$E$3434,5,FALSE)</f>
        <v>To be used for credits from billing non-UD entities;   includes billing to UD Purpose codes for agencies and outside billing with receipts through non-student bill webform, cash deposit, etc.</v>
      </c>
    </row>
    <row r="205" spans="1:8" x14ac:dyDescent="0.3">
      <c r="A205" s="1">
        <v>204</v>
      </c>
      <c r="B205" t="s">
        <v>82</v>
      </c>
      <c r="C205" t="s">
        <v>39</v>
      </c>
      <c r="D205" t="s">
        <v>109</v>
      </c>
      <c r="E205" t="s">
        <v>37</v>
      </c>
      <c r="F205" s="2">
        <v>156400</v>
      </c>
      <c r="G205" t="str">
        <f>VLOOKUP(F205,'Accounts with long descriptions'!$A$2:$E$3434,4,FALSE)</f>
        <v>CABLE TV SERVICE</v>
      </c>
      <c r="H205">
        <f>VLOOKUP(F205,'Accounts with long descriptions'!$A$2:$E$3434,5,FALSE)</f>
        <v>0</v>
      </c>
    </row>
    <row r="206" spans="1:8" x14ac:dyDescent="0.3">
      <c r="A206" s="1">
        <v>205</v>
      </c>
      <c r="B206" t="s">
        <v>82</v>
      </c>
      <c r="C206" t="s">
        <v>39</v>
      </c>
      <c r="D206" t="s">
        <v>109</v>
      </c>
      <c r="E206" t="s">
        <v>37</v>
      </c>
      <c r="F206" s="2">
        <v>156500</v>
      </c>
      <c r="G206" t="str">
        <f>VLOOKUP(F206,'Accounts with long descriptions'!$A$2:$E$3434,4,FALSE)</f>
        <v>UTILITIES/STORMWATER FEES</v>
      </c>
      <c r="H206" t="str">
        <f>VLOOKUP(F206,'Accounts with long descriptions'!$A$2:$E$3434,5,FALSE)</f>
        <v>Stormwater fee assessed by the City of Newark for future stormwater remediation projects.</v>
      </c>
    </row>
    <row r="207" spans="1:8" x14ac:dyDescent="0.3">
      <c r="A207" s="1">
        <v>206</v>
      </c>
      <c r="B207" t="s">
        <v>82</v>
      </c>
      <c r="C207" t="s">
        <v>39</v>
      </c>
      <c r="D207" t="s">
        <v>109</v>
      </c>
      <c r="E207" t="s">
        <v>37</v>
      </c>
      <c r="F207" s="2">
        <v>156599</v>
      </c>
      <c r="G207" t="str">
        <f>VLOOKUP(F207,'Accounts with long descriptions'!$A$2:$E$3434,4,FALSE)</f>
        <v>UTIL/STORMWATER REIMBURSEMENTS</v>
      </c>
      <c r="H207" t="str">
        <f>VLOOKUP(F207,'Accounts with long descriptions'!$A$2:$E$3434,5,FALSE)</f>
        <v>To isolate chargeback of City of Newark stormwater fee to University departments.</v>
      </c>
    </row>
    <row r="208" spans="1:8" x14ac:dyDescent="0.3">
      <c r="A208" s="1">
        <v>207</v>
      </c>
      <c r="B208" t="s">
        <v>82</v>
      </c>
      <c r="C208" t="s">
        <v>39</v>
      </c>
      <c r="D208" t="s">
        <v>109</v>
      </c>
      <c r="E208" t="s">
        <v>37</v>
      </c>
      <c r="F208" s="2">
        <v>156700</v>
      </c>
      <c r="G208" t="str">
        <f>VLOOKUP(F208,'Accounts with long descriptions'!$A$2:$E$3434,4,FALSE)</f>
        <v>CITY SUBVENTION</v>
      </c>
      <c r="H208" t="str">
        <f>VLOOKUP(F208,'Accounts with long descriptions'!$A$2:$E$3434,5,FALSE)</f>
        <v>Subvention payments to City of Newark as per the Electric Service Agreement with UD.</v>
      </c>
    </row>
    <row r="209" spans="1:8" x14ac:dyDescent="0.3">
      <c r="A209" s="1">
        <v>208</v>
      </c>
      <c r="B209" t="s">
        <v>82</v>
      </c>
      <c r="C209" t="s">
        <v>39</v>
      </c>
      <c r="D209" t="s">
        <v>109</v>
      </c>
      <c r="E209" t="s">
        <v>37</v>
      </c>
      <c r="F209" s="2">
        <v>161602</v>
      </c>
      <c r="G209" t="str">
        <f>VLOOKUP(F209,'Accounts with long descriptions'!$A$2:$E$3434,4,FALSE)</f>
        <v>UTILITY UPGRADE</v>
      </c>
      <c r="H209">
        <f>VLOOKUP(F209,'Accounts with long descriptions'!$A$2:$E$3434,5,FALSE)</f>
        <v>0</v>
      </c>
    </row>
    <row r="210" spans="1:8" x14ac:dyDescent="0.3">
      <c r="A210" s="1">
        <v>209</v>
      </c>
      <c r="B210" t="s">
        <v>84</v>
      </c>
      <c r="C210" t="s">
        <v>83</v>
      </c>
      <c r="D210" s="2" t="s">
        <v>110</v>
      </c>
      <c r="E210" t="s">
        <v>37</v>
      </c>
      <c r="F210" s="2">
        <v>141201</v>
      </c>
      <c r="G210" t="str">
        <f>VLOOKUP(F210,'Accounts with long descriptions'!$A$2:$E$3434,4,FALSE)</f>
        <v>ANIMAL/ANIMAL PRODUCTS</v>
      </c>
      <c r="H210" t="str">
        <f>VLOOKUP(F210,'Accounts with long descriptions'!$A$2:$E$3434,5,FALSE)</f>
        <v>ANIMAL/ANIMAL PRODUCTS</v>
      </c>
    </row>
    <row r="211" spans="1:8" x14ac:dyDescent="0.3">
      <c r="A211" s="1">
        <v>210</v>
      </c>
      <c r="B211" t="s">
        <v>84</v>
      </c>
      <c r="C211" t="s">
        <v>83</v>
      </c>
      <c r="D211" s="2" t="s">
        <v>110</v>
      </c>
      <c r="E211" t="s">
        <v>37</v>
      </c>
      <c r="F211" s="2">
        <v>141202</v>
      </c>
      <c r="G211" t="str">
        <f>VLOOKUP(F211,'Accounts with long descriptions'!$A$2:$E$3434,4,FALSE)</f>
        <v>FLOWERS/PLANTS</v>
      </c>
      <c r="H211" t="str">
        <f>VLOOKUP(F211,'Accounts with long descriptions'!$A$2:$E$3434,5,FALSE)</f>
        <v>FLOWERS/PLANTS</v>
      </c>
    </row>
    <row r="212" spans="1:8" x14ac:dyDescent="0.3">
      <c r="A212" s="1">
        <v>211</v>
      </c>
      <c r="B212" t="s">
        <v>85</v>
      </c>
      <c r="C212" t="s">
        <v>83</v>
      </c>
      <c r="D212" t="s">
        <v>112</v>
      </c>
      <c r="E212" t="s">
        <v>37</v>
      </c>
      <c r="F212" s="2">
        <v>141201</v>
      </c>
      <c r="G212" t="str">
        <f>VLOOKUP(F212,'Accounts with long descriptions'!$A$2:$E$3434,4,FALSE)</f>
        <v>ANIMAL/ANIMAL PRODUCTS</v>
      </c>
      <c r="H212" t="str">
        <f>VLOOKUP(F212,'Accounts with long descriptions'!$A$2:$E$3434,5,FALSE)</f>
        <v>ANIMAL/ANIMAL PRODUCTS</v>
      </c>
    </row>
    <row r="213" spans="1:8" x14ac:dyDescent="0.3">
      <c r="A213" s="1">
        <v>212</v>
      </c>
      <c r="B213" t="s">
        <v>85</v>
      </c>
      <c r="C213" t="s">
        <v>83</v>
      </c>
      <c r="D213" t="s">
        <v>112</v>
      </c>
      <c r="E213" t="s">
        <v>37</v>
      </c>
      <c r="F213" s="2">
        <v>141202</v>
      </c>
      <c r="G213" t="str">
        <f>VLOOKUP(F213,'Accounts with long descriptions'!$A$2:$E$3434,4,FALSE)</f>
        <v>FLOWERS/PLANTS</v>
      </c>
      <c r="H213" t="str">
        <f>VLOOKUP(F213,'Accounts with long descriptions'!$A$2:$E$3434,5,FALSE)</f>
        <v>FLOWERS/PLANTS</v>
      </c>
    </row>
    <row r="214" spans="1:8" x14ac:dyDescent="0.3">
      <c r="A214" s="1">
        <v>213</v>
      </c>
      <c r="B214" t="s">
        <v>85</v>
      </c>
      <c r="C214" t="s">
        <v>83</v>
      </c>
      <c r="D214" t="s">
        <v>112</v>
      </c>
      <c r="E214" t="s">
        <v>37</v>
      </c>
      <c r="F214" s="2">
        <v>141203</v>
      </c>
      <c r="G214" t="str">
        <f>VLOOKUP(F214,'Accounts with long descriptions'!$A$2:$E$3434,4,FALSE)</f>
        <v>MINERAL AND TEXTILE MATERIALS</v>
      </c>
      <c r="H214" t="str">
        <f>VLOOKUP(F214,'Accounts with long descriptions'!$A$2:$E$3434,5,FALSE)</f>
        <v>MINERAL AND TEXTILE MATERIALS</v>
      </c>
    </row>
    <row r="215" spans="1:8" x14ac:dyDescent="0.3">
      <c r="A215" s="1">
        <v>214</v>
      </c>
      <c r="B215" t="s">
        <v>114</v>
      </c>
      <c r="C215" t="s">
        <v>83</v>
      </c>
      <c r="D215" t="s">
        <v>113</v>
      </c>
      <c r="E215" t="s">
        <v>37</v>
      </c>
      <c r="F215" s="2">
        <v>141204</v>
      </c>
      <c r="G215" t="str">
        <f>VLOOKUP(F215,'Accounts with long descriptions'!$A$2:$E$3434,4,FALSE)</f>
        <v>CHEMICALS AND GAS MATERIALS</v>
      </c>
      <c r="H215" t="str">
        <f>VLOOKUP(F215,'Accounts with long descriptions'!$A$2:$E$3434,5,FALSE)</f>
        <v>CHEMICALS AND GAS MATERIALS</v>
      </c>
    </row>
    <row r="216" spans="1:8" x14ac:dyDescent="0.3">
      <c r="A216" s="1">
        <v>215</v>
      </c>
      <c r="B216" t="s">
        <v>116</v>
      </c>
      <c r="C216" t="s">
        <v>83</v>
      </c>
      <c r="D216" t="s">
        <v>115</v>
      </c>
      <c r="E216" t="s">
        <v>37</v>
      </c>
      <c r="F216" s="2">
        <v>141205</v>
      </c>
      <c r="G216" t="str">
        <f>VLOOKUP(F216,'Accounts with long descriptions'!$A$2:$E$3434,4,FALSE)</f>
        <v>RESINS/ELASTOMERS</v>
      </c>
      <c r="H216" t="str">
        <f>VLOOKUP(F216,'Accounts with long descriptions'!$A$2:$E$3434,5,FALSE)</f>
        <v>RESINS/ELASTOMERS</v>
      </c>
    </row>
    <row r="217" spans="1:8" x14ac:dyDescent="0.3">
      <c r="A217" s="1">
        <v>216</v>
      </c>
      <c r="B217" t="s">
        <v>118</v>
      </c>
      <c r="C217" t="s">
        <v>83</v>
      </c>
      <c r="D217" t="s">
        <v>117</v>
      </c>
      <c r="E217" t="s">
        <v>37</v>
      </c>
      <c r="F217" s="2">
        <v>141206</v>
      </c>
      <c r="G217" t="str">
        <f>VLOOKUP(F217,'Accounts with long descriptions'!$A$2:$E$3434,4,FALSE)</f>
        <v>PAPER MATERIALS AND PRODUCTS</v>
      </c>
      <c r="H217" t="str">
        <f>VLOOKUP(F217,'Accounts with long descriptions'!$A$2:$E$3434,5,FALSE)</f>
        <v>PAPER MATERIALS AND PRODUCTS</v>
      </c>
    </row>
    <row r="218" spans="1:8" x14ac:dyDescent="0.3">
      <c r="A218" s="1">
        <v>217</v>
      </c>
      <c r="B218" t="s">
        <v>120</v>
      </c>
      <c r="C218" t="s">
        <v>83</v>
      </c>
      <c r="D218" t="s">
        <v>119</v>
      </c>
      <c r="E218" t="s">
        <v>37</v>
      </c>
      <c r="F218" s="2">
        <v>141207</v>
      </c>
      <c r="G218" t="str">
        <f>VLOOKUP(F218,'Accounts with long descriptions'!$A$2:$E$3434,4,FALSE)</f>
        <v>FUELS AND FUEL ADDITIVES</v>
      </c>
      <c r="H218" t="str">
        <f>VLOOKUP(F218,'Accounts with long descriptions'!$A$2:$E$3434,5,FALSE)</f>
        <v>FUELS AND FUEL ADDITIVES AND LUBRICANTS AND ANTI CORROSIVE MATERIALS</v>
      </c>
    </row>
    <row r="219" spans="1:8" x14ac:dyDescent="0.3">
      <c r="A219" s="1">
        <v>218</v>
      </c>
      <c r="B219" t="s">
        <v>122</v>
      </c>
      <c r="C219" t="s">
        <v>83</v>
      </c>
      <c r="D219" t="s">
        <v>121</v>
      </c>
      <c r="E219" t="s">
        <v>37</v>
      </c>
      <c r="F219" s="2">
        <v>141247</v>
      </c>
      <c r="G219" t="str">
        <f>VLOOKUP(F219,'Accounts with long descriptions'!$A$2:$E$3434,4,FALSE)</f>
        <v>MINING &amp; DRILLING SUPPLIES</v>
      </c>
      <c r="H219" t="str">
        <f>VLOOKUP(F219,'Accounts with long descriptions'!$A$2:$E$3434,5,FALSE)</f>
        <v>Mining and Drilling Supplies</v>
      </c>
    </row>
    <row r="220" spans="1:8" x14ac:dyDescent="0.3">
      <c r="A220" s="1">
        <v>219</v>
      </c>
      <c r="B220" t="s">
        <v>122</v>
      </c>
      <c r="C220" t="s">
        <v>83</v>
      </c>
      <c r="D220" t="s">
        <v>121</v>
      </c>
      <c r="E220" t="s">
        <v>37</v>
      </c>
      <c r="F220" s="2">
        <v>151201</v>
      </c>
      <c r="G220" t="str">
        <f>VLOOKUP(F220,'Accounts with long descriptions'!$A$2:$E$3434,4,FALSE)</f>
        <v>OIL AND GAS DRILLING</v>
      </c>
      <c r="H220" t="str">
        <f>VLOOKUP(F220,'Accounts with long descriptions'!$A$2:$E$3434,5,FALSE)</f>
        <v>OIL AND GAS DRILLING AND OPERATION MATERIALS</v>
      </c>
    </row>
    <row r="221" spans="1:8" x14ac:dyDescent="0.3">
      <c r="A221" s="1">
        <v>220</v>
      </c>
      <c r="B221" t="s">
        <v>122</v>
      </c>
      <c r="C221" t="s">
        <v>83</v>
      </c>
      <c r="D221" t="s">
        <v>121</v>
      </c>
      <c r="E221" t="s">
        <v>37</v>
      </c>
      <c r="F221" s="2">
        <v>141244</v>
      </c>
      <c r="G221" t="str">
        <f>VLOOKUP(F221,'Accounts with long descriptions'!$A$2:$E$3434,4,FALSE)</f>
        <v>NON CAPITAL EQUIPMENT</v>
      </c>
      <c r="H221" t="str">
        <f>VLOOKUP(F221,'Accounts with long descriptions'!$A$2:$E$3434,5,FALSE)</f>
        <v>NON CAPITAL EQUIPMENT</v>
      </c>
    </row>
    <row r="222" spans="1:8" x14ac:dyDescent="0.3">
      <c r="A222" s="1">
        <v>221</v>
      </c>
      <c r="B222" t="s">
        <v>122</v>
      </c>
      <c r="C222" t="s">
        <v>83</v>
      </c>
      <c r="D222" t="s">
        <v>121</v>
      </c>
      <c r="E222" t="s">
        <v>37</v>
      </c>
      <c r="F222" s="2">
        <v>153100</v>
      </c>
      <c r="G222" t="str">
        <f>VLOOKUP(F222,'Accounts with long descriptions'!$A$2:$E$3434,4,FALSE)</f>
        <v>PARTS-EQUIPMENT FABRICATION</v>
      </c>
      <c r="H222" t="str">
        <f>VLOOKUP(F222,'Accounts with long descriptions'!$A$2:$E$3434,5,FALSE)</f>
        <v>To be used to accumulate the various costs associated with the fabrication of equipment.</v>
      </c>
    </row>
    <row r="223" spans="1:8" x14ac:dyDescent="0.3">
      <c r="A223" s="1">
        <v>222</v>
      </c>
      <c r="B223" t="s">
        <v>122</v>
      </c>
      <c r="C223" t="s">
        <v>83</v>
      </c>
      <c r="D223" t="s">
        <v>121</v>
      </c>
      <c r="E223" t="s">
        <v>37</v>
      </c>
      <c r="F223" s="2">
        <v>153101</v>
      </c>
      <c r="G223" t="str">
        <f>VLOOKUP(F223,'Accounts with long descriptions'!$A$2:$E$3434,4,FALSE)</f>
        <v>EQUIPMENT FABRICATED-EXTERNAL</v>
      </c>
      <c r="H223" t="str">
        <f>VLOOKUP(F223,'Accounts with long descriptions'!$A$2:$E$3434,5,FALSE)</f>
        <v>This account will be utilized for fabricated equipment that is being fabricated for an external entity, and UD should not capitalize.</v>
      </c>
    </row>
    <row r="224" spans="1:8" x14ac:dyDescent="0.3">
      <c r="A224" s="1">
        <v>223</v>
      </c>
      <c r="B224" t="s">
        <v>122</v>
      </c>
      <c r="C224" t="s">
        <v>83</v>
      </c>
      <c r="D224" t="s">
        <v>121</v>
      </c>
      <c r="E224" t="s">
        <v>37</v>
      </c>
      <c r="F224" s="2">
        <v>153500</v>
      </c>
      <c r="G224" t="str">
        <f>VLOOKUP(F224,'Accounts with long descriptions'!$A$2:$E$3434,4,FALSE)</f>
        <v>LEASE/PURCHASE AGREEMENTS</v>
      </c>
      <c r="H224">
        <f>VLOOKUP(F224,'Accounts with long descriptions'!$A$2:$E$3434,5,FALSE)</f>
        <v>0</v>
      </c>
    </row>
    <row r="225" spans="1:8" x14ac:dyDescent="0.3">
      <c r="A225" s="1">
        <v>224</v>
      </c>
      <c r="B225" t="s">
        <v>122</v>
      </c>
      <c r="C225" t="s">
        <v>83</v>
      </c>
      <c r="D225" t="s">
        <v>121</v>
      </c>
      <c r="E225" t="s">
        <v>37</v>
      </c>
      <c r="F225" s="2">
        <v>167900</v>
      </c>
      <c r="G225" t="str">
        <f>VLOOKUP(F225,'Accounts with long descriptions'!$A$2:$E$3434,4,FALSE)</f>
        <v>CAPITAL EQUIPMENT</v>
      </c>
      <c r="H225" t="str">
        <f>VLOOKUP(F225,'Accounts with long descriptions'!$A$2:$E$3434,5,FALSE)</f>
        <v>To be used for cost of equipment over $5,000.</v>
      </c>
    </row>
    <row r="226" spans="1:8" x14ac:dyDescent="0.3">
      <c r="A226" s="1">
        <v>225</v>
      </c>
      <c r="B226" t="s">
        <v>124</v>
      </c>
      <c r="C226" t="s">
        <v>83</v>
      </c>
      <c r="D226" t="s">
        <v>123</v>
      </c>
      <c r="E226" t="s">
        <v>37</v>
      </c>
      <c r="F226" s="2">
        <v>141248</v>
      </c>
      <c r="G226" t="str">
        <f>VLOOKUP(F226,'Accounts with long descriptions'!$A$2:$E$3434,4,FALSE)</f>
        <v>FARMING &amp; WILDLIFE SUPPLIES</v>
      </c>
      <c r="H226" t="str">
        <f>VLOOKUP(F226,'Accounts with long descriptions'!$A$2:$E$3434,5,FALSE)</f>
        <v>Farming &amp; Wildlife Supplies</v>
      </c>
    </row>
    <row r="227" spans="1:8" x14ac:dyDescent="0.3">
      <c r="A227" s="1">
        <v>226</v>
      </c>
      <c r="B227" t="s">
        <v>124</v>
      </c>
      <c r="C227" t="s">
        <v>83</v>
      </c>
      <c r="D227" t="s">
        <v>123</v>
      </c>
      <c r="E227" t="s">
        <v>37</v>
      </c>
      <c r="F227" s="2">
        <v>141244</v>
      </c>
      <c r="G227" t="str">
        <f>VLOOKUP(F227,'Accounts with long descriptions'!$A$2:$E$3434,4,FALSE)</f>
        <v>NON CAPITAL EQUIPMENT</v>
      </c>
      <c r="H227" t="str">
        <f>VLOOKUP(F227,'Accounts with long descriptions'!$A$2:$E$3434,5,FALSE)</f>
        <v>NON CAPITAL EQUIPMENT</v>
      </c>
    </row>
    <row r="228" spans="1:8" x14ac:dyDescent="0.3">
      <c r="A228" s="1">
        <v>227</v>
      </c>
      <c r="B228" t="s">
        <v>124</v>
      </c>
      <c r="C228" t="s">
        <v>83</v>
      </c>
      <c r="D228" t="s">
        <v>123</v>
      </c>
      <c r="E228" t="s">
        <v>37</v>
      </c>
      <c r="F228" s="2">
        <v>153100</v>
      </c>
      <c r="G228" t="str">
        <f>VLOOKUP(F228,'Accounts with long descriptions'!$A$2:$E$3434,4,FALSE)</f>
        <v>PARTS-EQUIPMENT FABRICATION</v>
      </c>
      <c r="H228" t="str">
        <f>VLOOKUP(F228,'Accounts with long descriptions'!$A$2:$E$3434,5,FALSE)</f>
        <v>To be used to accumulate the various costs associated with the fabrication of equipment.</v>
      </c>
    </row>
    <row r="229" spans="1:8" x14ac:dyDescent="0.3">
      <c r="A229" s="1">
        <v>228</v>
      </c>
      <c r="B229" t="s">
        <v>124</v>
      </c>
      <c r="C229" t="s">
        <v>83</v>
      </c>
      <c r="D229" t="s">
        <v>123</v>
      </c>
      <c r="E229" t="s">
        <v>37</v>
      </c>
      <c r="F229" s="2">
        <v>153101</v>
      </c>
      <c r="G229" t="str">
        <f>VLOOKUP(F229,'Accounts with long descriptions'!$A$2:$E$3434,4,FALSE)</f>
        <v>EQUIPMENT FABRICATED-EXTERNAL</v>
      </c>
      <c r="H229" t="str">
        <f>VLOOKUP(F229,'Accounts with long descriptions'!$A$2:$E$3434,5,FALSE)</f>
        <v>This account will be utilized for fabricated equipment that is being fabricated for an external entity, and UD should not capitalize.</v>
      </c>
    </row>
    <row r="230" spans="1:8" x14ac:dyDescent="0.3">
      <c r="A230" s="1">
        <v>229</v>
      </c>
      <c r="B230" t="s">
        <v>124</v>
      </c>
      <c r="C230" t="s">
        <v>83</v>
      </c>
      <c r="D230" t="s">
        <v>123</v>
      </c>
      <c r="E230" t="s">
        <v>37</v>
      </c>
      <c r="F230" s="2">
        <v>153500</v>
      </c>
      <c r="G230" t="str">
        <f>VLOOKUP(F230,'Accounts with long descriptions'!$A$2:$E$3434,4,FALSE)</f>
        <v>LEASE/PURCHASE AGREEMENTS</v>
      </c>
      <c r="H230">
        <f>VLOOKUP(F230,'Accounts with long descriptions'!$A$2:$E$3434,5,FALSE)</f>
        <v>0</v>
      </c>
    </row>
    <row r="231" spans="1:8" x14ac:dyDescent="0.3">
      <c r="A231" s="1">
        <v>230</v>
      </c>
      <c r="B231" t="s">
        <v>124</v>
      </c>
      <c r="C231" t="s">
        <v>83</v>
      </c>
      <c r="D231" t="s">
        <v>123</v>
      </c>
      <c r="E231" t="s">
        <v>37</v>
      </c>
      <c r="F231" s="2">
        <v>167900</v>
      </c>
      <c r="G231" t="str">
        <f>VLOOKUP(F231,'Accounts with long descriptions'!$A$2:$E$3434,4,FALSE)</f>
        <v>CAPITAL EQUIPMENT</v>
      </c>
      <c r="H231" t="str">
        <f>VLOOKUP(F231,'Accounts with long descriptions'!$A$2:$E$3434,5,FALSE)</f>
        <v>To be used for cost of equipment over $5,000.</v>
      </c>
    </row>
    <row r="232" spans="1:8" x14ac:dyDescent="0.3">
      <c r="A232" s="1">
        <v>231</v>
      </c>
      <c r="B232" t="s">
        <v>126</v>
      </c>
      <c r="C232" t="s">
        <v>83</v>
      </c>
      <c r="D232" t="s">
        <v>125</v>
      </c>
      <c r="E232" t="s">
        <v>37</v>
      </c>
      <c r="F232" s="2">
        <v>141249</v>
      </c>
      <c r="G232" t="str">
        <f>VLOOKUP(F232,'Accounts with long descriptions'!$A$2:$E$3434,4,FALSE)</f>
        <v>BLDG &amp; CONSTRUCTION SUPPLIES</v>
      </c>
      <c r="H232" t="str">
        <f>VLOOKUP(F232,'Accounts with long descriptions'!$A$2:$E$3434,5,FALSE)</f>
        <v>Building and Construction Supplies</v>
      </c>
    </row>
    <row r="233" spans="1:8" x14ac:dyDescent="0.3">
      <c r="A233" s="1">
        <v>232</v>
      </c>
      <c r="B233" t="s">
        <v>126</v>
      </c>
      <c r="C233" t="s">
        <v>83</v>
      </c>
      <c r="D233" t="s">
        <v>125</v>
      </c>
      <c r="E233" t="s">
        <v>37</v>
      </c>
      <c r="F233" s="2">
        <v>141244</v>
      </c>
      <c r="G233" t="str">
        <f>VLOOKUP(F233,'Accounts with long descriptions'!$A$2:$E$3434,4,FALSE)</f>
        <v>NON CAPITAL EQUIPMENT</v>
      </c>
      <c r="H233" t="str">
        <f>VLOOKUP(F233,'Accounts with long descriptions'!$A$2:$E$3434,5,FALSE)</f>
        <v>NON CAPITAL EQUIPMENT</v>
      </c>
    </row>
    <row r="234" spans="1:8" x14ac:dyDescent="0.3">
      <c r="A234" s="1">
        <v>233</v>
      </c>
      <c r="B234" t="s">
        <v>126</v>
      </c>
      <c r="C234" t="s">
        <v>83</v>
      </c>
      <c r="D234" t="s">
        <v>125</v>
      </c>
      <c r="E234" t="s">
        <v>37</v>
      </c>
      <c r="F234" s="2">
        <v>153100</v>
      </c>
      <c r="G234" t="str">
        <f>VLOOKUP(F234,'Accounts with long descriptions'!$A$2:$E$3434,4,FALSE)</f>
        <v>PARTS-EQUIPMENT FABRICATION</v>
      </c>
      <c r="H234" t="str">
        <f>VLOOKUP(F234,'Accounts with long descriptions'!$A$2:$E$3434,5,FALSE)</f>
        <v>To be used to accumulate the various costs associated with the fabrication of equipment.</v>
      </c>
    </row>
    <row r="235" spans="1:8" x14ac:dyDescent="0.3">
      <c r="A235" s="1">
        <v>234</v>
      </c>
      <c r="B235" t="s">
        <v>126</v>
      </c>
      <c r="C235" t="s">
        <v>83</v>
      </c>
      <c r="D235" t="s">
        <v>125</v>
      </c>
      <c r="E235" t="s">
        <v>37</v>
      </c>
      <c r="F235" s="2">
        <v>153101</v>
      </c>
      <c r="G235" t="str">
        <f>VLOOKUP(F235,'Accounts with long descriptions'!$A$2:$E$3434,4,FALSE)</f>
        <v>EQUIPMENT FABRICATED-EXTERNAL</v>
      </c>
      <c r="H235" t="str">
        <f>VLOOKUP(F235,'Accounts with long descriptions'!$A$2:$E$3434,5,FALSE)</f>
        <v>This account will be utilized for fabricated equipment that is being fabricated for an external entity, and UD should not capitalize.</v>
      </c>
    </row>
    <row r="236" spans="1:8" x14ac:dyDescent="0.3">
      <c r="A236" s="1">
        <v>235</v>
      </c>
      <c r="B236" t="s">
        <v>126</v>
      </c>
      <c r="C236" t="s">
        <v>83</v>
      </c>
      <c r="D236" t="s">
        <v>125</v>
      </c>
      <c r="E236" t="s">
        <v>37</v>
      </c>
      <c r="F236" s="2">
        <v>153500</v>
      </c>
      <c r="G236" t="str">
        <f>VLOOKUP(F236,'Accounts with long descriptions'!$A$2:$E$3434,4,FALSE)</f>
        <v>LEASE/PURCHASE AGREEMENTS</v>
      </c>
      <c r="H236">
        <f>VLOOKUP(F236,'Accounts with long descriptions'!$A$2:$E$3434,5,FALSE)</f>
        <v>0</v>
      </c>
    </row>
    <row r="237" spans="1:8" x14ac:dyDescent="0.3">
      <c r="A237" s="1">
        <v>236</v>
      </c>
      <c r="B237" t="s">
        <v>126</v>
      </c>
      <c r="C237" t="s">
        <v>83</v>
      </c>
      <c r="D237" t="s">
        <v>125</v>
      </c>
      <c r="E237" t="s">
        <v>37</v>
      </c>
      <c r="F237" s="2">
        <v>167900</v>
      </c>
      <c r="G237" t="str">
        <f>VLOOKUP(F237,'Accounts with long descriptions'!$A$2:$E$3434,4,FALSE)</f>
        <v>CAPITAL EQUIPMENT</v>
      </c>
      <c r="H237" t="str">
        <f>VLOOKUP(F237,'Accounts with long descriptions'!$A$2:$E$3434,5,FALSE)</f>
        <v>To be used for cost of equipment over $5,000.</v>
      </c>
    </row>
    <row r="238" spans="1:8" x14ac:dyDescent="0.3">
      <c r="A238" s="1">
        <v>237</v>
      </c>
      <c r="B238" t="s">
        <v>128</v>
      </c>
      <c r="C238" t="s">
        <v>83</v>
      </c>
      <c r="D238" t="s">
        <v>127</v>
      </c>
      <c r="E238" t="s">
        <v>37</v>
      </c>
      <c r="F238" s="2">
        <v>141254</v>
      </c>
      <c r="G238" t="str">
        <f>VLOOKUP(F238,'Accounts with long descriptions'!$A$2:$E$3434,4,FALSE)</f>
        <v>MANUFACTURING SUPPLIES</v>
      </c>
      <c r="H238" t="str">
        <f>VLOOKUP(F238,'Accounts with long descriptions'!$A$2:$E$3434,5,FALSE)</f>
        <v>Manufacturing Supplies</v>
      </c>
    </row>
    <row r="239" spans="1:8" x14ac:dyDescent="0.3">
      <c r="A239" s="1">
        <v>238</v>
      </c>
      <c r="B239" t="s">
        <v>128</v>
      </c>
      <c r="C239" t="s">
        <v>83</v>
      </c>
      <c r="D239" t="s">
        <v>127</v>
      </c>
      <c r="E239" t="s">
        <v>37</v>
      </c>
      <c r="F239" s="2">
        <v>151203</v>
      </c>
      <c r="G239" t="str">
        <f>VLOOKUP(F239,'Accounts with long descriptions'!$A$2:$E$3434,4,FALSE)</f>
        <v>TOOLS AND MACHINERY</v>
      </c>
      <c r="H239" t="str">
        <f>VLOOKUP(F239,'Accounts with long descriptions'!$A$2:$E$3434,5,FALSE)</f>
        <v>TOOLS AND MACHINERY</v>
      </c>
    </row>
    <row r="240" spans="1:8" x14ac:dyDescent="0.3">
      <c r="A240" s="1">
        <v>239</v>
      </c>
      <c r="B240" t="s">
        <v>128</v>
      </c>
      <c r="C240" t="s">
        <v>83</v>
      </c>
      <c r="D240" t="s">
        <v>127</v>
      </c>
      <c r="E240" t="s">
        <v>37</v>
      </c>
      <c r="F240" s="2">
        <v>141244</v>
      </c>
      <c r="G240" t="str">
        <f>VLOOKUP(F240,'Accounts with long descriptions'!$A$2:$E$3434,4,FALSE)</f>
        <v>NON CAPITAL EQUIPMENT</v>
      </c>
      <c r="H240" t="str">
        <f>VLOOKUP(F240,'Accounts with long descriptions'!$A$2:$E$3434,5,FALSE)</f>
        <v>NON CAPITAL EQUIPMENT</v>
      </c>
    </row>
    <row r="241" spans="1:8" x14ac:dyDescent="0.3">
      <c r="A241" s="1">
        <v>240</v>
      </c>
      <c r="B241" t="s">
        <v>128</v>
      </c>
      <c r="C241" t="s">
        <v>83</v>
      </c>
      <c r="D241" t="s">
        <v>127</v>
      </c>
      <c r="E241" t="s">
        <v>37</v>
      </c>
      <c r="F241" s="2">
        <v>153100</v>
      </c>
      <c r="G241" t="str">
        <f>VLOOKUP(F241,'Accounts with long descriptions'!$A$2:$E$3434,4,FALSE)</f>
        <v>PARTS-EQUIPMENT FABRICATION</v>
      </c>
      <c r="H241" t="str">
        <f>VLOOKUP(F241,'Accounts with long descriptions'!$A$2:$E$3434,5,FALSE)</f>
        <v>To be used to accumulate the various costs associated with the fabrication of equipment.</v>
      </c>
    </row>
    <row r="242" spans="1:8" x14ac:dyDescent="0.3">
      <c r="A242" s="1">
        <v>241</v>
      </c>
      <c r="B242" t="s">
        <v>128</v>
      </c>
      <c r="C242" t="s">
        <v>83</v>
      </c>
      <c r="D242" t="s">
        <v>127</v>
      </c>
      <c r="E242" t="s">
        <v>37</v>
      </c>
      <c r="F242" s="2">
        <v>153101</v>
      </c>
      <c r="G242" t="str">
        <f>VLOOKUP(F242,'Accounts with long descriptions'!$A$2:$E$3434,4,FALSE)</f>
        <v>EQUIPMENT FABRICATED-EXTERNAL</v>
      </c>
      <c r="H242" t="str">
        <f>VLOOKUP(F242,'Accounts with long descriptions'!$A$2:$E$3434,5,FALSE)</f>
        <v>This account will be utilized for fabricated equipment that is being fabricated for an external entity, and UD should not capitalize.</v>
      </c>
    </row>
    <row r="243" spans="1:8" x14ac:dyDescent="0.3">
      <c r="A243" s="1">
        <v>242</v>
      </c>
      <c r="B243" t="s">
        <v>128</v>
      </c>
      <c r="C243" t="s">
        <v>83</v>
      </c>
      <c r="D243" t="s">
        <v>127</v>
      </c>
      <c r="E243" t="s">
        <v>37</v>
      </c>
      <c r="F243" s="2">
        <v>153500</v>
      </c>
      <c r="G243" t="str">
        <f>VLOOKUP(F243,'Accounts with long descriptions'!$A$2:$E$3434,4,FALSE)</f>
        <v>LEASE/PURCHASE AGREEMENTS</v>
      </c>
      <c r="H243">
        <f>VLOOKUP(F243,'Accounts with long descriptions'!$A$2:$E$3434,5,FALSE)</f>
        <v>0</v>
      </c>
    </row>
    <row r="244" spans="1:8" x14ac:dyDescent="0.3">
      <c r="A244" s="1">
        <v>243</v>
      </c>
      <c r="B244" t="s">
        <v>128</v>
      </c>
      <c r="C244" t="s">
        <v>83</v>
      </c>
      <c r="D244" t="s">
        <v>127</v>
      </c>
      <c r="E244" t="s">
        <v>37</v>
      </c>
      <c r="F244" s="2">
        <v>167900</v>
      </c>
      <c r="G244" t="str">
        <f>VLOOKUP(F244,'Accounts with long descriptions'!$A$2:$E$3434,4,FALSE)</f>
        <v>CAPITAL EQUIPMENT</v>
      </c>
      <c r="H244" t="str">
        <f>VLOOKUP(F244,'Accounts with long descriptions'!$A$2:$E$3434,5,FALSE)</f>
        <v>To be used for cost of equipment over $5,000.</v>
      </c>
    </row>
    <row r="245" spans="1:8" x14ac:dyDescent="0.3">
      <c r="A245" s="1">
        <v>244</v>
      </c>
      <c r="B245" t="s">
        <v>130</v>
      </c>
      <c r="C245" t="s">
        <v>83</v>
      </c>
      <c r="D245" t="s">
        <v>129</v>
      </c>
      <c r="E245" t="s">
        <v>37</v>
      </c>
      <c r="F245" s="2">
        <v>141244</v>
      </c>
      <c r="G245" t="str">
        <f>VLOOKUP(F245,'Accounts with long descriptions'!$A$2:$E$3434,4,FALSE)</f>
        <v>NON CAPITAL EQUIPMENT</v>
      </c>
      <c r="H245" t="str">
        <f>VLOOKUP(F245,'Accounts with long descriptions'!$A$2:$E$3434,5,FALSE)</f>
        <v>NON CAPITAL EQUIPMENT</v>
      </c>
    </row>
    <row r="246" spans="1:8" x14ac:dyDescent="0.3">
      <c r="A246" s="1">
        <v>245</v>
      </c>
      <c r="B246" t="s">
        <v>130</v>
      </c>
      <c r="C246" t="s">
        <v>83</v>
      </c>
      <c r="D246" t="s">
        <v>129</v>
      </c>
      <c r="E246" t="s">
        <v>37</v>
      </c>
      <c r="F246" s="2">
        <v>153100</v>
      </c>
      <c r="G246" t="str">
        <f>VLOOKUP(F246,'Accounts with long descriptions'!$A$2:$E$3434,4,FALSE)</f>
        <v>PARTS-EQUIPMENT FABRICATION</v>
      </c>
      <c r="H246" t="str">
        <f>VLOOKUP(F246,'Accounts with long descriptions'!$A$2:$E$3434,5,FALSE)</f>
        <v>To be used to accumulate the various costs associated with the fabrication of equipment.</v>
      </c>
    </row>
    <row r="247" spans="1:8" x14ac:dyDescent="0.3">
      <c r="A247" s="1">
        <v>246</v>
      </c>
      <c r="B247" t="s">
        <v>130</v>
      </c>
      <c r="C247" t="s">
        <v>83</v>
      </c>
      <c r="D247" t="s">
        <v>129</v>
      </c>
      <c r="E247" t="s">
        <v>37</v>
      </c>
      <c r="F247" s="2">
        <v>153101</v>
      </c>
      <c r="G247" t="str">
        <f>VLOOKUP(F247,'Accounts with long descriptions'!$A$2:$E$3434,4,FALSE)</f>
        <v>EQUIPMENT FABRICATED-EXTERNAL</v>
      </c>
      <c r="H247" t="str">
        <f>VLOOKUP(F247,'Accounts with long descriptions'!$A$2:$E$3434,5,FALSE)</f>
        <v>This account will be utilized for fabricated equipment that is being fabricated for an external entity, and UD should not capitalize.</v>
      </c>
    </row>
    <row r="248" spans="1:8" x14ac:dyDescent="0.3">
      <c r="A248" s="1">
        <v>247</v>
      </c>
      <c r="B248" t="s">
        <v>130</v>
      </c>
      <c r="C248" t="s">
        <v>83</v>
      </c>
      <c r="D248" t="s">
        <v>129</v>
      </c>
      <c r="E248" t="s">
        <v>37</v>
      </c>
      <c r="F248" s="2">
        <v>153500</v>
      </c>
      <c r="G248" t="str">
        <f>VLOOKUP(F248,'Accounts with long descriptions'!$A$2:$E$3434,4,FALSE)</f>
        <v>LEASE/PURCHASE AGREEMENTS</v>
      </c>
      <c r="H248">
        <f>VLOOKUP(F248,'Accounts with long descriptions'!$A$2:$E$3434,5,FALSE)</f>
        <v>0</v>
      </c>
    </row>
    <row r="249" spans="1:8" x14ac:dyDescent="0.3">
      <c r="A249" s="1">
        <v>248</v>
      </c>
      <c r="B249" t="s">
        <v>130</v>
      </c>
      <c r="C249" t="s">
        <v>83</v>
      </c>
      <c r="D249" t="s">
        <v>129</v>
      </c>
      <c r="E249" t="s">
        <v>37</v>
      </c>
      <c r="F249" s="2">
        <v>167900</v>
      </c>
      <c r="G249" t="str">
        <f>VLOOKUP(F249,'Accounts with long descriptions'!$A$2:$E$3434,4,FALSE)</f>
        <v>CAPITAL EQUIPMENT</v>
      </c>
      <c r="H249" t="str">
        <f>VLOOKUP(F249,'Accounts with long descriptions'!$A$2:$E$3434,5,FALSE)</f>
        <v>To be used for cost of equipment over $5,000.</v>
      </c>
    </row>
    <row r="250" spans="1:8" x14ac:dyDescent="0.3">
      <c r="A250" s="1">
        <v>249</v>
      </c>
      <c r="B250" t="s">
        <v>132</v>
      </c>
      <c r="C250" t="s">
        <v>83</v>
      </c>
      <c r="D250" t="s">
        <v>131</v>
      </c>
      <c r="E250" t="s">
        <v>37</v>
      </c>
      <c r="F250" s="2">
        <v>141208</v>
      </c>
      <c r="G250" t="str">
        <f>VLOOKUP(F250,'Accounts with long descriptions'!$A$2:$E$3434,4,FALSE)</f>
        <v>CONTAINERS &amp; PACKAGING SUPPLS</v>
      </c>
      <c r="H250" t="str">
        <f>VLOOKUP(F250,'Accounts with long descriptions'!$A$2:$E$3434,5,FALSE)</f>
        <v>CONTAINERS AND PACKAGING SUPPLIES</v>
      </c>
    </row>
    <row r="251" spans="1:8" x14ac:dyDescent="0.3">
      <c r="A251" s="1">
        <v>250</v>
      </c>
      <c r="B251" t="s">
        <v>132</v>
      </c>
      <c r="C251" t="s">
        <v>83</v>
      </c>
      <c r="D251" t="s">
        <v>131</v>
      </c>
      <c r="E251" t="s">
        <v>37</v>
      </c>
      <c r="F251" s="2">
        <v>141244</v>
      </c>
      <c r="G251" t="str">
        <f>VLOOKUP(F251,'Accounts with long descriptions'!$A$2:$E$3434,4,FALSE)</f>
        <v>NON CAPITAL EQUIPMENT</v>
      </c>
      <c r="H251" t="str">
        <f>VLOOKUP(F251,'Accounts with long descriptions'!$A$2:$E$3434,5,FALSE)</f>
        <v>NON CAPITAL EQUIPMENT</v>
      </c>
    </row>
    <row r="252" spans="1:8" x14ac:dyDescent="0.3">
      <c r="A252" s="1">
        <v>251</v>
      </c>
      <c r="B252" t="s">
        <v>132</v>
      </c>
      <c r="C252" t="s">
        <v>83</v>
      </c>
      <c r="D252" t="s">
        <v>131</v>
      </c>
      <c r="E252" t="s">
        <v>37</v>
      </c>
      <c r="F252" s="2">
        <v>153100</v>
      </c>
      <c r="G252" t="str">
        <f>VLOOKUP(F252,'Accounts with long descriptions'!$A$2:$E$3434,4,FALSE)</f>
        <v>PARTS-EQUIPMENT FABRICATION</v>
      </c>
      <c r="H252" t="str">
        <f>VLOOKUP(F252,'Accounts with long descriptions'!$A$2:$E$3434,5,FALSE)</f>
        <v>To be used to accumulate the various costs associated with the fabrication of equipment.</v>
      </c>
    </row>
    <row r="253" spans="1:8" x14ac:dyDescent="0.3">
      <c r="A253" s="1">
        <v>252</v>
      </c>
      <c r="B253" t="s">
        <v>132</v>
      </c>
      <c r="C253" t="s">
        <v>83</v>
      </c>
      <c r="D253" t="s">
        <v>131</v>
      </c>
      <c r="E253" t="s">
        <v>37</v>
      </c>
      <c r="F253" s="2">
        <v>153101</v>
      </c>
      <c r="G253" t="str">
        <f>VLOOKUP(F253,'Accounts with long descriptions'!$A$2:$E$3434,4,FALSE)</f>
        <v>EQUIPMENT FABRICATED-EXTERNAL</v>
      </c>
      <c r="H253" t="str">
        <f>VLOOKUP(F253,'Accounts with long descriptions'!$A$2:$E$3434,5,FALSE)</f>
        <v>This account will be utilized for fabricated equipment that is being fabricated for an external entity, and UD should not capitalize.</v>
      </c>
    </row>
    <row r="254" spans="1:8" x14ac:dyDescent="0.3">
      <c r="A254" s="1">
        <v>253</v>
      </c>
      <c r="B254" t="s">
        <v>132</v>
      </c>
      <c r="C254" t="s">
        <v>83</v>
      </c>
      <c r="D254" t="s">
        <v>131</v>
      </c>
      <c r="E254" t="s">
        <v>37</v>
      </c>
      <c r="F254" s="2">
        <v>153500</v>
      </c>
      <c r="G254" t="str">
        <f>VLOOKUP(F254,'Accounts with long descriptions'!$A$2:$E$3434,4,FALSE)</f>
        <v>LEASE/PURCHASE AGREEMENTS</v>
      </c>
      <c r="H254">
        <f>VLOOKUP(F254,'Accounts with long descriptions'!$A$2:$E$3434,5,FALSE)</f>
        <v>0</v>
      </c>
    </row>
    <row r="255" spans="1:8" x14ac:dyDescent="0.3">
      <c r="A255" s="1">
        <v>254</v>
      </c>
      <c r="B255" t="s">
        <v>132</v>
      </c>
      <c r="C255" t="s">
        <v>83</v>
      </c>
      <c r="D255" t="s">
        <v>131</v>
      </c>
      <c r="E255" t="s">
        <v>37</v>
      </c>
      <c r="F255" s="2">
        <v>167900</v>
      </c>
      <c r="G255" t="str">
        <f>VLOOKUP(F255,'Accounts with long descriptions'!$A$2:$E$3434,4,FALSE)</f>
        <v>CAPITAL EQUIPMENT</v>
      </c>
      <c r="H255" t="str">
        <f>VLOOKUP(F255,'Accounts with long descriptions'!$A$2:$E$3434,5,FALSE)</f>
        <v>To be used for cost of equipment over $5,000.</v>
      </c>
    </row>
    <row r="256" spans="1:8" x14ac:dyDescent="0.3">
      <c r="A256" s="1">
        <v>255</v>
      </c>
      <c r="B256" t="s">
        <v>134</v>
      </c>
      <c r="C256" t="s">
        <v>83</v>
      </c>
      <c r="D256" t="s">
        <v>133</v>
      </c>
      <c r="E256" t="s">
        <v>37</v>
      </c>
      <c r="F256" s="2">
        <v>141244</v>
      </c>
      <c r="G256" t="str">
        <f>VLOOKUP(F256,'Accounts with long descriptions'!$A$2:$E$3434,4,FALSE)</f>
        <v>NON CAPITAL EQUIPMENT</v>
      </c>
      <c r="H256" t="str">
        <f>VLOOKUP(F256,'Accounts with long descriptions'!$A$2:$E$3434,5,FALSE)</f>
        <v>NON CAPITAL EQUIPMENT</v>
      </c>
    </row>
    <row r="257" spans="1:8" x14ac:dyDescent="0.3">
      <c r="A257" s="1">
        <v>256</v>
      </c>
      <c r="B257" t="s">
        <v>134</v>
      </c>
      <c r="C257" t="s">
        <v>83</v>
      </c>
      <c r="D257" t="s">
        <v>133</v>
      </c>
      <c r="E257" t="s">
        <v>37</v>
      </c>
      <c r="F257" s="2">
        <v>153100</v>
      </c>
      <c r="G257" t="str">
        <f>VLOOKUP(F257,'Accounts with long descriptions'!$A$2:$E$3434,4,FALSE)</f>
        <v>PARTS-EQUIPMENT FABRICATION</v>
      </c>
      <c r="H257" t="str">
        <f>VLOOKUP(F257,'Accounts with long descriptions'!$A$2:$E$3434,5,FALSE)</f>
        <v>To be used to accumulate the various costs associated with the fabrication of equipment.</v>
      </c>
    </row>
    <row r="258" spans="1:8" x14ac:dyDescent="0.3">
      <c r="A258" s="1">
        <v>257</v>
      </c>
      <c r="B258" t="s">
        <v>134</v>
      </c>
      <c r="C258" t="s">
        <v>83</v>
      </c>
      <c r="D258" t="s">
        <v>133</v>
      </c>
      <c r="E258" t="s">
        <v>37</v>
      </c>
      <c r="F258" s="2">
        <v>153101</v>
      </c>
      <c r="G258" t="str">
        <f>VLOOKUP(F258,'Accounts with long descriptions'!$A$2:$E$3434,4,FALSE)</f>
        <v>EQUIPMENT FABRICATED-EXTERNAL</v>
      </c>
      <c r="H258" t="str">
        <f>VLOOKUP(F258,'Accounts with long descriptions'!$A$2:$E$3434,5,FALSE)</f>
        <v>This account will be utilized for fabricated equipment that is being fabricated for an external entity, and UD should not capitalize.</v>
      </c>
    </row>
    <row r="259" spans="1:8" x14ac:dyDescent="0.3">
      <c r="A259" s="1">
        <v>258</v>
      </c>
      <c r="B259" t="s">
        <v>134</v>
      </c>
      <c r="C259" t="s">
        <v>83</v>
      </c>
      <c r="D259" t="s">
        <v>133</v>
      </c>
      <c r="E259" t="s">
        <v>37</v>
      </c>
      <c r="F259" s="2">
        <v>153500</v>
      </c>
      <c r="G259" t="str">
        <f>VLOOKUP(F259,'Accounts with long descriptions'!$A$2:$E$3434,4,FALSE)</f>
        <v>LEASE/PURCHASE AGREEMENTS</v>
      </c>
      <c r="H259">
        <f>VLOOKUP(F259,'Accounts with long descriptions'!$A$2:$E$3434,5,FALSE)</f>
        <v>0</v>
      </c>
    </row>
    <row r="260" spans="1:8" x14ac:dyDescent="0.3">
      <c r="A260" s="1">
        <v>259</v>
      </c>
      <c r="B260" t="s">
        <v>134</v>
      </c>
      <c r="C260" t="s">
        <v>83</v>
      </c>
      <c r="D260" t="s">
        <v>133</v>
      </c>
      <c r="E260" t="s">
        <v>37</v>
      </c>
      <c r="F260" s="2">
        <v>167900</v>
      </c>
      <c r="G260" t="str">
        <f>VLOOKUP(F260,'Accounts with long descriptions'!$A$2:$E$3434,4,FALSE)</f>
        <v>CAPITAL EQUIPMENT</v>
      </c>
      <c r="H260" t="str">
        <f>VLOOKUP(F260,'Accounts with long descriptions'!$A$2:$E$3434,5,FALSE)</f>
        <v>To be used for cost of equipment over $5,000.</v>
      </c>
    </row>
    <row r="261" spans="1:8" x14ac:dyDescent="0.3">
      <c r="A261" s="1">
        <v>260</v>
      </c>
      <c r="B261" t="s">
        <v>136</v>
      </c>
      <c r="C261" t="s">
        <v>83</v>
      </c>
      <c r="D261" t="s">
        <v>135</v>
      </c>
      <c r="E261" t="s">
        <v>37</v>
      </c>
      <c r="F261" s="2">
        <v>141251</v>
      </c>
      <c r="G261" t="str">
        <f>VLOOKUP(F261,'Accounts with long descriptions'!$A$2:$E$3434,4,FALSE)</f>
        <v>TRANSPORTATION SUPPLIES</v>
      </c>
      <c r="H261" t="str">
        <f>VLOOKUP(F261,'Accounts with long descriptions'!$A$2:$E$3434,5,FALSE)</f>
        <v>Transportation Supplies</v>
      </c>
    </row>
    <row r="262" spans="1:8" x14ac:dyDescent="0.3">
      <c r="A262" s="1">
        <v>261</v>
      </c>
      <c r="B262" t="s">
        <v>136</v>
      </c>
      <c r="C262" t="s">
        <v>83</v>
      </c>
      <c r="D262" t="s">
        <v>135</v>
      </c>
      <c r="E262" t="s">
        <v>37</v>
      </c>
      <c r="F262" s="2">
        <v>141244</v>
      </c>
      <c r="G262" t="str">
        <f>VLOOKUP(F262,'Accounts with long descriptions'!$A$2:$E$3434,4,FALSE)</f>
        <v>NON CAPITAL EQUIPMENT</v>
      </c>
      <c r="H262" t="str">
        <f>VLOOKUP(F262,'Accounts with long descriptions'!$A$2:$E$3434,5,FALSE)</f>
        <v>NON CAPITAL EQUIPMENT</v>
      </c>
    </row>
    <row r="263" spans="1:8" x14ac:dyDescent="0.3">
      <c r="A263" s="1">
        <v>262</v>
      </c>
      <c r="B263" t="s">
        <v>136</v>
      </c>
      <c r="C263" t="s">
        <v>83</v>
      </c>
      <c r="D263" t="s">
        <v>135</v>
      </c>
      <c r="E263" t="s">
        <v>37</v>
      </c>
      <c r="F263" s="2">
        <v>153100</v>
      </c>
      <c r="G263" t="str">
        <f>VLOOKUP(F263,'Accounts with long descriptions'!$A$2:$E$3434,4,FALSE)</f>
        <v>PARTS-EQUIPMENT FABRICATION</v>
      </c>
      <c r="H263" t="str">
        <f>VLOOKUP(F263,'Accounts with long descriptions'!$A$2:$E$3434,5,FALSE)</f>
        <v>To be used to accumulate the various costs associated with the fabrication of equipment.</v>
      </c>
    </row>
    <row r="264" spans="1:8" x14ac:dyDescent="0.3">
      <c r="A264" s="1">
        <v>263</v>
      </c>
      <c r="B264" t="s">
        <v>136</v>
      </c>
      <c r="C264" t="s">
        <v>83</v>
      </c>
      <c r="D264" t="s">
        <v>135</v>
      </c>
      <c r="E264" t="s">
        <v>37</v>
      </c>
      <c r="F264" s="2">
        <v>153101</v>
      </c>
      <c r="G264" t="str">
        <f>VLOOKUP(F264,'Accounts with long descriptions'!$A$2:$E$3434,4,FALSE)</f>
        <v>EQUIPMENT FABRICATED-EXTERNAL</v>
      </c>
      <c r="H264" t="str">
        <f>VLOOKUP(F264,'Accounts with long descriptions'!$A$2:$E$3434,5,FALSE)</f>
        <v>This account will be utilized for fabricated equipment that is being fabricated for an external entity, and UD should not capitalize.</v>
      </c>
    </row>
    <row r="265" spans="1:8" x14ac:dyDescent="0.3">
      <c r="A265" s="1">
        <v>264</v>
      </c>
      <c r="B265" t="s">
        <v>136</v>
      </c>
      <c r="C265" t="s">
        <v>83</v>
      </c>
      <c r="D265" t="s">
        <v>135</v>
      </c>
      <c r="E265" t="s">
        <v>37</v>
      </c>
      <c r="F265" s="2">
        <v>153500</v>
      </c>
      <c r="G265" t="str">
        <f>VLOOKUP(F265,'Accounts with long descriptions'!$A$2:$E$3434,4,FALSE)</f>
        <v>LEASE/PURCHASE AGREEMENTS</v>
      </c>
      <c r="H265">
        <f>VLOOKUP(F265,'Accounts with long descriptions'!$A$2:$E$3434,5,FALSE)</f>
        <v>0</v>
      </c>
    </row>
    <row r="266" spans="1:8" x14ac:dyDescent="0.3">
      <c r="A266" s="1">
        <v>265</v>
      </c>
      <c r="B266" t="s">
        <v>136</v>
      </c>
      <c r="C266" t="s">
        <v>83</v>
      </c>
      <c r="D266" t="s">
        <v>135</v>
      </c>
      <c r="E266" t="s">
        <v>37</v>
      </c>
      <c r="F266" s="2">
        <v>167900</v>
      </c>
      <c r="G266" t="str">
        <f>VLOOKUP(F266,'Accounts with long descriptions'!$A$2:$E$3434,4,FALSE)</f>
        <v>CAPITAL EQUIPMENT</v>
      </c>
      <c r="H266" t="str">
        <f>VLOOKUP(F266,'Accounts with long descriptions'!$A$2:$E$3434,5,FALSE)</f>
        <v>To be used for cost of equipment over $5,000.</v>
      </c>
    </row>
    <row r="267" spans="1:8" x14ac:dyDescent="0.3">
      <c r="A267" s="1">
        <v>266</v>
      </c>
      <c r="B267" t="s">
        <v>138</v>
      </c>
      <c r="C267" t="s">
        <v>83</v>
      </c>
      <c r="D267" t="s">
        <v>137</v>
      </c>
      <c r="E267" t="s">
        <v>37</v>
      </c>
      <c r="F267" s="2">
        <v>141244</v>
      </c>
      <c r="G267" t="str">
        <f>VLOOKUP(F267,'Accounts with long descriptions'!$A$2:$E$3434,4,FALSE)</f>
        <v>NON CAPITAL EQUIPMENT</v>
      </c>
      <c r="H267" t="str">
        <f>VLOOKUP(F267,'Accounts with long descriptions'!$A$2:$E$3434,5,FALSE)</f>
        <v>NON CAPITAL EQUIPMENT</v>
      </c>
    </row>
    <row r="268" spans="1:8" x14ac:dyDescent="0.3">
      <c r="A268" s="1">
        <v>267</v>
      </c>
      <c r="B268" t="s">
        <v>138</v>
      </c>
      <c r="C268" t="s">
        <v>83</v>
      </c>
      <c r="D268" t="s">
        <v>137</v>
      </c>
      <c r="E268" t="s">
        <v>37</v>
      </c>
      <c r="F268" s="2">
        <v>153100</v>
      </c>
      <c r="G268" t="str">
        <f>VLOOKUP(F268,'Accounts with long descriptions'!$A$2:$E$3434,4,FALSE)</f>
        <v>PARTS-EQUIPMENT FABRICATION</v>
      </c>
      <c r="H268" t="str">
        <f>VLOOKUP(F268,'Accounts with long descriptions'!$A$2:$E$3434,5,FALSE)</f>
        <v>To be used to accumulate the various costs associated with the fabrication of equipment.</v>
      </c>
    </row>
    <row r="269" spans="1:8" x14ac:dyDescent="0.3">
      <c r="A269" s="1">
        <v>268</v>
      </c>
      <c r="B269" t="s">
        <v>138</v>
      </c>
      <c r="C269" t="s">
        <v>83</v>
      </c>
      <c r="D269" t="s">
        <v>137</v>
      </c>
      <c r="E269" t="s">
        <v>37</v>
      </c>
      <c r="F269" s="2">
        <v>153101</v>
      </c>
      <c r="G269" t="str">
        <f>VLOOKUP(F269,'Accounts with long descriptions'!$A$2:$E$3434,4,FALSE)</f>
        <v>EQUIPMENT FABRICATED-EXTERNAL</v>
      </c>
      <c r="H269" t="str">
        <f>VLOOKUP(F269,'Accounts with long descriptions'!$A$2:$E$3434,5,FALSE)</f>
        <v>This account will be utilized for fabricated equipment that is being fabricated for an external entity, and UD should not capitalize.</v>
      </c>
    </row>
    <row r="270" spans="1:8" x14ac:dyDescent="0.3">
      <c r="A270" s="1">
        <v>269</v>
      </c>
      <c r="B270" t="s">
        <v>138</v>
      </c>
      <c r="C270" t="s">
        <v>83</v>
      </c>
      <c r="D270" t="s">
        <v>137</v>
      </c>
      <c r="E270" t="s">
        <v>37</v>
      </c>
      <c r="F270" s="2">
        <v>153500</v>
      </c>
      <c r="G270" t="str">
        <f>VLOOKUP(F270,'Accounts with long descriptions'!$A$2:$E$3434,4,FALSE)</f>
        <v>LEASE/PURCHASE AGREEMENTS</v>
      </c>
      <c r="H270">
        <f>VLOOKUP(F270,'Accounts with long descriptions'!$A$2:$E$3434,5,FALSE)</f>
        <v>0</v>
      </c>
    </row>
    <row r="271" spans="1:8" x14ac:dyDescent="0.3">
      <c r="A271" s="1">
        <v>270</v>
      </c>
      <c r="B271" t="s">
        <v>138</v>
      </c>
      <c r="C271" t="s">
        <v>83</v>
      </c>
      <c r="D271" t="s">
        <v>137</v>
      </c>
      <c r="E271" t="s">
        <v>37</v>
      </c>
      <c r="F271" s="2">
        <v>167900</v>
      </c>
      <c r="G271" t="str">
        <f>VLOOKUP(F271,'Accounts with long descriptions'!$A$2:$E$3434,4,FALSE)</f>
        <v>CAPITAL EQUIPMENT</v>
      </c>
      <c r="H271" t="str">
        <f>VLOOKUP(F271,'Accounts with long descriptions'!$A$2:$E$3434,5,FALSE)</f>
        <v>To be used for cost of equipment over $5,000.</v>
      </c>
    </row>
    <row r="272" spans="1:8" x14ac:dyDescent="0.3">
      <c r="A272" s="1">
        <v>271</v>
      </c>
      <c r="B272" t="s">
        <v>140</v>
      </c>
      <c r="C272" t="s">
        <v>83</v>
      </c>
      <c r="D272" t="s">
        <v>139</v>
      </c>
      <c r="E272" t="s">
        <v>37</v>
      </c>
      <c r="F272" s="2">
        <v>141252</v>
      </c>
      <c r="G272" t="str">
        <f>VLOOKUP(F272,'Accounts with long descriptions'!$A$2:$E$3434,4,FALSE)</f>
        <v>POWER SUPPLIES</v>
      </c>
      <c r="H272" t="str">
        <f>VLOOKUP(F272,'Accounts with long descriptions'!$A$2:$E$3434,5,FALSE)</f>
        <v>Power Supplies</v>
      </c>
    </row>
    <row r="273" spans="1:8" x14ac:dyDescent="0.3">
      <c r="A273" s="1">
        <v>272</v>
      </c>
      <c r="B273" t="s">
        <v>140</v>
      </c>
      <c r="C273" t="s">
        <v>83</v>
      </c>
      <c r="D273" t="s">
        <v>139</v>
      </c>
      <c r="E273" t="s">
        <v>37</v>
      </c>
      <c r="F273" s="2">
        <v>151203</v>
      </c>
      <c r="G273" t="str">
        <f>VLOOKUP(F273,'Accounts with long descriptions'!$A$2:$E$3434,4,FALSE)</f>
        <v>TOOLS AND MACHINERY</v>
      </c>
      <c r="H273" t="str">
        <f>VLOOKUP(F273,'Accounts with long descriptions'!$A$2:$E$3434,5,FALSE)</f>
        <v>TOOLS AND MACHINERY</v>
      </c>
    </row>
    <row r="274" spans="1:8" x14ac:dyDescent="0.3">
      <c r="A274" s="1">
        <v>273</v>
      </c>
      <c r="B274" t="s">
        <v>140</v>
      </c>
      <c r="C274" t="s">
        <v>83</v>
      </c>
      <c r="D274" t="s">
        <v>139</v>
      </c>
      <c r="E274" t="s">
        <v>37</v>
      </c>
      <c r="F274" s="2">
        <v>141244</v>
      </c>
      <c r="G274" t="str">
        <f>VLOOKUP(F274,'Accounts with long descriptions'!$A$2:$E$3434,4,FALSE)</f>
        <v>NON CAPITAL EQUIPMENT</v>
      </c>
      <c r="H274" t="str">
        <f>VLOOKUP(F274,'Accounts with long descriptions'!$A$2:$E$3434,5,FALSE)</f>
        <v>NON CAPITAL EQUIPMENT</v>
      </c>
    </row>
    <row r="275" spans="1:8" x14ac:dyDescent="0.3">
      <c r="A275" s="1">
        <v>274</v>
      </c>
      <c r="B275" t="s">
        <v>140</v>
      </c>
      <c r="C275" t="s">
        <v>83</v>
      </c>
      <c r="D275" t="s">
        <v>139</v>
      </c>
      <c r="E275" t="s">
        <v>37</v>
      </c>
      <c r="F275" s="2">
        <v>153100</v>
      </c>
      <c r="G275" t="str">
        <f>VLOOKUP(F275,'Accounts with long descriptions'!$A$2:$E$3434,4,FALSE)</f>
        <v>PARTS-EQUIPMENT FABRICATION</v>
      </c>
      <c r="H275" t="str">
        <f>VLOOKUP(F275,'Accounts with long descriptions'!$A$2:$E$3434,5,FALSE)</f>
        <v>To be used to accumulate the various costs associated with the fabrication of equipment.</v>
      </c>
    </row>
    <row r="276" spans="1:8" x14ac:dyDescent="0.3">
      <c r="A276" s="1">
        <v>275</v>
      </c>
      <c r="B276" t="s">
        <v>140</v>
      </c>
      <c r="C276" t="s">
        <v>83</v>
      </c>
      <c r="D276" t="s">
        <v>139</v>
      </c>
      <c r="E276" t="s">
        <v>37</v>
      </c>
      <c r="F276" s="2">
        <v>153101</v>
      </c>
      <c r="G276" t="str">
        <f>VLOOKUP(F276,'Accounts with long descriptions'!$A$2:$E$3434,4,FALSE)</f>
        <v>EQUIPMENT FABRICATED-EXTERNAL</v>
      </c>
      <c r="H276" t="str">
        <f>VLOOKUP(F276,'Accounts with long descriptions'!$A$2:$E$3434,5,FALSE)</f>
        <v>This account will be utilized for fabricated equipment that is being fabricated for an external entity, and UD should not capitalize.</v>
      </c>
    </row>
    <row r="277" spans="1:8" x14ac:dyDescent="0.3">
      <c r="A277" s="1">
        <v>276</v>
      </c>
      <c r="B277" t="s">
        <v>140</v>
      </c>
      <c r="C277" t="s">
        <v>83</v>
      </c>
      <c r="D277" t="s">
        <v>139</v>
      </c>
      <c r="E277" t="s">
        <v>37</v>
      </c>
      <c r="F277" s="2">
        <v>153500</v>
      </c>
      <c r="G277" t="str">
        <f>VLOOKUP(F277,'Accounts with long descriptions'!$A$2:$E$3434,4,FALSE)</f>
        <v>LEASE/PURCHASE AGREEMENTS</v>
      </c>
      <c r="H277">
        <f>VLOOKUP(F277,'Accounts with long descriptions'!$A$2:$E$3434,5,FALSE)</f>
        <v>0</v>
      </c>
    </row>
    <row r="278" spans="1:8" x14ac:dyDescent="0.3">
      <c r="A278" s="1">
        <v>277</v>
      </c>
      <c r="B278" t="s">
        <v>140</v>
      </c>
      <c r="C278" t="s">
        <v>83</v>
      </c>
      <c r="D278" t="s">
        <v>139</v>
      </c>
      <c r="E278" t="s">
        <v>37</v>
      </c>
      <c r="F278" s="2">
        <v>167900</v>
      </c>
      <c r="G278" t="str">
        <f>VLOOKUP(F278,'Accounts with long descriptions'!$A$2:$E$3434,4,FALSE)</f>
        <v>CAPITAL EQUIPMENT</v>
      </c>
      <c r="H278" t="str">
        <f>VLOOKUP(F278,'Accounts with long descriptions'!$A$2:$E$3434,5,FALSE)</f>
        <v>To be used for cost of equipment over $5,000.</v>
      </c>
    </row>
    <row r="279" spans="1:8" x14ac:dyDescent="0.3">
      <c r="A279" s="1">
        <v>278</v>
      </c>
      <c r="B279" t="s">
        <v>142</v>
      </c>
      <c r="C279" t="s">
        <v>83</v>
      </c>
      <c r="D279" t="s">
        <v>141</v>
      </c>
      <c r="E279" t="s">
        <v>37</v>
      </c>
      <c r="F279" s="2">
        <v>151203</v>
      </c>
      <c r="G279" t="str">
        <f>VLOOKUP(F279,'Accounts with long descriptions'!$A$2:$E$3434,4,FALSE)</f>
        <v>TOOLS AND MACHINERY</v>
      </c>
      <c r="H279" t="str">
        <f>VLOOKUP(F279,'Accounts with long descriptions'!$A$2:$E$3434,5,FALSE)</f>
        <v>TOOLS AND MACHINERY</v>
      </c>
    </row>
    <row r="280" spans="1:8" x14ac:dyDescent="0.3">
      <c r="A280" s="1">
        <v>279</v>
      </c>
      <c r="B280" t="s">
        <v>142</v>
      </c>
      <c r="C280" t="s">
        <v>83</v>
      </c>
      <c r="D280" t="s">
        <v>141</v>
      </c>
      <c r="E280" t="s">
        <v>37</v>
      </c>
      <c r="F280" s="2">
        <v>141244</v>
      </c>
      <c r="G280" t="str">
        <f>VLOOKUP(F280,'Accounts with long descriptions'!$A$2:$E$3434,4,FALSE)</f>
        <v>NON CAPITAL EQUIPMENT</v>
      </c>
      <c r="H280" t="str">
        <f>VLOOKUP(F280,'Accounts with long descriptions'!$A$2:$E$3434,5,FALSE)</f>
        <v>NON CAPITAL EQUIPMENT</v>
      </c>
    </row>
    <row r="281" spans="1:8" x14ac:dyDescent="0.3">
      <c r="A281" s="1">
        <v>280</v>
      </c>
      <c r="B281" t="s">
        <v>142</v>
      </c>
      <c r="C281" t="s">
        <v>83</v>
      </c>
      <c r="D281" t="s">
        <v>141</v>
      </c>
      <c r="E281" t="s">
        <v>37</v>
      </c>
      <c r="F281" s="2">
        <v>153100</v>
      </c>
      <c r="G281" t="str">
        <f>VLOOKUP(F281,'Accounts with long descriptions'!$A$2:$E$3434,4,FALSE)</f>
        <v>PARTS-EQUIPMENT FABRICATION</v>
      </c>
      <c r="H281" t="str">
        <f>VLOOKUP(F281,'Accounts with long descriptions'!$A$2:$E$3434,5,FALSE)</f>
        <v>To be used to accumulate the various costs associated with the fabrication of equipment.</v>
      </c>
    </row>
    <row r="282" spans="1:8" x14ac:dyDescent="0.3">
      <c r="A282" s="1">
        <v>281</v>
      </c>
      <c r="B282" t="s">
        <v>142</v>
      </c>
      <c r="C282" t="s">
        <v>83</v>
      </c>
      <c r="D282" t="s">
        <v>141</v>
      </c>
      <c r="E282" t="s">
        <v>37</v>
      </c>
      <c r="F282" s="2">
        <v>153101</v>
      </c>
      <c r="G282" t="str">
        <f>VLOOKUP(F282,'Accounts with long descriptions'!$A$2:$E$3434,4,FALSE)</f>
        <v>EQUIPMENT FABRICATED-EXTERNAL</v>
      </c>
      <c r="H282" t="str">
        <f>VLOOKUP(F282,'Accounts with long descriptions'!$A$2:$E$3434,5,FALSE)</f>
        <v>This account will be utilized for fabricated equipment that is being fabricated for an external entity, and UD should not capitalize.</v>
      </c>
    </row>
    <row r="283" spans="1:8" x14ac:dyDescent="0.3">
      <c r="A283" s="1">
        <v>282</v>
      </c>
      <c r="B283" t="s">
        <v>142</v>
      </c>
      <c r="C283" t="s">
        <v>83</v>
      </c>
      <c r="D283" t="s">
        <v>141</v>
      </c>
      <c r="E283" t="s">
        <v>37</v>
      </c>
      <c r="F283" s="2">
        <v>153500</v>
      </c>
      <c r="G283" t="str">
        <f>VLOOKUP(F283,'Accounts with long descriptions'!$A$2:$E$3434,4,FALSE)</f>
        <v>LEASE/PURCHASE AGREEMENTS</v>
      </c>
      <c r="H283">
        <f>VLOOKUP(F283,'Accounts with long descriptions'!$A$2:$E$3434,5,FALSE)</f>
        <v>0</v>
      </c>
    </row>
    <row r="284" spans="1:8" x14ac:dyDescent="0.3">
      <c r="A284" s="1">
        <v>283</v>
      </c>
      <c r="B284" t="s">
        <v>142</v>
      </c>
      <c r="C284" t="s">
        <v>83</v>
      </c>
      <c r="D284" t="s">
        <v>141</v>
      </c>
      <c r="E284" t="s">
        <v>37</v>
      </c>
      <c r="F284" s="2">
        <v>167900</v>
      </c>
      <c r="G284" t="str">
        <f>VLOOKUP(F284,'Accounts with long descriptions'!$A$2:$E$3434,4,FALSE)</f>
        <v>CAPITAL EQUIPMENT</v>
      </c>
      <c r="H284" t="str">
        <f>VLOOKUP(F284,'Accounts with long descriptions'!$A$2:$E$3434,5,FALSE)</f>
        <v>To be used for cost of equipment over $5,000.</v>
      </c>
    </row>
    <row r="285" spans="1:8" x14ac:dyDescent="0.3">
      <c r="A285" s="1">
        <v>284</v>
      </c>
      <c r="B285" t="s">
        <v>144</v>
      </c>
      <c r="C285" t="s">
        <v>83</v>
      </c>
      <c r="D285" t="s">
        <v>143</v>
      </c>
      <c r="E285" t="s">
        <v>37</v>
      </c>
      <c r="F285" s="2">
        <v>141214</v>
      </c>
      <c r="G285" t="str">
        <f>VLOOKUP(F285,'Accounts with long descriptions'!$A$2:$E$3434,4,FALSE)</f>
        <v>COMPUTER HARDWARE AND SUPPLIES</v>
      </c>
      <c r="H285" t="str">
        <f>VLOOKUP(F285,'Accounts with long descriptions'!$A$2:$E$3434,5,FALSE)</f>
        <v>COMPUTER HARDWARE AND SUPPLIES</v>
      </c>
    </row>
    <row r="286" spans="1:8" x14ac:dyDescent="0.3">
      <c r="A286" s="1">
        <v>285</v>
      </c>
      <c r="B286" t="s">
        <v>146</v>
      </c>
      <c r="C286" t="s">
        <v>83</v>
      </c>
      <c r="D286" t="s">
        <v>145</v>
      </c>
      <c r="E286" t="s">
        <v>37</v>
      </c>
      <c r="F286" s="2">
        <v>151203</v>
      </c>
      <c r="G286" t="str">
        <f>VLOOKUP(F286,'Accounts with long descriptions'!$A$2:$E$3434,4,FALSE)</f>
        <v>TOOLS AND MACHINERY</v>
      </c>
      <c r="H286" t="str">
        <f>VLOOKUP(F286,'Accounts with long descriptions'!$A$2:$E$3434,5,FALSE)</f>
        <v>TOOLS AND MACHINERY</v>
      </c>
    </row>
    <row r="287" spans="1:8" x14ac:dyDescent="0.3">
      <c r="A287" s="1">
        <v>286</v>
      </c>
      <c r="B287" t="s">
        <v>146</v>
      </c>
      <c r="C287" t="s">
        <v>83</v>
      </c>
      <c r="D287" t="s">
        <v>145</v>
      </c>
      <c r="E287" t="s">
        <v>37</v>
      </c>
      <c r="F287" s="2">
        <v>141244</v>
      </c>
      <c r="G287" t="str">
        <f>VLOOKUP(F287,'Accounts with long descriptions'!$A$2:$E$3434,4,FALSE)</f>
        <v>NON CAPITAL EQUIPMENT</v>
      </c>
      <c r="H287" t="str">
        <f>VLOOKUP(F287,'Accounts with long descriptions'!$A$2:$E$3434,5,FALSE)</f>
        <v>NON CAPITAL EQUIPMENT</v>
      </c>
    </row>
    <row r="288" spans="1:8" x14ac:dyDescent="0.3">
      <c r="A288" s="1">
        <v>287</v>
      </c>
      <c r="B288" t="s">
        <v>146</v>
      </c>
      <c r="C288" t="s">
        <v>83</v>
      </c>
      <c r="D288" t="s">
        <v>145</v>
      </c>
      <c r="E288" t="s">
        <v>37</v>
      </c>
      <c r="F288" s="2">
        <v>153100</v>
      </c>
      <c r="G288" t="str">
        <f>VLOOKUP(F288,'Accounts with long descriptions'!$A$2:$E$3434,4,FALSE)</f>
        <v>PARTS-EQUIPMENT FABRICATION</v>
      </c>
      <c r="H288" t="str">
        <f>VLOOKUP(F288,'Accounts with long descriptions'!$A$2:$E$3434,5,FALSE)</f>
        <v>To be used to accumulate the various costs associated with the fabrication of equipment.</v>
      </c>
    </row>
    <row r="289" spans="1:8" x14ac:dyDescent="0.3">
      <c r="A289" s="1">
        <v>288</v>
      </c>
      <c r="B289" t="s">
        <v>146</v>
      </c>
      <c r="C289" t="s">
        <v>83</v>
      </c>
      <c r="D289" t="s">
        <v>145</v>
      </c>
      <c r="E289" t="s">
        <v>37</v>
      </c>
      <c r="F289" s="2">
        <v>153101</v>
      </c>
      <c r="G289" t="str">
        <f>VLOOKUP(F289,'Accounts with long descriptions'!$A$2:$E$3434,4,FALSE)</f>
        <v>EQUIPMENT FABRICATED-EXTERNAL</v>
      </c>
      <c r="H289" t="str">
        <f>VLOOKUP(F289,'Accounts with long descriptions'!$A$2:$E$3434,5,FALSE)</f>
        <v>This account will be utilized for fabricated equipment that is being fabricated for an external entity, and UD should not capitalize.</v>
      </c>
    </row>
    <row r="290" spans="1:8" x14ac:dyDescent="0.3">
      <c r="A290" s="1">
        <v>289</v>
      </c>
      <c r="B290" t="s">
        <v>146</v>
      </c>
      <c r="C290" t="s">
        <v>83</v>
      </c>
      <c r="D290" t="s">
        <v>145</v>
      </c>
      <c r="E290" t="s">
        <v>37</v>
      </c>
      <c r="F290" s="2">
        <v>153500</v>
      </c>
      <c r="G290" t="str">
        <f>VLOOKUP(F290,'Accounts with long descriptions'!$A$2:$E$3434,4,FALSE)</f>
        <v>LEASE/PURCHASE AGREEMENTS</v>
      </c>
      <c r="H290">
        <f>VLOOKUP(F290,'Accounts with long descriptions'!$A$2:$E$3434,5,FALSE)</f>
        <v>0</v>
      </c>
    </row>
    <row r="291" spans="1:8" x14ac:dyDescent="0.3">
      <c r="A291" s="1">
        <v>290</v>
      </c>
      <c r="B291" t="s">
        <v>146</v>
      </c>
      <c r="C291" t="s">
        <v>83</v>
      </c>
      <c r="D291" t="s">
        <v>145</v>
      </c>
      <c r="E291" t="s">
        <v>37</v>
      </c>
      <c r="F291" s="2">
        <v>167900</v>
      </c>
      <c r="G291" t="str">
        <f>VLOOKUP(F291,'Accounts with long descriptions'!$A$2:$E$3434,4,FALSE)</f>
        <v>CAPITAL EQUIPMENT</v>
      </c>
      <c r="H291" t="str">
        <f>VLOOKUP(F291,'Accounts with long descriptions'!$A$2:$E$3434,5,FALSE)</f>
        <v>To be used for cost of equipment over $5,000.</v>
      </c>
    </row>
    <row r="292" spans="1:8" x14ac:dyDescent="0.3">
      <c r="A292" s="1">
        <v>291</v>
      </c>
      <c r="B292" t="s">
        <v>148</v>
      </c>
      <c r="C292" t="s">
        <v>83</v>
      </c>
      <c r="D292" t="s">
        <v>147</v>
      </c>
      <c r="E292" t="s">
        <v>37</v>
      </c>
      <c r="F292" s="2">
        <v>141253</v>
      </c>
      <c r="G292" t="str">
        <f>VLOOKUP(F292,'Accounts with long descriptions'!$A$2:$E$3434,4,FALSE)</f>
        <v>TOOL &amp; GENERAL SUPPLIES</v>
      </c>
      <c r="H292" t="str">
        <f>VLOOKUP(F292,'Accounts with long descriptions'!$A$2:$E$3434,5,FALSE)</f>
        <v>Tool &amp; General Supplies</v>
      </c>
    </row>
    <row r="293" spans="1:8" x14ac:dyDescent="0.3">
      <c r="A293" s="1">
        <v>292</v>
      </c>
      <c r="B293" t="s">
        <v>148</v>
      </c>
      <c r="C293" t="s">
        <v>83</v>
      </c>
      <c r="D293" t="s">
        <v>147</v>
      </c>
      <c r="E293" t="s">
        <v>37</v>
      </c>
      <c r="F293" s="2">
        <v>151203</v>
      </c>
      <c r="G293" t="str">
        <f>VLOOKUP(F293,'Accounts with long descriptions'!$A$2:$E$3434,4,FALSE)</f>
        <v>TOOLS AND MACHINERY</v>
      </c>
      <c r="H293" t="str">
        <f>VLOOKUP(F293,'Accounts with long descriptions'!$A$2:$E$3434,5,FALSE)</f>
        <v>TOOLS AND MACHINERY</v>
      </c>
    </row>
    <row r="294" spans="1:8" x14ac:dyDescent="0.3">
      <c r="A294" s="1">
        <v>293</v>
      </c>
      <c r="B294" t="s">
        <v>148</v>
      </c>
      <c r="C294" t="s">
        <v>83</v>
      </c>
      <c r="D294" t="s">
        <v>147</v>
      </c>
      <c r="E294" t="s">
        <v>37</v>
      </c>
      <c r="F294" s="2">
        <v>141244</v>
      </c>
      <c r="G294" t="str">
        <f>VLOOKUP(F294,'Accounts with long descriptions'!$A$2:$E$3434,4,FALSE)</f>
        <v>NON CAPITAL EQUIPMENT</v>
      </c>
      <c r="H294" t="str">
        <f>VLOOKUP(F294,'Accounts with long descriptions'!$A$2:$E$3434,5,FALSE)</f>
        <v>NON CAPITAL EQUIPMENT</v>
      </c>
    </row>
    <row r="295" spans="1:8" x14ac:dyDescent="0.3">
      <c r="A295" s="1">
        <v>294</v>
      </c>
      <c r="B295" t="s">
        <v>148</v>
      </c>
      <c r="C295" t="s">
        <v>83</v>
      </c>
      <c r="D295" t="s">
        <v>147</v>
      </c>
      <c r="E295" t="s">
        <v>37</v>
      </c>
      <c r="F295" s="2">
        <v>153100</v>
      </c>
      <c r="G295" t="str">
        <f>VLOOKUP(F295,'Accounts with long descriptions'!$A$2:$E$3434,4,FALSE)</f>
        <v>PARTS-EQUIPMENT FABRICATION</v>
      </c>
      <c r="H295" t="str">
        <f>VLOOKUP(F295,'Accounts with long descriptions'!$A$2:$E$3434,5,FALSE)</f>
        <v>To be used to accumulate the various costs associated with the fabrication of equipment.</v>
      </c>
    </row>
    <row r="296" spans="1:8" x14ac:dyDescent="0.3">
      <c r="A296" s="1">
        <v>295</v>
      </c>
      <c r="B296" t="s">
        <v>148</v>
      </c>
      <c r="C296" t="s">
        <v>83</v>
      </c>
      <c r="D296" t="s">
        <v>147</v>
      </c>
      <c r="E296" t="s">
        <v>37</v>
      </c>
      <c r="F296" s="2">
        <v>153101</v>
      </c>
      <c r="G296" t="str">
        <f>VLOOKUP(F296,'Accounts with long descriptions'!$A$2:$E$3434,4,FALSE)</f>
        <v>EQUIPMENT FABRICATED-EXTERNAL</v>
      </c>
      <c r="H296" t="str">
        <f>VLOOKUP(F296,'Accounts with long descriptions'!$A$2:$E$3434,5,FALSE)</f>
        <v>This account will be utilized for fabricated equipment that is being fabricated for an external entity, and UD should not capitalize.</v>
      </c>
    </row>
    <row r="297" spans="1:8" x14ac:dyDescent="0.3">
      <c r="A297" s="1">
        <v>296</v>
      </c>
      <c r="B297" t="s">
        <v>148</v>
      </c>
      <c r="C297" t="s">
        <v>83</v>
      </c>
      <c r="D297" t="s">
        <v>147</v>
      </c>
      <c r="E297" t="s">
        <v>37</v>
      </c>
      <c r="F297" s="2">
        <v>153500</v>
      </c>
      <c r="G297" t="str">
        <f>VLOOKUP(F297,'Accounts with long descriptions'!$A$2:$E$3434,4,FALSE)</f>
        <v>LEASE/PURCHASE AGREEMENTS</v>
      </c>
      <c r="H297">
        <f>VLOOKUP(F297,'Accounts with long descriptions'!$A$2:$E$3434,5,FALSE)</f>
        <v>0</v>
      </c>
    </row>
    <row r="298" spans="1:8" x14ac:dyDescent="0.3">
      <c r="A298" s="1">
        <v>297</v>
      </c>
      <c r="B298" t="s">
        <v>148</v>
      </c>
      <c r="C298" t="s">
        <v>83</v>
      </c>
      <c r="D298" t="s">
        <v>147</v>
      </c>
      <c r="E298" t="s">
        <v>37</v>
      </c>
      <c r="F298" s="2">
        <v>167900</v>
      </c>
      <c r="G298" t="str">
        <f>VLOOKUP(F298,'Accounts with long descriptions'!$A$2:$E$3434,4,FALSE)</f>
        <v>CAPITAL EQUIPMENT</v>
      </c>
      <c r="H298" t="str">
        <f>VLOOKUP(F298,'Accounts with long descriptions'!$A$2:$E$3434,5,FALSE)</f>
        <v>To be used for cost of equipment over $5,000.</v>
      </c>
    </row>
    <row r="299" spans="1:8" x14ac:dyDescent="0.3">
      <c r="A299" s="1">
        <v>298</v>
      </c>
      <c r="B299" t="s">
        <v>150</v>
      </c>
      <c r="C299" t="s">
        <v>83</v>
      </c>
      <c r="D299" t="s">
        <v>149</v>
      </c>
      <c r="E299" t="s">
        <v>37</v>
      </c>
      <c r="F299" s="2">
        <v>141254</v>
      </c>
      <c r="G299" t="str">
        <f>VLOOKUP(F299,'Accounts with long descriptions'!$A$2:$E$3434,4,FALSE)</f>
        <v>MANUFACTURING SUPPLIES</v>
      </c>
      <c r="H299" t="str">
        <f>VLOOKUP(F299,'Accounts with long descriptions'!$A$2:$E$3434,5,FALSE)</f>
        <v>Manufacturing Supplies</v>
      </c>
    </row>
    <row r="300" spans="1:8" x14ac:dyDescent="0.3">
      <c r="A300" s="1">
        <v>299</v>
      </c>
      <c r="B300" t="s">
        <v>150</v>
      </c>
      <c r="C300" t="s">
        <v>83</v>
      </c>
      <c r="D300" t="s">
        <v>149</v>
      </c>
      <c r="E300" t="s">
        <v>37</v>
      </c>
      <c r="F300" s="2">
        <v>161201</v>
      </c>
      <c r="G300" t="str">
        <f>VLOOKUP(F300,'Accounts with long descriptions'!$A$2:$E$3434,4,FALSE)</f>
        <v>STRUCTURAL COMPONENTS AND SUPP</v>
      </c>
      <c r="H300" t="str">
        <f>VLOOKUP(F300,'Accounts with long descriptions'!$A$2:$E$3434,5,FALSE)</f>
        <v>STRUCTURAL COMPONENTS AND SUPPLIES</v>
      </c>
    </row>
    <row r="301" spans="1:8" x14ac:dyDescent="0.3">
      <c r="A301" s="1">
        <v>300</v>
      </c>
      <c r="B301" t="s">
        <v>150</v>
      </c>
      <c r="C301" t="s">
        <v>83</v>
      </c>
      <c r="D301" t="s">
        <v>149</v>
      </c>
      <c r="E301" t="s">
        <v>37</v>
      </c>
      <c r="F301" s="2">
        <v>141244</v>
      </c>
      <c r="G301" t="str">
        <f>VLOOKUP(F301,'Accounts with long descriptions'!$A$2:$E$3434,4,FALSE)</f>
        <v>NON CAPITAL EQUIPMENT</v>
      </c>
      <c r="H301" t="str">
        <f>VLOOKUP(F301,'Accounts with long descriptions'!$A$2:$E$3434,5,FALSE)</f>
        <v>NON CAPITAL EQUIPMENT</v>
      </c>
    </row>
    <row r="302" spans="1:8" x14ac:dyDescent="0.3">
      <c r="A302" s="1">
        <v>301</v>
      </c>
      <c r="B302" t="s">
        <v>150</v>
      </c>
      <c r="C302" t="s">
        <v>83</v>
      </c>
      <c r="D302" t="s">
        <v>149</v>
      </c>
      <c r="E302" t="s">
        <v>37</v>
      </c>
      <c r="F302" s="2">
        <v>153100</v>
      </c>
      <c r="G302" t="str">
        <f>VLOOKUP(F302,'Accounts with long descriptions'!$A$2:$E$3434,4,FALSE)</f>
        <v>PARTS-EQUIPMENT FABRICATION</v>
      </c>
      <c r="H302" t="str">
        <f>VLOOKUP(F302,'Accounts with long descriptions'!$A$2:$E$3434,5,FALSE)</f>
        <v>To be used to accumulate the various costs associated with the fabrication of equipment.</v>
      </c>
    </row>
    <row r="303" spans="1:8" x14ac:dyDescent="0.3">
      <c r="A303" s="1">
        <v>302</v>
      </c>
      <c r="B303" t="s">
        <v>150</v>
      </c>
      <c r="C303" t="s">
        <v>83</v>
      </c>
      <c r="D303" t="s">
        <v>149</v>
      </c>
      <c r="E303" t="s">
        <v>37</v>
      </c>
      <c r="F303" s="2">
        <v>153101</v>
      </c>
      <c r="G303" t="str">
        <f>VLOOKUP(F303,'Accounts with long descriptions'!$A$2:$E$3434,4,FALSE)</f>
        <v>EQUIPMENT FABRICATED-EXTERNAL</v>
      </c>
      <c r="H303" t="str">
        <f>VLOOKUP(F303,'Accounts with long descriptions'!$A$2:$E$3434,5,FALSE)</f>
        <v>This account will be utilized for fabricated equipment that is being fabricated for an external entity, and UD should not capitalize.</v>
      </c>
    </row>
    <row r="304" spans="1:8" x14ac:dyDescent="0.3">
      <c r="A304" s="1">
        <v>303</v>
      </c>
      <c r="B304" t="s">
        <v>150</v>
      </c>
      <c r="C304" t="s">
        <v>83</v>
      </c>
      <c r="D304" t="s">
        <v>149</v>
      </c>
      <c r="E304" t="s">
        <v>37</v>
      </c>
      <c r="F304" s="2">
        <v>153500</v>
      </c>
      <c r="G304" t="str">
        <f>VLOOKUP(F304,'Accounts with long descriptions'!$A$2:$E$3434,4,FALSE)</f>
        <v>LEASE/PURCHASE AGREEMENTS</v>
      </c>
      <c r="H304">
        <f>VLOOKUP(F304,'Accounts with long descriptions'!$A$2:$E$3434,5,FALSE)</f>
        <v>0</v>
      </c>
    </row>
    <row r="305" spans="1:8" x14ac:dyDescent="0.3">
      <c r="A305" s="1">
        <v>304</v>
      </c>
      <c r="B305" t="s">
        <v>150</v>
      </c>
      <c r="C305" t="s">
        <v>83</v>
      </c>
      <c r="D305" t="s">
        <v>149</v>
      </c>
      <c r="E305" t="s">
        <v>37</v>
      </c>
      <c r="F305" s="2">
        <v>167900</v>
      </c>
      <c r="G305" t="str">
        <f>VLOOKUP(F305,'Accounts with long descriptions'!$A$2:$E$3434,4,FALSE)</f>
        <v>CAPITAL EQUIPMENT</v>
      </c>
      <c r="H305" t="str">
        <f>VLOOKUP(F305,'Accounts with long descriptions'!$A$2:$E$3434,5,FALSE)</f>
        <v>To be used for cost of equipment over $5,000.</v>
      </c>
    </row>
    <row r="306" spans="1:8" x14ac:dyDescent="0.3">
      <c r="A306" s="1">
        <v>305</v>
      </c>
      <c r="B306" t="s">
        <v>152</v>
      </c>
      <c r="C306" t="s">
        <v>83</v>
      </c>
      <c r="D306" t="s">
        <v>151</v>
      </c>
      <c r="E306" t="s">
        <v>37</v>
      </c>
      <c r="F306" s="2">
        <v>141254</v>
      </c>
      <c r="G306" t="str">
        <f>VLOOKUP(F306,'Accounts with long descriptions'!$A$2:$E$3434,4,FALSE)</f>
        <v>MANUFACTURING SUPPLIES</v>
      </c>
      <c r="H306" t="str">
        <f>VLOOKUP(F306,'Accounts with long descriptions'!$A$2:$E$3434,5,FALSE)</f>
        <v>Manufacturing Supplies</v>
      </c>
    </row>
    <row r="307" spans="1:8" x14ac:dyDescent="0.3">
      <c r="A307" s="1">
        <v>306</v>
      </c>
      <c r="B307" t="s">
        <v>152</v>
      </c>
      <c r="C307" t="s">
        <v>83</v>
      </c>
      <c r="D307" t="s">
        <v>151</v>
      </c>
      <c r="E307" t="s">
        <v>37</v>
      </c>
      <c r="F307" s="2">
        <v>151204</v>
      </c>
      <c r="G307" t="str">
        <f>VLOOKUP(F307,'Accounts with long descriptions'!$A$2:$E$3434,4,FALSE)</f>
        <v>MANUFACTURING COMPONENTS</v>
      </c>
      <c r="H307" t="str">
        <f>VLOOKUP(F307,'Accounts with long descriptions'!$A$2:$E$3434,5,FALSE)</f>
        <v>MANUFACTURING COMPONENTS AND SUPPLIES</v>
      </c>
    </row>
    <row r="308" spans="1:8" x14ac:dyDescent="0.3">
      <c r="A308" s="1">
        <v>307</v>
      </c>
      <c r="B308" t="s">
        <v>152</v>
      </c>
      <c r="C308" t="s">
        <v>83</v>
      </c>
      <c r="D308" t="s">
        <v>151</v>
      </c>
      <c r="E308" t="s">
        <v>37</v>
      </c>
      <c r="F308" s="2">
        <v>141244</v>
      </c>
      <c r="G308" t="str">
        <f>VLOOKUP(F308,'Accounts with long descriptions'!$A$2:$E$3434,4,FALSE)</f>
        <v>NON CAPITAL EQUIPMENT</v>
      </c>
      <c r="H308" t="str">
        <f>VLOOKUP(F308,'Accounts with long descriptions'!$A$2:$E$3434,5,FALSE)</f>
        <v>NON CAPITAL EQUIPMENT</v>
      </c>
    </row>
    <row r="309" spans="1:8" x14ac:dyDescent="0.3">
      <c r="A309" s="1">
        <v>308</v>
      </c>
      <c r="B309" t="s">
        <v>152</v>
      </c>
      <c r="C309" t="s">
        <v>83</v>
      </c>
      <c r="D309" t="s">
        <v>151</v>
      </c>
      <c r="E309" t="s">
        <v>37</v>
      </c>
      <c r="F309" s="2">
        <v>153100</v>
      </c>
      <c r="G309" t="str">
        <f>VLOOKUP(F309,'Accounts with long descriptions'!$A$2:$E$3434,4,FALSE)</f>
        <v>PARTS-EQUIPMENT FABRICATION</v>
      </c>
      <c r="H309" t="str">
        <f>VLOOKUP(F309,'Accounts with long descriptions'!$A$2:$E$3434,5,FALSE)</f>
        <v>To be used to accumulate the various costs associated with the fabrication of equipment.</v>
      </c>
    </row>
    <row r="310" spans="1:8" x14ac:dyDescent="0.3">
      <c r="A310" s="1">
        <v>309</v>
      </c>
      <c r="B310" t="s">
        <v>152</v>
      </c>
      <c r="C310" t="s">
        <v>83</v>
      </c>
      <c r="D310" t="s">
        <v>151</v>
      </c>
      <c r="E310" t="s">
        <v>37</v>
      </c>
      <c r="F310" s="2">
        <v>153101</v>
      </c>
      <c r="G310" t="str">
        <f>VLOOKUP(F310,'Accounts with long descriptions'!$A$2:$E$3434,4,FALSE)</f>
        <v>EQUIPMENT FABRICATED-EXTERNAL</v>
      </c>
      <c r="H310" t="str">
        <f>VLOOKUP(F310,'Accounts with long descriptions'!$A$2:$E$3434,5,FALSE)</f>
        <v>This account will be utilized for fabricated equipment that is being fabricated for an external entity, and UD should not capitalize.</v>
      </c>
    </row>
    <row r="311" spans="1:8" x14ac:dyDescent="0.3">
      <c r="A311" s="1">
        <v>310</v>
      </c>
      <c r="B311" t="s">
        <v>152</v>
      </c>
      <c r="C311" t="s">
        <v>83</v>
      </c>
      <c r="D311" t="s">
        <v>151</v>
      </c>
      <c r="E311" t="s">
        <v>37</v>
      </c>
      <c r="F311" s="2">
        <v>153500</v>
      </c>
      <c r="G311" t="str">
        <f>VLOOKUP(F311,'Accounts with long descriptions'!$A$2:$E$3434,4,FALSE)</f>
        <v>LEASE/PURCHASE AGREEMENTS</v>
      </c>
      <c r="H311">
        <f>VLOOKUP(F311,'Accounts with long descriptions'!$A$2:$E$3434,5,FALSE)</f>
        <v>0</v>
      </c>
    </row>
    <row r="312" spans="1:8" x14ac:dyDescent="0.3">
      <c r="A312" s="1">
        <v>311</v>
      </c>
      <c r="B312" t="s">
        <v>152</v>
      </c>
      <c r="C312" t="s">
        <v>83</v>
      </c>
      <c r="D312" t="s">
        <v>151</v>
      </c>
      <c r="E312" t="s">
        <v>37</v>
      </c>
      <c r="F312" s="2">
        <v>167900</v>
      </c>
      <c r="G312" t="str">
        <f>VLOOKUP(F312,'Accounts with long descriptions'!$A$2:$E$3434,4,FALSE)</f>
        <v>CAPITAL EQUIPMENT</v>
      </c>
      <c r="H312" t="str">
        <f>VLOOKUP(F312,'Accounts with long descriptions'!$A$2:$E$3434,5,FALSE)</f>
        <v>To be used for cost of equipment over $5,000.</v>
      </c>
    </row>
    <row r="313" spans="1:8" x14ac:dyDescent="0.3">
      <c r="A313" s="1">
        <v>312</v>
      </c>
      <c r="B313" t="s">
        <v>154</v>
      </c>
      <c r="C313" t="s">
        <v>83</v>
      </c>
      <c r="D313" t="s">
        <v>153</v>
      </c>
      <c r="E313" t="s">
        <v>37</v>
      </c>
      <c r="F313" s="2">
        <v>141209</v>
      </c>
      <c r="G313" t="str">
        <f>VLOOKUP(F313,'Accounts with long descriptions'!$A$2:$E$3434,4,FALSE)</f>
        <v>ELECTRONIC COMPONENTS &amp; SUPPLS</v>
      </c>
      <c r="H313" t="str">
        <f>VLOOKUP(F313,'Accounts with long descriptions'!$A$2:$E$3434,5,FALSE)</f>
        <v>ELECTRONIC COMPONENTS AND SUPPLIES</v>
      </c>
    </row>
    <row r="314" spans="1:8" x14ac:dyDescent="0.3">
      <c r="A314" s="1">
        <v>313</v>
      </c>
      <c r="B314" t="s">
        <v>154</v>
      </c>
      <c r="C314" t="s">
        <v>83</v>
      </c>
      <c r="D314" t="s">
        <v>153</v>
      </c>
      <c r="E314" t="s">
        <v>37</v>
      </c>
      <c r="F314" s="2">
        <v>141244</v>
      </c>
      <c r="G314" t="str">
        <f>VLOOKUP(F314,'Accounts with long descriptions'!$A$2:$E$3434,4,FALSE)</f>
        <v>NON CAPITAL EQUIPMENT</v>
      </c>
      <c r="H314" t="str">
        <f>VLOOKUP(F314,'Accounts with long descriptions'!$A$2:$E$3434,5,FALSE)</f>
        <v>NON CAPITAL EQUIPMENT</v>
      </c>
    </row>
    <row r="315" spans="1:8" x14ac:dyDescent="0.3">
      <c r="A315" s="1">
        <v>314</v>
      </c>
      <c r="B315" t="s">
        <v>154</v>
      </c>
      <c r="C315" t="s">
        <v>83</v>
      </c>
      <c r="D315" t="s">
        <v>153</v>
      </c>
      <c r="E315" t="s">
        <v>37</v>
      </c>
      <c r="F315" s="2">
        <v>153100</v>
      </c>
      <c r="G315" t="str">
        <f>VLOOKUP(F315,'Accounts with long descriptions'!$A$2:$E$3434,4,FALSE)</f>
        <v>PARTS-EQUIPMENT FABRICATION</v>
      </c>
      <c r="H315" t="str">
        <f>VLOOKUP(F315,'Accounts with long descriptions'!$A$2:$E$3434,5,FALSE)</f>
        <v>To be used to accumulate the various costs associated with the fabrication of equipment.</v>
      </c>
    </row>
    <row r="316" spans="1:8" x14ac:dyDescent="0.3">
      <c r="A316" s="1">
        <v>315</v>
      </c>
      <c r="B316" t="s">
        <v>154</v>
      </c>
      <c r="C316" t="s">
        <v>83</v>
      </c>
      <c r="D316" t="s">
        <v>153</v>
      </c>
      <c r="E316" t="s">
        <v>37</v>
      </c>
      <c r="F316" s="2">
        <v>153101</v>
      </c>
      <c r="G316" t="str">
        <f>VLOOKUP(F316,'Accounts with long descriptions'!$A$2:$E$3434,4,FALSE)</f>
        <v>EQUIPMENT FABRICATED-EXTERNAL</v>
      </c>
      <c r="H316" t="str">
        <f>VLOOKUP(F316,'Accounts with long descriptions'!$A$2:$E$3434,5,FALSE)</f>
        <v>This account will be utilized for fabricated equipment that is being fabricated for an external entity, and UD should not capitalize.</v>
      </c>
    </row>
    <row r="317" spans="1:8" x14ac:dyDescent="0.3">
      <c r="A317" s="1">
        <v>316</v>
      </c>
      <c r="B317" t="s">
        <v>154</v>
      </c>
      <c r="C317" t="s">
        <v>83</v>
      </c>
      <c r="D317" t="s">
        <v>153</v>
      </c>
      <c r="E317" t="s">
        <v>37</v>
      </c>
      <c r="F317" s="2">
        <v>153500</v>
      </c>
      <c r="G317" t="str">
        <f>VLOOKUP(F317,'Accounts with long descriptions'!$A$2:$E$3434,4,FALSE)</f>
        <v>LEASE/PURCHASE AGREEMENTS</v>
      </c>
      <c r="H317">
        <f>VLOOKUP(F317,'Accounts with long descriptions'!$A$2:$E$3434,5,FALSE)</f>
        <v>0</v>
      </c>
    </row>
    <row r="318" spans="1:8" x14ac:dyDescent="0.3">
      <c r="A318" s="1">
        <v>317</v>
      </c>
      <c r="B318" t="s">
        <v>154</v>
      </c>
      <c r="C318" t="s">
        <v>83</v>
      </c>
      <c r="D318" t="s">
        <v>153</v>
      </c>
      <c r="E318" t="s">
        <v>37</v>
      </c>
      <c r="F318" s="2">
        <v>167900</v>
      </c>
      <c r="G318" t="str">
        <f>VLOOKUP(F318,'Accounts with long descriptions'!$A$2:$E$3434,4,FALSE)</f>
        <v>CAPITAL EQUIPMENT</v>
      </c>
      <c r="H318" t="str">
        <f>VLOOKUP(F318,'Accounts with long descriptions'!$A$2:$E$3434,5,FALSE)</f>
        <v>To be used for cost of equipment over $5,000.</v>
      </c>
    </row>
    <row r="319" spans="1:8" x14ac:dyDescent="0.3">
      <c r="A319" s="1">
        <v>318</v>
      </c>
      <c r="B319" t="s">
        <v>156</v>
      </c>
      <c r="C319" t="s">
        <v>83</v>
      </c>
      <c r="D319" t="s">
        <v>155</v>
      </c>
      <c r="E319" t="s">
        <v>37</v>
      </c>
      <c r="F319" s="2">
        <v>141209</v>
      </c>
      <c r="G319" t="str">
        <f>VLOOKUP(F319,'Accounts with long descriptions'!$A$2:$E$3434,4,FALSE)</f>
        <v>ELECTRONIC COMPONENTS &amp; SUPPLS</v>
      </c>
      <c r="H319" t="str">
        <f>VLOOKUP(F319,'Accounts with long descriptions'!$A$2:$E$3434,5,FALSE)</f>
        <v>ELECTRONIC COMPONENTS AND SUPPLIES</v>
      </c>
    </row>
    <row r="320" spans="1:8" x14ac:dyDescent="0.3">
      <c r="A320" s="1">
        <v>319</v>
      </c>
      <c r="B320" t="s">
        <v>156</v>
      </c>
      <c r="C320" t="s">
        <v>83</v>
      </c>
      <c r="D320" t="s">
        <v>155</v>
      </c>
      <c r="E320" t="s">
        <v>37</v>
      </c>
      <c r="F320" s="2">
        <v>141244</v>
      </c>
      <c r="G320" t="str">
        <f>VLOOKUP(F320,'Accounts with long descriptions'!$A$2:$E$3434,4,FALSE)</f>
        <v>NON CAPITAL EQUIPMENT</v>
      </c>
      <c r="H320" t="str">
        <f>VLOOKUP(F320,'Accounts with long descriptions'!$A$2:$E$3434,5,FALSE)</f>
        <v>NON CAPITAL EQUIPMENT</v>
      </c>
    </row>
    <row r="321" spans="1:8" x14ac:dyDescent="0.3">
      <c r="A321" s="1">
        <v>320</v>
      </c>
      <c r="B321" t="s">
        <v>156</v>
      </c>
      <c r="C321" t="s">
        <v>83</v>
      </c>
      <c r="D321" t="s">
        <v>155</v>
      </c>
      <c r="E321" t="s">
        <v>37</v>
      </c>
      <c r="F321" s="2">
        <v>152700</v>
      </c>
      <c r="G321" t="str">
        <f>VLOOKUP(F321,'Accounts with long descriptions'!$A$2:$E$3434,4,FALSE)</f>
        <v>EQUIPMENT RENTALS EXPENSE</v>
      </c>
      <c r="H321">
        <f>VLOOKUP(F321,'Accounts with long descriptions'!$A$2:$E$3434,5,FALSE)</f>
        <v>0</v>
      </c>
    </row>
    <row r="322" spans="1:8" x14ac:dyDescent="0.3">
      <c r="A322" s="1">
        <v>321</v>
      </c>
      <c r="B322" t="s">
        <v>156</v>
      </c>
      <c r="C322" t="s">
        <v>83</v>
      </c>
      <c r="D322" t="s">
        <v>155</v>
      </c>
      <c r="E322" t="s">
        <v>37</v>
      </c>
      <c r="F322" s="2">
        <v>153100</v>
      </c>
      <c r="G322" t="str">
        <f>VLOOKUP(F322,'Accounts with long descriptions'!$A$2:$E$3434,4,FALSE)</f>
        <v>PARTS-EQUIPMENT FABRICATION</v>
      </c>
      <c r="H322" t="str">
        <f>VLOOKUP(F322,'Accounts with long descriptions'!$A$2:$E$3434,5,FALSE)</f>
        <v>To be used to accumulate the various costs associated with the fabrication of equipment.</v>
      </c>
    </row>
    <row r="323" spans="1:8" x14ac:dyDescent="0.3">
      <c r="A323" s="1">
        <v>322</v>
      </c>
      <c r="B323" t="s">
        <v>156</v>
      </c>
      <c r="C323" t="s">
        <v>83</v>
      </c>
      <c r="D323" t="s">
        <v>155</v>
      </c>
      <c r="E323" t="s">
        <v>37</v>
      </c>
      <c r="F323" s="2">
        <v>153101</v>
      </c>
      <c r="G323" t="str">
        <f>VLOOKUP(F323,'Accounts with long descriptions'!$A$2:$E$3434,4,FALSE)</f>
        <v>EQUIPMENT FABRICATED-EXTERNAL</v>
      </c>
      <c r="H323" t="str">
        <f>VLOOKUP(F323,'Accounts with long descriptions'!$A$2:$E$3434,5,FALSE)</f>
        <v>This account will be utilized for fabricated equipment that is being fabricated for an external entity, and UD should not capitalize.</v>
      </c>
    </row>
    <row r="324" spans="1:8" x14ac:dyDescent="0.3">
      <c r="A324" s="1">
        <v>323</v>
      </c>
      <c r="B324" t="s">
        <v>156</v>
      </c>
      <c r="C324" t="s">
        <v>83</v>
      </c>
      <c r="D324" t="s">
        <v>155</v>
      </c>
      <c r="E324" t="s">
        <v>37</v>
      </c>
      <c r="F324" s="2">
        <v>153500</v>
      </c>
      <c r="G324" t="str">
        <f>VLOOKUP(F324,'Accounts with long descriptions'!$A$2:$E$3434,4,FALSE)</f>
        <v>LEASE/PURCHASE AGREEMENTS</v>
      </c>
      <c r="H324">
        <f>VLOOKUP(F324,'Accounts with long descriptions'!$A$2:$E$3434,5,FALSE)</f>
        <v>0</v>
      </c>
    </row>
    <row r="325" spans="1:8" x14ac:dyDescent="0.3">
      <c r="A325" s="1">
        <v>324</v>
      </c>
      <c r="B325" t="s">
        <v>156</v>
      </c>
      <c r="C325" t="s">
        <v>83</v>
      </c>
      <c r="D325" t="s">
        <v>155</v>
      </c>
      <c r="E325" t="s">
        <v>37</v>
      </c>
      <c r="F325" s="2">
        <v>167900</v>
      </c>
      <c r="G325" t="str">
        <f>VLOOKUP(F325,'Accounts with long descriptions'!$A$2:$E$3434,4,FALSE)</f>
        <v>CAPITAL EQUIPMENT</v>
      </c>
      <c r="H325" t="str">
        <f>VLOOKUP(F325,'Accounts with long descriptions'!$A$2:$E$3434,5,FALSE)</f>
        <v>To be used for cost of equipment over $5,000.</v>
      </c>
    </row>
    <row r="326" spans="1:8" x14ac:dyDescent="0.3">
      <c r="A326" s="1">
        <v>325</v>
      </c>
      <c r="B326" t="s">
        <v>158</v>
      </c>
      <c r="C326" t="s">
        <v>83</v>
      </c>
      <c r="D326" t="s">
        <v>157</v>
      </c>
      <c r="E326" t="s">
        <v>37</v>
      </c>
      <c r="F326" s="2">
        <v>141210</v>
      </c>
      <c r="G326" t="str">
        <f>VLOOKUP(F326,'Accounts with long descriptions'!$A$2:$E$3434,4,FALSE)</f>
        <v>DISTRIB &amp; CONDITIONING SYSTEM</v>
      </c>
      <c r="H326" t="str">
        <f>VLOOKUP(F326,'Accounts with long descriptions'!$A$2:$E$3434,5,FALSE)</f>
        <v>DISTRIBUTION AND CONDITIONING SYSTEMS AND EQUIPMENT AND COMPONENTS</v>
      </c>
    </row>
    <row r="327" spans="1:8" x14ac:dyDescent="0.3">
      <c r="A327" s="1">
        <v>326</v>
      </c>
      <c r="B327" t="s">
        <v>158</v>
      </c>
      <c r="C327" t="s">
        <v>83</v>
      </c>
      <c r="D327" t="s">
        <v>157</v>
      </c>
      <c r="E327" t="s">
        <v>37</v>
      </c>
      <c r="F327" s="2">
        <v>141244</v>
      </c>
      <c r="G327" t="str">
        <f>VLOOKUP(F327,'Accounts with long descriptions'!$A$2:$E$3434,4,FALSE)</f>
        <v>NON CAPITAL EQUIPMENT</v>
      </c>
      <c r="H327" t="str">
        <f>VLOOKUP(F327,'Accounts with long descriptions'!$A$2:$E$3434,5,FALSE)</f>
        <v>NON CAPITAL EQUIPMENT</v>
      </c>
    </row>
    <row r="328" spans="1:8" x14ac:dyDescent="0.3">
      <c r="A328" s="1">
        <v>327</v>
      </c>
      <c r="B328" t="s">
        <v>158</v>
      </c>
      <c r="C328" t="s">
        <v>83</v>
      </c>
      <c r="D328" t="s">
        <v>157</v>
      </c>
      <c r="E328" t="s">
        <v>37</v>
      </c>
      <c r="F328" s="2">
        <v>153100</v>
      </c>
      <c r="G328" t="str">
        <f>VLOOKUP(F328,'Accounts with long descriptions'!$A$2:$E$3434,4,FALSE)</f>
        <v>PARTS-EQUIPMENT FABRICATION</v>
      </c>
      <c r="H328" t="str">
        <f>VLOOKUP(F328,'Accounts with long descriptions'!$A$2:$E$3434,5,FALSE)</f>
        <v>To be used to accumulate the various costs associated with the fabrication of equipment.</v>
      </c>
    </row>
    <row r="329" spans="1:8" x14ac:dyDescent="0.3">
      <c r="A329" s="1">
        <v>328</v>
      </c>
      <c r="B329" t="s">
        <v>158</v>
      </c>
      <c r="C329" t="s">
        <v>83</v>
      </c>
      <c r="D329" t="s">
        <v>157</v>
      </c>
      <c r="E329" t="s">
        <v>37</v>
      </c>
      <c r="F329" s="2">
        <v>153101</v>
      </c>
      <c r="G329" t="str">
        <f>VLOOKUP(F329,'Accounts with long descriptions'!$A$2:$E$3434,4,FALSE)</f>
        <v>EQUIPMENT FABRICATED-EXTERNAL</v>
      </c>
      <c r="H329" t="str">
        <f>VLOOKUP(F329,'Accounts with long descriptions'!$A$2:$E$3434,5,FALSE)</f>
        <v>This account will be utilized for fabricated equipment that is being fabricated for an external entity, and UD should not capitalize.</v>
      </c>
    </row>
    <row r="330" spans="1:8" x14ac:dyDescent="0.3">
      <c r="A330" s="1">
        <v>329</v>
      </c>
      <c r="B330" t="s">
        <v>158</v>
      </c>
      <c r="C330" t="s">
        <v>83</v>
      </c>
      <c r="D330" t="s">
        <v>157</v>
      </c>
      <c r="E330" t="s">
        <v>37</v>
      </c>
      <c r="F330" s="2">
        <v>153500</v>
      </c>
      <c r="G330" t="str">
        <f>VLOOKUP(F330,'Accounts with long descriptions'!$A$2:$E$3434,4,FALSE)</f>
        <v>LEASE/PURCHASE AGREEMENTS</v>
      </c>
      <c r="H330">
        <f>VLOOKUP(F330,'Accounts with long descriptions'!$A$2:$E$3434,5,FALSE)</f>
        <v>0</v>
      </c>
    </row>
    <row r="331" spans="1:8" x14ac:dyDescent="0.3">
      <c r="A331" s="1">
        <v>330</v>
      </c>
      <c r="B331" t="s">
        <v>158</v>
      </c>
      <c r="C331" t="s">
        <v>83</v>
      </c>
      <c r="D331" t="s">
        <v>157</v>
      </c>
      <c r="E331" t="s">
        <v>37</v>
      </c>
      <c r="F331" s="2">
        <v>167900</v>
      </c>
      <c r="G331" t="str">
        <f>VLOOKUP(F331,'Accounts with long descriptions'!$A$2:$E$3434,4,FALSE)</f>
        <v>CAPITAL EQUIPMENT</v>
      </c>
      <c r="H331" t="str">
        <f>VLOOKUP(F331,'Accounts with long descriptions'!$A$2:$E$3434,5,FALSE)</f>
        <v>To be used for cost of equipment over $5,000.</v>
      </c>
    </row>
    <row r="332" spans="1:8" x14ac:dyDescent="0.3">
      <c r="A332" s="1">
        <v>331</v>
      </c>
      <c r="B332" t="s">
        <v>160</v>
      </c>
      <c r="C332" t="s">
        <v>83</v>
      </c>
      <c r="D332" t="s">
        <v>159</v>
      </c>
      <c r="E332" t="s">
        <v>37</v>
      </c>
      <c r="F332" s="2">
        <v>141211</v>
      </c>
      <c r="G332" t="str">
        <f>VLOOKUP(F332,'Accounts with long descriptions'!$A$2:$E$3434,4,FALSE)</f>
        <v>MEASURING &amp; TESTING INSTRUMNTS</v>
      </c>
      <c r="H332" t="str">
        <f>VLOOKUP(F332,'Accounts with long descriptions'!$A$2:$E$3434,5,FALSE)</f>
        <v>MEASURING AND OBSERVING AND TESTING INSTRUMENTS</v>
      </c>
    </row>
    <row r="333" spans="1:8" x14ac:dyDescent="0.3">
      <c r="A333" s="1">
        <v>332</v>
      </c>
      <c r="B333" t="s">
        <v>160</v>
      </c>
      <c r="C333" t="s">
        <v>83</v>
      </c>
      <c r="D333" t="s">
        <v>159</v>
      </c>
      <c r="E333" t="s">
        <v>37</v>
      </c>
      <c r="F333" s="2">
        <v>141212</v>
      </c>
      <c r="G333" t="str">
        <f>VLOOKUP(F333,'Accounts with long descriptions'!$A$2:$E$3434,4,FALSE)</f>
        <v>LABORATORY SUPPLIES AND FIXTUR</v>
      </c>
      <c r="H333" t="str">
        <f>VLOOKUP(F333,'Accounts with long descriptions'!$A$2:$E$3434,5,FALSE)</f>
        <v>LABORATORY SUPPLIES AND FIXTURES</v>
      </c>
    </row>
    <row r="334" spans="1:8" x14ac:dyDescent="0.3">
      <c r="A334" s="1">
        <v>333</v>
      </c>
      <c r="B334" t="s">
        <v>160</v>
      </c>
      <c r="C334" t="s">
        <v>83</v>
      </c>
      <c r="D334" t="s">
        <v>159</v>
      </c>
      <c r="E334" t="s">
        <v>37</v>
      </c>
      <c r="F334" s="2">
        <v>141244</v>
      </c>
      <c r="G334" t="str">
        <f>VLOOKUP(F334,'Accounts with long descriptions'!$A$2:$E$3434,4,FALSE)</f>
        <v>NON CAPITAL EQUIPMENT</v>
      </c>
      <c r="H334" t="str">
        <f>VLOOKUP(F334,'Accounts with long descriptions'!$A$2:$E$3434,5,FALSE)</f>
        <v>NON CAPITAL EQUIPMENT</v>
      </c>
    </row>
    <row r="335" spans="1:8" x14ac:dyDescent="0.3">
      <c r="A335" s="1">
        <v>334</v>
      </c>
      <c r="B335" t="s">
        <v>160</v>
      </c>
      <c r="C335" t="s">
        <v>83</v>
      </c>
      <c r="D335" t="s">
        <v>159</v>
      </c>
      <c r="E335" t="s">
        <v>37</v>
      </c>
      <c r="F335" s="2">
        <v>153100</v>
      </c>
      <c r="G335" t="str">
        <f>VLOOKUP(F335,'Accounts with long descriptions'!$A$2:$E$3434,4,FALSE)</f>
        <v>PARTS-EQUIPMENT FABRICATION</v>
      </c>
      <c r="H335" t="str">
        <f>VLOOKUP(F335,'Accounts with long descriptions'!$A$2:$E$3434,5,FALSE)</f>
        <v>To be used to accumulate the various costs associated with the fabrication of equipment.</v>
      </c>
    </row>
    <row r="336" spans="1:8" x14ac:dyDescent="0.3">
      <c r="A336" s="1">
        <v>335</v>
      </c>
      <c r="B336" t="s">
        <v>160</v>
      </c>
      <c r="C336" t="s">
        <v>83</v>
      </c>
      <c r="D336" t="s">
        <v>159</v>
      </c>
      <c r="E336" t="s">
        <v>37</v>
      </c>
      <c r="F336" s="2">
        <v>153101</v>
      </c>
      <c r="G336" t="str">
        <f>VLOOKUP(F336,'Accounts with long descriptions'!$A$2:$E$3434,4,FALSE)</f>
        <v>EQUIPMENT FABRICATED-EXTERNAL</v>
      </c>
      <c r="H336" t="str">
        <f>VLOOKUP(F336,'Accounts with long descriptions'!$A$2:$E$3434,5,FALSE)</f>
        <v>This account will be utilized for fabricated equipment that is being fabricated for an external entity, and UD should not capitalize.</v>
      </c>
    </row>
    <row r="337" spans="1:8" x14ac:dyDescent="0.3">
      <c r="A337" s="1">
        <v>336</v>
      </c>
      <c r="B337" t="s">
        <v>160</v>
      </c>
      <c r="C337" t="s">
        <v>83</v>
      </c>
      <c r="D337" t="s">
        <v>159</v>
      </c>
      <c r="E337" t="s">
        <v>37</v>
      </c>
      <c r="F337" s="2">
        <v>153500</v>
      </c>
      <c r="G337" t="str">
        <f>VLOOKUP(F337,'Accounts with long descriptions'!$A$2:$E$3434,4,FALSE)</f>
        <v>LEASE/PURCHASE AGREEMENTS</v>
      </c>
      <c r="H337">
        <f>VLOOKUP(F337,'Accounts with long descriptions'!$A$2:$E$3434,5,FALSE)</f>
        <v>0</v>
      </c>
    </row>
    <row r="338" spans="1:8" x14ac:dyDescent="0.3">
      <c r="A338" s="1">
        <v>337</v>
      </c>
      <c r="B338" t="s">
        <v>160</v>
      </c>
      <c r="C338" t="s">
        <v>83</v>
      </c>
      <c r="D338" t="s">
        <v>159</v>
      </c>
      <c r="E338" t="s">
        <v>37</v>
      </c>
      <c r="F338" s="2">
        <v>167900</v>
      </c>
      <c r="G338" t="str">
        <f>VLOOKUP(F338,'Accounts with long descriptions'!$A$2:$E$3434,4,FALSE)</f>
        <v>CAPITAL EQUIPMENT</v>
      </c>
      <c r="H338" t="str">
        <f>VLOOKUP(F338,'Accounts with long descriptions'!$A$2:$E$3434,5,FALSE)</f>
        <v>To be used for cost of equipment over $5,000.</v>
      </c>
    </row>
    <row r="339" spans="1:8" x14ac:dyDescent="0.3">
      <c r="A339" s="1">
        <v>338</v>
      </c>
      <c r="B339" t="s">
        <v>162</v>
      </c>
      <c r="C339" t="s">
        <v>83</v>
      </c>
      <c r="D339" t="s">
        <v>161</v>
      </c>
      <c r="E339" t="s">
        <v>37</v>
      </c>
      <c r="F339" s="2">
        <v>141244</v>
      </c>
      <c r="G339" t="str">
        <f>VLOOKUP(F339,'Accounts with long descriptions'!$A$2:$E$3434,4,FALSE)</f>
        <v>NON CAPITAL EQUIPMENT</v>
      </c>
      <c r="H339" t="str">
        <f>VLOOKUP(F339,'Accounts with long descriptions'!$A$2:$E$3434,5,FALSE)</f>
        <v>NON CAPITAL EQUIPMENT</v>
      </c>
    </row>
    <row r="340" spans="1:8" x14ac:dyDescent="0.3">
      <c r="A340" s="1">
        <v>339</v>
      </c>
      <c r="B340" t="s">
        <v>162</v>
      </c>
      <c r="C340" t="s">
        <v>83</v>
      </c>
      <c r="D340" t="s">
        <v>161</v>
      </c>
      <c r="E340" t="s">
        <v>37</v>
      </c>
      <c r="F340" s="2">
        <v>153100</v>
      </c>
      <c r="G340" t="str">
        <f>VLOOKUP(F340,'Accounts with long descriptions'!$A$2:$E$3434,4,FALSE)</f>
        <v>PARTS-EQUIPMENT FABRICATION</v>
      </c>
      <c r="H340" t="str">
        <f>VLOOKUP(F340,'Accounts with long descriptions'!$A$2:$E$3434,5,FALSE)</f>
        <v>To be used to accumulate the various costs associated with the fabrication of equipment.</v>
      </c>
    </row>
    <row r="341" spans="1:8" x14ac:dyDescent="0.3">
      <c r="A341" s="1">
        <v>340</v>
      </c>
      <c r="B341" t="s">
        <v>162</v>
      </c>
      <c r="C341" t="s">
        <v>83</v>
      </c>
      <c r="D341" t="s">
        <v>161</v>
      </c>
      <c r="E341" t="s">
        <v>37</v>
      </c>
      <c r="F341" s="2">
        <v>153101</v>
      </c>
      <c r="G341" t="str">
        <f>VLOOKUP(F341,'Accounts with long descriptions'!$A$2:$E$3434,4,FALSE)</f>
        <v>EQUIPMENT FABRICATED-EXTERNAL</v>
      </c>
      <c r="H341" t="str">
        <f>VLOOKUP(F341,'Accounts with long descriptions'!$A$2:$E$3434,5,FALSE)</f>
        <v>This account will be utilized for fabricated equipment that is being fabricated for an external entity, and UD should not capitalize.</v>
      </c>
    </row>
    <row r="342" spans="1:8" x14ac:dyDescent="0.3">
      <c r="A342" s="1">
        <v>341</v>
      </c>
      <c r="B342" t="s">
        <v>162</v>
      </c>
      <c r="C342" t="s">
        <v>83</v>
      </c>
      <c r="D342" t="s">
        <v>161</v>
      </c>
      <c r="E342" t="s">
        <v>37</v>
      </c>
      <c r="F342" s="2">
        <v>153500</v>
      </c>
      <c r="G342" t="str">
        <f>VLOOKUP(F342,'Accounts with long descriptions'!$A$2:$E$3434,4,FALSE)</f>
        <v>LEASE/PURCHASE AGREEMENTS</v>
      </c>
      <c r="H342">
        <f>VLOOKUP(F342,'Accounts with long descriptions'!$A$2:$E$3434,5,FALSE)</f>
        <v>0</v>
      </c>
    </row>
    <row r="343" spans="1:8" x14ac:dyDescent="0.3">
      <c r="A343" s="1">
        <v>342</v>
      </c>
      <c r="B343" t="s">
        <v>162</v>
      </c>
      <c r="C343" t="s">
        <v>83</v>
      </c>
      <c r="D343" t="s">
        <v>161</v>
      </c>
      <c r="E343" t="s">
        <v>37</v>
      </c>
      <c r="F343" s="2">
        <v>167900</v>
      </c>
      <c r="G343" t="str">
        <f>VLOOKUP(F343,'Accounts with long descriptions'!$A$2:$E$3434,4,FALSE)</f>
        <v>CAPITAL EQUIPMENT</v>
      </c>
      <c r="H343" t="str">
        <f>VLOOKUP(F343,'Accounts with long descriptions'!$A$2:$E$3434,5,FALSE)</f>
        <v>To be used for cost of equipment over $5,000.</v>
      </c>
    </row>
    <row r="344" spans="1:8" x14ac:dyDescent="0.3">
      <c r="A344" s="1">
        <v>343</v>
      </c>
      <c r="B344" t="s">
        <v>164</v>
      </c>
      <c r="C344" t="s">
        <v>83</v>
      </c>
      <c r="D344" t="s">
        <v>163</v>
      </c>
      <c r="E344" t="s">
        <v>37</v>
      </c>
      <c r="F344" s="2">
        <v>141244</v>
      </c>
      <c r="G344" t="str">
        <f>VLOOKUP(F344,'Accounts with long descriptions'!$A$2:$E$3434,4,FALSE)</f>
        <v>NON CAPITAL EQUIPMENT</v>
      </c>
      <c r="H344" t="str">
        <f>VLOOKUP(F344,'Accounts with long descriptions'!$A$2:$E$3434,5,FALSE)</f>
        <v>NON CAPITAL EQUIPMENT</v>
      </c>
    </row>
    <row r="345" spans="1:8" x14ac:dyDescent="0.3">
      <c r="A345" s="1">
        <v>344</v>
      </c>
      <c r="B345" t="s">
        <v>164</v>
      </c>
      <c r="C345" t="s">
        <v>83</v>
      </c>
      <c r="D345" t="s">
        <v>163</v>
      </c>
      <c r="E345" t="s">
        <v>37</v>
      </c>
      <c r="F345" s="2">
        <v>153100</v>
      </c>
      <c r="G345" t="str">
        <f>VLOOKUP(F345,'Accounts with long descriptions'!$A$2:$E$3434,4,FALSE)</f>
        <v>PARTS-EQUIPMENT FABRICATION</v>
      </c>
      <c r="H345" t="str">
        <f>VLOOKUP(F345,'Accounts with long descriptions'!$A$2:$E$3434,5,FALSE)</f>
        <v>To be used to accumulate the various costs associated with the fabrication of equipment.</v>
      </c>
    </row>
    <row r="346" spans="1:8" x14ac:dyDescent="0.3">
      <c r="A346" s="1">
        <v>345</v>
      </c>
      <c r="B346" t="s">
        <v>164</v>
      </c>
      <c r="C346" t="s">
        <v>83</v>
      </c>
      <c r="D346" t="s">
        <v>163</v>
      </c>
      <c r="E346" t="s">
        <v>37</v>
      </c>
      <c r="F346" s="2">
        <v>153101</v>
      </c>
      <c r="G346" t="str">
        <f>VLOOKUP(F346,'Accounts with long descriptions'!$A$2:$E$3434,4,FALSE)</f>
        <v>EQUIPMENT FABRICATED-EXTERNAL</v>
      </c>
      <c r="H346" t="str">
        <f>VLOOKUP(F346,'Accounts with long descriptions'!$A$2:$E$3434,5,FALSE)</f>
        <v>This account will be utilized for fabricated equipment that is being fabricated for an external entity, and UD should not capitalize.</v>
      </c>
    </row>
    <row r="347" spans="1:8" x14ac:dyDescent="0.3">
      <c r="A347" s="1">
        <v>346</v>
      </c>
      <c r="B347" t="s">
        <v>164</v>
      </c>
      <c r="C347" t="s">
        <v>83</v>
      </c>
      <c r="D347" t="s">
        <v>163</v>
      </c>
      <c r="E347" t="s">
        <v>37</v>
      </c>
      <c r="F347" s="2">
        <v>153500</v>
      </c>
      <c r="G347" t="str">
        <f>VLOOKUP(F347,'Accounts with long descriptions'!$A$2:$E$3434,4,FALSE)</f>
        <v>LEASE/PURCHASE AGREEMENTS</v>
      </c>
      <c r="H347">
        <f>VLOOKUP(F347,'Accounts with long descriptions'!$A$2:$E$3434,5,FALSE)</f>
        <v>0</v>
      </c>
    </row>
    <row r="348" spans="1:8" x14ac:dyDescent="0.3">
      <c r="A348" s="1">
        <v>347</v>
      </c>
      <c r="B348" t="s">
        <v>164</v>
      </c>
      <c r="C348" t="s">
        <v>83</v>
      </c>
      <c r="D348" t="s">
        <v>163</v>
      </c>
      <c r="E348" t="s">
        <v>37</v>
      </c>
      <c r="F348" s="2">
        <v>167900</v>
      </c>
      <c r="G348" t="str">
        <f>VLOOKUP(F348,'Accounts with long descriptions'!$A$2:$E$3434,4,FALSE)</f>
        <v>CAPITAL EQUIPMENT</v>
      </c>
      <c r="H348" t="str">
        <f>VLOOKUP(F348,'Accounts with long descriptions'!$A$2:$E$3434,5,FALSE)</f>
        <v>To be used for cost of equipment over $5,000.</v>
      </c>
    </row>
    <row r="349" spans="1:8" x14ac:dyDescent="0.3">
      <c r="A349" s="1">
        <v>348</v>
      </c>
      <c r="B349" t="s">
        <v>166</v>
      </c>
      <c r="C349" t="s">
        <v>83</v>
      </c>
      <c r="D349" t="s">
        <v>165</v>
      </c>
      <c r="E349" t="s">
        <v>37</v>
      </c>
      <c r="F349" s="2">
        <v>141244</v>
      </c>
      <c r="G349" t="str">
        <f>VLOOKUP(F349,'Accounts with long descriptions'!$A$2:$E$3434,4,FALSE)</f>
        <v>NON CAPITAL EQUIPMENT</v>
      </c>
      <c r="H349" t="str">
        <f>VLOOKUP(F349,'Accounts with long descriptions'!$A$2:$E$3434,5,FALSE)</f>
        <v>NON CAPITAL EQUIPMENT</v>
      </c>
    </row>
    <row r="350" spans="1:8" x14ac:dyDescent="0.3">
      <c r="A350" s="1">
        <v>349</v>
      </c>
      <c r="B350" t="s">
        <v>166</v>
      </c>
      <c r="C350" t="s">
        <v>83</v>
      </c>
      <c r="D350" t="s">
        <v>165</v>
      </c>
      <c r="E350" t="s">
        <v>37</v>
      </c>
      <c r="F350" s="2">
        <v>153100</v>
      </c>
      <c r="G350" t="str">
        <f>VLOOKUP(F350,'Accounts with long descriptions'!$A$2:$E$3434,4,FALSE)</f>
        <v>PARTS-EQUIPMENT FABRICATION</v>
      </c>
      <c r="H350" t="str">
        <f>VLOOKUP(F350,'Accounts with long descriptions'!$A$2:$E$3434,5,FALSE)</f>
        <v>To be used to accumulate the various costs associated with the fabrication of equipment.</v>
      </c>
    </row>
    <row r="351" spans="1:8" x14ac:dyDescent="0.3">
      <c r="A351" s="1">
        <v>350</v>
      </c>
      <c r="B351" t="s">
        <v>166</v>
      </c>
      <c r="C351" t="s">
        <v>83</v>
      </c>
      <c r="D351" t="s">
        <v>165</v>
      </c>
      <c r="E351" t="s">
        <v>37</v>
      </c>
      <c r="F351" s="2">
        <v>153101</v>
      </c>
      <c r="G351" t="str">
        <f>VLOOKUP(F351,'Accounts with long descriptions'!$A$2:$E$3434,4,FALSE)</f>
        <v>EQUIPMENT FABRICATED-EXTERNAL</v>
      </c>
      <c r="H351" t="str">
        <f>VLOOKUP(F351,'Accounts with long descriptions'!$A$2:$E$3434,5,FALSE)</f>
        <v>This account will be utilized for fabricated equipment that is being fabricated for an external entity, and UD should not capitalize.</v>
      </c>
    </row>
    <row r="352" spans="1:8" x14ac:dyDescent="0.3">
      <c r="A352" s="1">
        <v>351</v>
      </c>
      <c r="B352" t="s">
        <v>166</v>
      </c>
      <c r="C352" t="s">
        <v>83</v>
      </c>
      <c r="D352" t="s">
        <v>165</v>
      </c>
      <c r="E352" t="s">
        <v>37</v>
      </c>
      <c r="F352" s="2">
        <v>153500</v>
      </c>
      <c r="G352" t="str">
        <f>VLOOKUP(F352,'Accounts with long descriptions'!$A$2:$E$3434,4,FALSE)</f>
        <v>LEASE/PURCHASE AGREEMENTS</v>
      </c>
      <c r="H352">
        <f>VLOOKUP(F352,'Accounts with long descriptions'!$A$2:$E$3434,5,FALSE)</f>
        <v>0</v>
      </c>
    </row>
    <row r="353" spans="1:8" x14ac:dyDescent="0.3">
      <c r="A353" s="1">
        <v>352</v>
      </c>
      <c r="B353" t="s">
        <v>166</v>
      </c>
      <c r="C353" t="s">
        <v>83</v>
      </c>
      <c r="D353" t="s">
        <v>165</v>
      </c>
      <c r="E353" t="s">
        <v>37</v>
      </c>
      <c r="F353" s="2">
        <v>167900</v>
      </c>
      <c r="G353" t="str">
        <f>VLOOKUP(F353,'Accounts with long descriptions'!$A$2:$E$3434,4,FALSE)</f>
        <v>CAPITAL EQUIPMENT</v>
      </c>
      <c r="H353" t="str">
        <f>VLOOKUP(F353,'Accounts with long descriptions'!$A$2:$E$3434,5,FALSE)</f>
        <v>To be used for cost of equipment over $5,000.</v>
      </c>
    </row>
    <row r="354" spans="1:8" x14ac:dyDescent="0.3">
      <c r="A354" s="1">
        <v>353</v>
      </c>
      <c r="B354" t="s">
        <v>168</v>
      </c>
      <c r="C354" t="s">
        <v>83</v>
      </c>
      <c r="D354" t="s">
        <v>167</v>
      </c>
      <c r="E354" t="s">
        <v>37</v>
      </c>
      <c r="F354" s="2">
        <v>141244</v>
      </c>
      <c r="G354" t="str">
        <f>VLOOKUP(F354,'Accounts with long descriptions'!$A$2:$E$3434,4,FALSE)</f>
        <v>NON CAPITAL EQUIPMENT</v>
      </c>
      <c r="H354" t="str">
        <f>VLOOKUP(F354,'Accounts with long descriptions'!$A$2:$E$3434,5,FALSE)</f>
        <v>NON CAPITAL EQUIPMENT</v>
      </c>
    </row>
    <row r="355" spans="1:8" x14ac:dyDescent="0.3">
      <c r="A355" s="1">
        <v>354</v>
      </c>
      <c r="B355" t="s">
        <v>168</v>
      </c>
      <c r="C355" t="s">
        <v>83</v>
      </c>
      <c r="D355" t="s">
        <v>167</v>
      </c>
      <c r="E355" t="s">
        <v>37</v>
      </c>
      <c r="F355" s="2">
        <v>153100</v>
      </c>
      <c r="G355" t="str">
        <f>VLOOKUP(F355,'Accounts with long descriptions'!$A$2:$E$3434,4,FALSE)</f>
        <v>PARTS-EQUIPMENT FABRICATION</v>
      </c>
      <c r="H355" t="str">
        <f>VLOOKUP(F355,'Accounts with long descriptions'!$A$2:$E$3434,5,FALSE)</f>
        <v>To be used to accumulate the various costs associated with the fabrication of equipment.</v>
      </c>
    </row>
    <row r="356" spans="1:8" x14ac:dyDescent="0.3">
      <c r="A356" s="1">
        <v>355</v>
      </c>
      <c r="B356" t="s">
        <v>168</v>
      </c>
      <c r="C356" t="s">
        <v>83</v>
      </c>
      <c r="D356" t="s">
        <v>167</v>
      </c>
      <c r="E356" t="s">
        <v>37</v>
      </c>
      <c r="F356" s="2">
        <v>153101</v>
      </c>
      <c r="G356" t="str">
        <f>VLOOKUP(F356,'Accounts with long descriptions'!$A$2:$E$3434,4,FALSE)</f>
        <v>EQUIPMENT FABRICATED-EXTERNAL</v>
      </c>
      <c r="H356" t="str">
        <f>VLOOKUP(F356,'Accounts with long descriptions'!$A$2:$E$3434,5,FALSE)</f>
        <v>This account will be utilized for fabricated equipment that is being fabricated for an external entity, and UD should not capitalize.</v>
      </c>
    </row>
    <row r="357" spans="1:8" x14ac:dyDescent="0.3">
      <c r="A357" s="1">
        <v>356</v>
      </c>
      <c r="B357" t="s">
        <v>168</v>
      </c>
      <c r="C357" t="s">
        <v>83</v>
      </c>
      <c r="D357" t="s">
        <v>167</v>
      </c>
      <c r="E357" t="s">
        <v>37</v>
      </c>
      <c r="F357" s="2">
        <v>153500</v>
      </c>
      <c r="G357" t="str">
        <f>VLOOKUP(F357,'Accounts with long descriptions'!$A$2:$E$3434,4,FALSE)</f>
        <v>LEASE/PURCHASE AGREEMENTS</v>
      </c>
      <c r="H357">
        <f>VLOOKUP(F357,'Accounts with long descriptions'!$A$2:$E$3434,5,FALSE)</f>
        <v>0</v>
      </c>
    </row>
    <row r="358" spans="1:8" x14ac:dyDescent="0.3">
      <c r="A358" s="1">
        <v>357</v>
      </c>
      <c r="B358" t="s">
        <v>168</v>
      </c>
      <c r="C358" t="s">
        <v>83</v>
      </c>
      <c r="D358" t="s">
        <v>167</v>
      </c>
      <c r="E358" t="s">
        <v>37</v>
      </c>
      <c r="F358" s="2">
        <v>167900</v>
      </c>
      <c r="G358" t="str">
        <f>VLOOKUP(F358,'Accounts with long descriptions'!$A$2:$E$3434,4,FALSE)</f>
        <v>CAPITAL EQUIPMENT</v>
      </c>
      <c r="H358" t="str">
        <f>VLOOKUP(F358,'Accounts with long descriptions'!$A$2:$E$3434,5,FALSE)</f>
        <v>To be used for cost of equipment over $5,000.</v>
      </c>
    </row>
    <row r="359" spans="1:8" x14ac:dyDescent="0.3">
      <c r="A359" s="1">
        <v>358</v>
      </c>
      <c r="B359" t="s">
        <v>170</v>
      </c>
      <c r="C359" t="s">
        <v>83</v>
      </c>
      <c r="D359" t="s">
        <v>169</v>
      </c>
      <c r="E359" t="s">
        <v>37</v>
      </c>
      <c r="F359" s="2">
        <v>141244</v>
      </c>
      <c r="G359" t="str">
        <f>VLOOKUP(F359,'Accounts with long descriptions'!$A$2:$E$3434,4,FALSE)</f>
        <v>NON CAPITAL EQUIPMENT</v>
      </c>
      <c r="H359" t="str">
        <f>VLOOKUP(F359,'Accounts with long descriptions'!$A$2:$E$3434,5,FALSE)</f>
        <v>NON CAPITAL EQUIPMENT</v>
      </c>
    </row>
    <row r="360" spans="1:8" x14ac:dyDescent="0.3">
      <c r="A360" s="1">
        <v>359</v>
      </c>
      <c r="B360" t="s">
        <v>170</v>
      </c>
      <c r="C360" t="s">
        <v>83</v>
      </c>
      <c r="D360" t="s">
        <v>169</v>
      </c>
      <c r="E360" t="s">
        <v>37</v>
      </c>
      <c r="F360" s="2">
        <v>153100</v>
      </c>
      <c r="G360" t="str">
        <f>VLOOKUP(F360,'Accounts with long descriptions'!$A$2:$E$3434,4,FALSE)</f>
        <v>PARTS-EQUIPMENT FABRICATION</v>
      </c>
      <c r="H360" t="str">
        <f>VLOOKUP(F360,'Accounts with long descriptions'!$A$2:$E$3434,5,FALSE)</f>
        <v>To be used to accumulate the various costs associated with the fabrication of equipment.</v>
      </c>
    </row>
    <row r="361" spans="1:8" x14ac:dyDescent="0.3">
      <c r="A361" s="1">
        <v>360</v>
      </c>
      <c r="B361" t="s">
        <v>170</v>
      </c>
      <c r="C361" t="s">
        <v>83</v>
      </c>
      <c r="D361" t="s">
        <v>169</v>
      </c>
      <c r="E361" t="s">
        <v>37</v>
      </c>
      <c r="F361" s="2">
        <v>153101</v>
      </c>
      <c r="G361" t="str">
        <f>VLOOKUP(F361,'Accounts with long descriptions'!$A$2:$E$3434,4,FALSE)</f>
        <v>EQUIPMENT FABRICATED-EXTERNAL</v>
      </c>
      <c r="H361" t="str">
        <f>VLOOKUP(F361,'Accounts with long descriptions'!$A$2:$E$3434,5,FALSE)</f>
        <v>This account will be utilized for fabricated equipment that is being fabricated for an external entity, and UD should not capitalize.</v>
      </c>
    </row>
    <row r="362" spans="1:8" x14ac:dyDescent="0.3">
      <c r="A362" s="1">
        <v>361</v>
      </c>
      <c r="B362" t="s">
        <v>170</v>
      </c>
      <c r="C362" t="s">
        <v>83</v>
      </c>
      <c r="D362" t="s">
        <v>169</v>
      </c>
      <c r="E362" t="s">
        <v>37</v>
      </c>
      <c r="F362" s="2">
        <v>153500</v>
      </c>
      <c r="G362" t="str">
        <f>VLOOKUP(F362,'Accounts with long descriptions'!$A$2:$E$3434,4,FALSE)</f>
        <v>LEASE/PURCHASE AGREEMENTS</v>
      </c>
      <c r="H362">
        <f>VLOOKUP(F362,'Accounts with long descriptions'!$A$2:$E$3434,5,FALSE)</f>
        <v>0</v>
      </c>
    </row>
    <row r="363" spans="1:8" x14ac:dyDescent="0.3">
      <c r="A363" s="1">
        <v>362</v>
      </c>
      <c r="B363" t="s">
        <v>170</v>
      </c>
      <c r="C363" t="s">
        <v>83</v>
      </c>
      <c r="D363" t="s">
        <v>169</v>
      </c>
      <c r="E363" t="s">
        <v>37</v>
      </c>
      <c r="F363" s="2">
        <v>167900</v>
      </c>
      <c r="G363" t="str">
        <f>VLOOKUP(F363,'Accounts with long descriptions'!$A$2:$E$3434,4,FALSE)</f>
        <v>CAPITAL EQUIPMENT</v>
      </c>
      <c r="H363" t="str">
        <f>VLOOKUP(F363,'Accounts with long descriptions'!$A$2:$E$3434,5,FALSE)</f>
        <v>To be used for cost of equipment over $5,000.</v>
      </c>
    </row>
    <row r="364" spans="1:8" x14ac:dyDescent="0.3">
      <c r="A364" s="1">
        <v>363</v>
      </c>
      <c r="B364" t="s">
        <v>172</v>
      </c>
      <c r="C364" t="s">
        <v>83</v>
      </c>
      <c r="D364" t="s">
        <v>171</v>
      </c>
      <c r="E364" t="s">
        <v>37</v>
      </c>
      <c r="F364" s="2">
        <v>141213</v>
      </c>
      <c r="G364" t="str">
        <f>VLOOKUP(F364,'Accounts with long descriptions'!$A$2:$E$3434,4,FALSE)</f>
        <v>MEDICAL ACCESSORIES &amp; SUPPLIES</v>
      </c>
      <c r="H364" t="str">
        <f>VLOOKUP(F364,'Accounts with long descriptions'!$A$2:$E$3434,5,FALSE)</f>
        <v>MEDICAL ACCESSORIES AND SUPPLIES</v>
      </c>
    </row>
    <row r="365" spans="1:8" x14ac:dyDescent="0.3">
      <c r="A365" s="1">
        <v>364</v>
      </c>
      <c r="B365" t="s">
        <v>172</v>
      </c>
      <c r="C365" t="s">
        <v>83</v>
      </c>
      <c r="D365" t="s">
        <v>171</v>
      </c>
      <c r="E365" t="s">
        <v>37</v>
      </c>
      <c r="F365" s="2">
        <v>141244</v>
      </c>
      <c r="G365" t="str">
        <f>VLOOKUP(F365,'Accounts with long descriptions'!$A$2:$E$3434,4,FALSE)</f>
        <v>NON CAPITAL EQUIPMENT</v>
      </c>
      <c r="H365" t="str">
        <f>VLOOKUP(F365,'Accounts with long descriptions'!$A$2:$E$3434,5,FALSE)</f>
        <v>NON CAPITAL EQUIPMENT</v>
      </c>
    </row>
    <row r="366" spans="1:8" x14ac:dyDescent="0.3">
      <c r="A366" s="1">
        <v>365</v>
      </c>
      <c r="B366" t="s">
        <v>172</v>
      </c>
      <c r="C366" t="s">
        <v>83</v>
      </c>
      <c r="D366" t="s">
        <v>171</v>
      </c>
      <c r="E366" t="s">
        <v>37</v>
      </c>
      <c r="F366" s="2">
        <v>153100</v>
      </c>
      <c r="G366" t="str">
        <f>VLOOKUP(F366,'Accounts with long descriptions'!$A$2:$E$3434,4,FALSE)</f>
        <v>PARTS-EQUIPMENT FABRICATION</v>
      </c>
      <c r="H366" t="str">
        <f>VLOOKUP(F366,'Accounts with long descriptions'!$A$2:$E$3434,5,FALSE)</f>
        <v>To be used to accumulate the various costs associated with the fabrication of equipment.</v>
      </c>
    </row>
    <row r="367" spans="1:8" x14ac:dyDescent="0.3">
      <c r="A367" s="1">
        <v>366</v>
      </c>
      <c r="B367" t="s">
        <v>172</v>
      </c>
      <c r="C367" t="s">
        <v>83</v>
      </c>
      <c r="D367" t="s">
        <v>171</v>
      </c>
      <c r="E367" t="s">
        <v>37</v>
      </c>
      <c r="F367" s="2">
        <v>153101</v>
      </c>
      <c r="G367" t="str">
        <f>VLOOKUP(F367,'Accounts with long descriptions'!$A$2:$E$3434,4,FALSE)</f>
        <v>EQUIPMENT FABRICATED-EXTERNAL</v>
      </c>
      <c r="H367" t="str">
        <f>VLOOKUP(F367,'Accounts with long descriptions'!$A$2:$E$3434,5,FALSE)</f>
        <v>This account will be utilized for fabricated equipment that is being fabricated for an external entity, and UD should not capitalize.</v>
      </c>
    </row>
    <row r="368" spans="1:8" x14ac:dyDescent="0.3">
      <c r="A368" s="1">
        <v>367</v>
      </c>
      <c r="B368" t="s">
        <v>172</v>
      </c>
      <c r="C368" t="s">
        <v>83</v>
      </c>
      <c r="D368" t="s">
        <v>171</v>
      </c>
      <c r="E368" t="s">
        <v>37</v>
      </c>
      <c r="F368" s="2">
        <v>153500</v>
      </c>
      <c r="G368" t="str">
        <f>VLOOKUP(F368,'Accounts with long descriptions'!$A$2:$E$3434,4,FALSE)</f>
        <v>LEASE/PURCHASE AGREEMENTS</v>
      </c>
      <c r="H368">
        <f>VLOOKUP(F368,'Accounts with long descriptions'!$A$2:$E$3434,5,FALSE)</f>
        <v>0</v>
      </c>
    </row>
    <row r="369" spans="1:8" x14ac:dyDescent="0.3">
      <c r="A369" s="1">
        <v>368</v>
      </c>
      <c r="B369" t="s">
        <v>172</v>
      </c>
      <c r="C369" t="s">
        <v>83</v>
      </c>
      <c r="D369" t="s">
        <v>171</v>
      </c>
      <c r="E369" t="s">
        <v>37</v>
      </c>
      <c r="F369" s="2">
        <v>167900</v>
      </c>
      <c r="G369" t="str">
        <f>VLOOKUP(F369,'Accounts with long descriptions'!$A$2:$E$3434,4,FALSE)</f>
        <v>CAPITAL EQUIPMENT</v>
      </c>
      <c r="H369" t="str">
        <f>VLOOKUP(F369,'Accounts with long descriptions'!$A$2:$E$3434,5,FALSE)</f>
        <v>To be used for cost of equipment over $5,000.</v>
      </c>
    </row>
    <row r="370" spans="1:8" x14ac:dyDescent="0.3">
      <c r="A370" s="1">
        <v>369</v>
      </c>
      <c r="B370" t="s">
        <v>174</v>
      </c>
      <c r="C370" t="s">
        <v>83</v>
      </c>
      <c r="D370" t="s">
        <v>173</v>
      </c>
      <c r="E370" t="s">
        <v>37</v>
      </c>
      <c r="F370" s="2">
        <v>141213</v>
      </c>
      <c r="G370" t="str">
        <f>VLOOKUP(F370,'Accounts with long descriptions'!$A$2:$E$3434,4,FALSE)</f>
        <v>MEDICAL ACCESSORIES &amp; SUPPLIES</v>
      </c>
      <c r="H370" t="str">
        <f>VLOOKUP(F370,'Accounts with long descriptions'!$A$2:$E$3434,5,FALSE)</f>
        <v>MEDICAL ACCESSORIES AND SUPPLIES</v>
      </c>
    </row>
    <row r="371" spans="1:8" x14ac:dyDescent="0.3">
      <c r="A371" s="1">
        <v>370</v>
      </c>
      <c r="B371" t="s">
        <v>174</v>
      </c>
      <c r="C371" t="s">
        <v>83</v>
      </c>
      <c r="D371" t="s">
        <v>173</v>
      </c>
      <c r="E371" t="s">
        <v>37</v>
      </c>
      <c r="F371" s="2">
        <v>141244</v>
      </c>
      <c r="G371" t="str">
        <f>VLOOKUP(F371,'Accounts with long descriptions'!$A$2:$E$3434,4,FALSE)</f>
        <v>NON CAPITAL EQUIPMENT</v>
      </c>
      <c r="H371" t="str">
        <f>VLOOKUP(F371,'Accounts with long descriptions'!$A$2:$E$3434,5,FALSE)</f>
        <v>NON CAPITAL EQUIPMENT</v>
      </c>
    </row>
    <row r="372" spans="1:8" x14ac:dyDescent="0.3">
      <c r="A372" s="1">
        <v>371</v>
      </c>
      <c r="B372" t="s">
        <v>174</v>
      </c>
      <c r="C372" t="s">
        <v>83</v>
      </c>
      <c r="D372" t="s">
        <v>173</v>
      </c>
      <c r="E372" t="s">
        <v>37</v>
      </c>
      <c r="F372" s="2">
        <v>153100</v>
      </c>
      <c r="G372" t="str">
        <f>VLOOKUP(F372,'Accounts with long descriptions'!$A$2:$E$3434,4,FALSE)</f>
        <v>PARTS-EQUIPMENT FABRICATION</v>
      </c>
      <c r="H372" t="str">
        <f>VLOOKUP(F372,'Accounts with long descriptions'!$A$2:$E$3434,5,FALSE)</f>
        <v>To be used to accumulate the various costs associated with the fabrication of equipment.</v>
      </c>
    </row>
    <row r="373" spans="1:8" x14ac:dyDescent="0.3">
      <c r="A373" s="1">
        <v>372</v>
      </c>
      <c r="B373" t="s">
        <v>174</v>
      </c>
      <c r="C373" t="s">
        <v>83</v>
      </c>
      <c r="D373" t="s">
        <v>173</v>
      </c>
      <c r="E373" t="s">
        <v>37</v>
      </c>
      <c r="F373" s="2">
        <v>153101</v>
      </c>
      <c r="G373" t="str">
        <f>VLOOKUP(F373,'Accounts with long descriptions'!$A$2:$E$3434,4,FALSE)</f>
        <v>EQUIPMENT FABRICATED-EXTERNAL</v>
      </c>
      <c r="H373" t="str">
        <f>VLOOKUP(F373,'Accounts with long descriptions'!$A$2:$E$3434,5,FALSE)</f>
        <v>This account will be utilized for fabricated equipment that is being fabricated for an external entity, and UD should not capitalize.</v>
      </c>
    </row>
    <row r="374" spans="1:8" x14ac:dyDescent="0.3">
      <c r="A374" s="1">
        <v>373</v>
      </c>
      <c r="B374" t="s">
        <v>174</v>
      </c>
      <c r="C374" t="s">
        <v>83</v>
      </c>
      <c r="D374" t="s">
        <v>173</v>
      </c>
      <c r="E374" t="s">
        <v>37</v>
      </c>
      <c r="F374" s="2">
        <v>153500</v>
      </c>
      <c r="G374" t="str">
        <f>VLOOKUP(F374,'Accounts with long descriptions'!$A$2:$E$3434,4,FALSE)</f>
        <v>LEASE/PURCHASE AGREEMENTS</v>
      </c>
      <c r="H374">
        <f>VLOOKUP(F374,'Accounts with long descriptions'!$A$2:$E$3434,5,FALSE)</f>
        <v>0</v>
      </c>
    </row>
    <row r="375" spans="1:8" x14ac:dyDescent="0.3">
      <c r="A375" s="1">
        <v>374</v>
      </c>
      <c r="B375" t="s">
        <v>174</v>
      </c>
      <c r="C375" t="s">
        <v>83</v>
      </c>
      <c r="D375" t="s">
        <v>173</v>
      </c>
      <c r="E375" t="s">
        <v>37</v>
      </c>
      <c r="F375" s="2">
        <v>167900</v>
      </c>
      <c r="G375" t="str">
        <f>VLOOKUP(F375,'Accounts with long descriptions'!$A$2:$E$3434,4,FALSE)</f>
        <v>CAPITAL EQUIPMENT</v>
      </c>
      <c r="H375" t="str">
        <f>VLOOKUP(F375,'Accounts with long descriptions'!$A$2:$E$3434,5,FALSE)</f>
        <v>To be used for cost of equipment over $5,000.</v>
      </c>
    </row>
    <row r="376" spans="1:8" x14ac:dyDescent="0.3">
      <c r="A376" s="1">
        <v>375</v>
      </c>
      <c r="B376" t="s">
        <v>176</v>
      </c>
      <c r="C376" t="s">
        <v>83</v>
      </c>
      <c r="D376" t="s">
        <v>175</v>
      </c>
      <c r="E376" t="s">
        <v>37</v>
      </c>
      <c r="F376" s="2">
        <v>141213</v>
      </c>
      <c r="G376" t="str">
        <f>VLOOKUP(F376,'Accounts with long descriptions'!$A$2:$E$3434,4,FALSE)</f>
        <v>MEDICAL ACCESSORIES &amp; SUPPLIES</v>
      </c>
      <c r="H376" t="str">
        <f>VLOOKUP(F376,'Accounts with long descriptions'!$A$2:$E$3434,5,FALSE)</f>
        <v>MEDICAL ACCESSORIES AND SUPPLIES</v>
      </c>
    </row>
    <row r="377" spans="1:8" x14ac:dyDescent="0.3">
      <c r="A377" s="1">
        <v>376</v>
      </c>
      <c r="B377" t="s">
        <v>176</v>
      </c>
      <c r="C377" t="s">
        <v>83</v>
      </c>
      <c r="D377" t="s">
        <v>175</v>
      </c>
      <c r="E377" t="s">
        <v>37</v>
      </c>
      <c r="F377" s="2">
        <v>141244</v>
      </c>
      <c r="G377" t="str">
        <f>VLOOKUP(F377,'Accounts with long descriptions'!$A$2:$E$3434,4,FALSE)</f>
        <v>NON CAPITAL EQUIPMENT</v>
      </c>
      <c r="H377" t="str">
        <f>VLOOKUP(F377,'Accounts with long descriptions'!$A$2:$E$3434,5,FALSE)</f>
        <v>NON CAPITAL EQUIPMENT</v>
      </c>
    </row>
    <row r="378" spans="1:8" x14ac:dyDescent="0.3">
      <c r="A378" s="1">
        <v>377</v>
      </c>
      <c r="B378" t="s">
        <v>176</v>
      </c>
      <c r="C378" t="s">
        <v>83</v>
      </c>
      <c r="D378" t="s">
        <v>175</v>
      </c>
      <c r="E378" t="s">
        <v>37</v>
      </c>
      <c r="F378" s="2">
        <v>153100</v>
      </c>
      <c r="G378" t="str">
        <f>VLOOKUP(F378,'Accounts with long descriptions'!$A$2:$E$3434,4,FALSE)</f>
        <v>PARTS-EQUIPMENT FABRICATION</v>
      </c>
      <c r="H378" t="str">
        <f>VLOOKUP(F378,'Accounts with long descriptions'!$A$2:$E$3434,5,FALSE)</f>
        <v>To be used to accumulate the various costs associated with the fabrication of equipment.</v>
      </c>
    </row>
    <row r="379" spans="1:8" x14ac:dyDescent="0.3">
      <c r="A379" s="1">
        <v>378</v>
      </c>
      <c r="B379" t="s">
        <v>176</v>
      </c>
      <c r="C379" t="s">
        <v>83</v>
      </c>
      <c r="D379" t="s">
        <v>175</v>
      </c>
      <c r="E379" t="s">
        <v>37</v>
      </c>
      <c r="F379" s="2">
        <v>153101</v>
      </c>
      <c r="G379" t="str">
        <f>VLOOKUP(F379,'Accounts with long descriptions'!$A$2:$E$3434,4,FALSE)</f>
        <v>EQUIPMENT FABRICATED-EXTERNAL</v>
      </c>
      <c r="H379" t="str">
        <f>VLOOKUP(F379,'Accounts with long descriptions'!$A$2:$E$3434,5,FALSE)</f>
        <v>This account will be utilized for fabricated equipment that is being fabricated for an external entity, and UD should not capitalize.</v>
      </c>
    </row>
    <row r="380" spans="1:8" x14ac:dyDescent="0.3">
      <c r="A380" s="1">
        <v>379</v>
      </c>
      <c r="B380" t="s">
        <v>176</v>
      </c>
      <c r="C380" t="s">
        <v>83</v>
      </c>
      <c r="D380" t="s">
        <v>175</v>
      </c>
      <c r="E380" t="s">
        <v>37</v>
      </c>
      <c r="F380" s="2">
        <v>153500</v>
      </c>
      <c r="G380" t="str">
        <f>VLOOKUP(F380,'Accounts with long descriptions'!$A$2:$E$3434,4,FALSE)</f>
        <v>LEASE/PURCHASE AGREEMENTS</v>
      </c>
      <c r="H380">
        <f>VLOOKUP(F380,'Accounts with long descriptions'!$A$2:$E$3434,5,FALSE)</f>
        <v>0</v>
      </c>
    </row>
    <row r="381" spans="1:8" x14ac:dyDescent="0.3">
      <c r="A381" s="1">
        <v>380</v>
      </c>
      <c r="B381" t="s">
        <v>176</v>
      </c>
      <c r="C381" t="s">
        <v>83</v>
      </c>
      <c r="D381" t="s">
        <v>175</v>
      </c>
      <c r="E381" t="s">
        <v>37</v>
      </c>
      <c r="F381" s="2">
        <v>167900</v>
      </c>
      <c r="G381" t="str">
        <f>VLOOKUP(F381,'Accounts with long descriptions'!$A$2:$E$3434,4,FALSE)</f>
        <v>CAPITAL EQUIPMENT</v>
      </c>
      <c r="H381" t="str">
        <f>VLOOKUP(F381,'Accounts with long descriptions'!$A$2:$E$3434,5,FALSE)</f>
        <v>To be used for cost of equipment over $5,000.</v>
      </c>
    </row>
    <row r="382" spans="1:8" x14ac:dyDescent="0.3">
      <c r="A382" s="1">
        <v>381</v>
      </c>
      <c r="B382" t="s">
        <v>178</v>
      </c>
      <c r="C382" t="s">
        <v>83</v>
      </c>
      <c r="D382" t="s">
        <v>177</v>
      </c>
      <c r="E382" t="s">
        <v>37</v>
      </c>
      <c r="F382" s="2">
        <v>141213</v>
      </c>
      <c r="G382" t="str">
        <f>VLOOKUP(F382,'Accounts with long descriptions'!$A$2:$E$3434,4,FALSE)</f>
        <v>MEDICAL ACCESSORIES &amp; SUPPLIES</v>
      </c>
      <c r="H382" t="str">
        <f>VLOOKUP(F382,'Accounts with long descriptions'!$A$2:$E$3434,5,FALSE)</f>
        <v>MEDICAL ACCESSORIES AND SUPPLIES</v>
      </c>
    </row>
    <row r="383" spans="1:8" x14ac:dyDescent="0.3">
      <c r="A383" s="1">
        <v>382</v>
      </c>
      <c r="B383" t="s">
        <v>178</v>
      </c>
      <c r="C383" t="s">
        <v>83</v>
      </c>
      <c r="D383" t="s">
        <v>177</v>
      </c>
      <c r="E383" t="s">
        <v>37</v>
      </c>
      <c r="F383" s="2">
        <v>141244</v>
      </c>
      <c r="G383" t="str">
        <f>VLOOKUP(F383,'Accounts with long descriptions'!$A$2:$E$3434,4,FALSE)</f>
        <v>NON CAPITAL EQUIPMENT</v>
      </c>
      <c r="H383" t="str">
        <f>VLOOKUP(F383,'Accounts with long descriptions'!$A$2:$E$3434,5,FALSE)</f>
        <v>NON CAPITAL EQUIPMENT</v>
      </c>
    </row>
    <row r="384" spans="1:8" x14ac:dyDescent="0.3">
      <c r="A384" s="1">
        <v>383</v>
      </c>
      <c r="B384" t="s">
        <v>178</v>
      </c>
      <c r="C384" t="s">
        <v>83</v>
      </c>
      <c r="D384" t="s">
        <v>177</v>
      </c>
      <c r="E384" t="s">
        <v>37</v>
      </c>
      <c r="F384" s="2">
        <v>153100</v>
      </c>
      <c r="G384" t="str">
        <f>VLOOKUP(F384,'Accounts with long descriptions'!$A$2:$E$3434,4,FALSE)</f>
        <v>PARTS-EQUIPMENT FABRICATION</v>
      </c>
      <c r="H384" t="str">
        <f>VLOOKUP(F384,'Accounts with long descriptions'!$A$2:$E$3434,5,FALSE)</f>
        <v>To be used to accumulate the various costs associated with the fabrication of equipment.</v>
      </c>
    </row>
    <row r="385" spans="1:8" x14ac:dyDescent="0.3">
      <c r="A385" s="1">
        <v>384</v>
      </c>
      <c r="B385" t="s">
        <v>178</v>
      </c>
      <c r="C385" t="s">
        <v>83</v>
      </c>
      <c r="D385" t="s">
        <v>177</v>
      </c>
      <c r="E385" t="s">
        <v>37</v>
      </c>
      <c r="F385" s="2">
        <v>153101</v>
      </c>
      <c r="G385" t="str">
        <f>VLOOKUP(F385,'Accounts with long descriptions'!$A$2:$E$3434,4,FALSE)</f>
        <v>EQUIPMENT FABRICATED-EXTERNAL</v>
      </c>
      <c r="H385" t="str">
        <f>VLOOKUP(F385,'Accounts with long descriptions'!$A$2:$E$3434,5,FALSE)</f>
        <v>This account will be utilized for fabricated equipment that is being fabricated for an external entity, and UD should not capitalize.</v>
      </c>
    </row>
    <row r="386" spans="1:8" x14ac:dyDescent="0.3">
      <c r="A386" s="1">
        <v>385</v>
      </c>
      <c r="B386" t="s">
        <v>178</v>
      </c>
      <c r="C386" t="s">
        <v>83</v>
      </c>
      <c r="D386" t="s">
        <v>177</v>
      </c>
      <c r="E386" t="s">
        <v>37</v>
      </c>
      <c r="F386" s="2">
        <v>153500</v>
      </c>
      <c r="G386" t="str">
        <f>VLOOKUP(F386,'Accounts with long descriptions'!$A$2:$E$3434,4,FALSE)</f>
        <v>LEASE/PURCHASE AGREEMENTS</v>
      </c>
      <c r="H386">
        <f>VLOOKUP(F386,'Accounts with long descriptions'!$A$2:$E$3434,5,FALSE)</f>
        <v>0</v>
      </c>
    </row>
    <row r="387" spans="1:8" x14ac:dyDescent="0.3">
      <c r="A387" s="1">
        <v>386</v>
      </c>
      <c r="B387" t="s">
        <v>178</v>
      </c>
      <c r="C387" t="s">
        <v>83</v>
      </c>
      <c r="D387" t="s">
        <v>177</v>
      </c>
      <c r="E387" t="s">
        <v>37</v>
      </c>
      <c r="F387" s="2">
        <v>167900</v>
      </c>
      <c r="G387" t="str">
        <f>VLOOKUP(F387,'Accounts with long descriptions'!$A$2:$E$3434,4,FALSE)</f>
        <v>CAPITAL EQUIPMENT</v>
      </c>
      <c r="H387" t="str">
        <f>VLOOKUP(F387,'Accounts with long descriptions'!$A$2:$E$3434,5,FALSE)</f>
        <v>To be used for cost of equipment over $5,000.</v>
      </c>
    </row>
    <row r="388" spans="1:8" x14ac:dyDescent="0.3">
      <c r="A388" s="1">
        <v>387</v>
      </c>
      <c r="B388" t="s">
        <v>180</v>
      </c>
      <c r="C388" t="s">
        <v>83</v>
      </c>
      <c r="D388" t="s">
        <v>179</v>
      </c>
      <c r="E388" t="s">
        <v>37</v>
      </c>
      <c r="F388" s="2">
        <v>141213</v>
      </c>
      <c r="G388" t="str">
        <f>VLOOKUP(F388,'Accounts with long descriptions'!$A$2:$E$3434,4,FALSE)</f>
        <v>MEDICAL ACCESSORIES &amp; SUPPLIES</v>
      </c>
      <c r="H388" t="str">
        <f>VLOOKUP(F388,'Accounts with long descriptions'!$A$2:$E$3434,5,FALSE)</f>
        <v>MEDICAL ACCESSORIES AND SUPPLIES</v>
      </c>
    </row>
    <row r="389" spans="1:8" x14ac:dyDescent="0.3">
      <c r="A389" s="1">
        <v>388</v>
      </c>
      <c r="B389" t="s">
        <v>180</v>
      </c>
      <c r="C389" t="s">
        <v>83</v>
      </c>
      <c r="D389" t="s">
        <v>179</v>
      </c>
      <c r="E389" t="s">
        <v>37</v>
      </c>
      <c r="F389" s="2">
        <v>141244</v>
      </c>
      <c r="G389" t="str">
        <f>VLOOKUP(F389,'Accounts with long descriptions'!$A$2:$E$3434,4,FALSE)</f>
        <v>NON CAPITAL EQUIPMENT</v>
      </c>
      <c r="H389" t="str">
        <f>VLOOKUP(F389,'Accounts with long descriptions'!$A$2:$E$3434,5,FALSE)</f>
        <v>NON CAPITAL EQUIPMENT</v>
      </c>
    </row>
    <row r="390" spans="1:8" x14ac:dyDescent="0.3">
      <c r="A390" s="1">
        <v>389</v>
      </c>
      <c r="B390" t="s">
        <v>180</v>
      </c>
      <c r="C390" t="s">
        <v>83</v>
      </c>
      <c r="D390" t="s">
        <v>179</v>
      </c>
      <c r="E390" t="s">
        <v>37</v>
      </c>
      <c r="F390" s="2">
        <v>153100</v>
      </c>
      <c r="G390" t="str">
        <f>VLOOKUP(F390,'Accounts with long descriptions'!$A$2:$E$3434,4,FALSE)</f>
        <v>PARTS-EQUIPMENT FABRICATION</v>
      </c>
      <c r="H390" t="str">
        <f>VLOOKUP(F390,'Accounts with long descriptions'!$A$2:$E$3434,5,FALSE)</f>
        <v>To be used to accumulate the various costs associated with the fabrication of equipment.</v>
      </c>
    </row>
    <row r="391" spans="1:8" x14ac:dyDescent="0.3">
      <c r="A391" s="1">
        <v>390</v>
      </c>
      <c r="B391" t="s">
        <v>180</v>
      </c>
      <c r="C391" t="s">
        <v>83</v>
      </c>
      <c r="D391" t="s">
        <v>179</v>
      </c>
      <c r="E391" t="s">
        <v>37</v>
      </c>
      <c r="F391" s="2">
        <v>153101</v>
      </c>
      <c r="G391" t="str">
        <f>VLOOKUP(F391,'Accounts with long descriptions'!$A$2:$E$3434,4,FALSE)</f>
        <v>EQUIPMENT FABRICATED-EXTERNAL</v>
      </c>
      <c r="H391" t="str">
        <f>VLOOKUP(F391,'Accounts with long descriptions'!$A$2:$E$3434,5,FALSE)</f>
        <v>This account will be utilized for fabricated equipment that is being fabricated for an external entity, and UD should not capitalize.</v>
      </c>
    </row>
    <row r="392" spans="1:8" x14ac:dyDescent="0.3">
      <c r="A392" s="1">
        <v>391</v>
      </c>
      <c r="B392" t="s">
        <v>180</v>
      </c>
      <c r="C392" t="s">
        <v>83</v>
      </c>
      <c r="D392" t="s">
        <v>179</v>
      </c>
      <c r="E392" t="s">
        <v>37</v>
      </c>
      <c r="F392" s="2">
        <v>153500</v>
      </c>
      <c r="G392" t="str">
        <f>VLOOKUP(F392,'Accounts with long descriptions'!$A$2:$E$3434,4,FALSE)</f>
        <v>LEASE/PURCHASE AGREEMENTS</v>
      </c>
      <c r="H392">
        <f>VLOOKUP(F392,'Accounts with long descriptions'!$A$2:$E$3434,5,FALSE)</f>
        <v>0</v>
      </c>
    </row>
    <row r="393" spans="1:8" x14ac:dyDescent="0.3">
      <c r="A393" s="1">
        <v>392</v>
      </c>
      <c r="B393" t="s">
        <v>180</v>
      </c>
      <c r="C393" t="s">
        <v>83</v>
      </c>
      <c r="D393" t="s">
        <v>179</v>
      </c>
      <c r="E393" t="s">
        <v>37</v>
      </c>
      <c r="F393" s="2">
        <v>167900</v>
      </c>
      <c r="G393" t="str">
        <f>VLOOKUP(F393,'Accounts with long descriptions'!$A$2:$E$3434,4,FALSE)</f>
        <v>CAPITAL EQUIPMENT</v>
      </c>
      <c r="H393" t="str">
        <f>VLOOKUP(F393,'Accounts with long descriptions'!$A$2:$E$3434,5,FALSE)</f>
        <v>To be used for cost of equipment over $5,000.</v>
      </c>
    </row>
    <row r="394" spans="1:8" x14ac:dyDescent="0.3">
      <c r="A394" s="1">
        <v>393</v>
      </c>
      <c r="B394" t="s">
        <v>182</v>
      </c>
      <c r="C394" t="s">
        <v>83</v>
      </c>
      <c r="D394" t="s">
        <v>181</v>
      </c>
      <c r="E394" t="s">
        <v>37</v>
      </c>
      <c r="F394" s="2">
        <v>141214</v>
      </c>
      <c r="G394" t="str">
        <f>VLOOKUP(F394,'Accounts with long descriptions'!$A$2:$E$3434,4,FALSE)</f>
        <v>COMPUTER HARDWARE AND SUPPLIES</v>
      </c>
      <c r="H394" t="str">
        <f>VLOOKUP(F394,'Accounts with long descriptions'!$A$2:$E$3434,5,FALSE)</f>
        <v>COMPUTER HARDWARE AND SUPPLIES</v>
      </c>
    </row>
    <row r="395" spans="1:8" x14ac:dyDescent="0.3">
      <c r="A395" s="1">
        <v>394</v>
      </c>
      <c r="B395" t="s">
        <v>182</v>
      </c>
      <c r="C395" t="s">
        <v>83</v>
      </c>
      <c r="D395" t="s">
        <v>181</v>
      </c>
      <c r="E395" t="s">
        <v>37</v>
      </c>
      <c r="F395" s="2">
        <v>141245</v>
      </c>
      <c r="G395" t="str">
        <f>VLOOKUP(F395,'Accounts with long descriptions'!$A$2:$E$3434,4,FALSE)</f>
        <v>COMPUTER SYSTEMS SOFTWARE</v>
      </c>
      <c r="H395" t="str">
        <f>VLOOKUP(F395,'Accounts with long descriptions'!$A$2:$E$3434,5,FALSE)</f>
        <v>COMPUTER SYSTEMS SOFTWARE</v>
      </c>
    </row>
    <row r="396" spans="1:8" x14ac:dyDescent="0.3">
      <c r="A396" s="1">
        <v>395</v>
      </c>
      <c r="B396" t="s">
        <v>182</v>
      </c>
      <c r="C396" t="s">
        <v>83</v>
      </c>
      <c r="D396" t="s">
        <v>181</v>
      </c>
      <c r="E396" t="s">
        <v>37</v>
      </c>
      <c r="F396" s="2">
        <v>141244</v>
      </c>
      <c r="G396" t="str">
        <f>VLOOKUP(F396,'Accounts with long descriptions'!$A$2:$E$3434,4,FALSE)</f>
        <v>NON CAPITAL EQUIPMENT</v>
      </c>
      <c r="H396" t="str">
        <f>VLOOKUP(F396,'Accounts with long descriptions'!$A$2:$E$3434,5,FALSE)</f>
        <v>NON CAPITAL EQUIPMENT</v>
      </c>
    </row>
    <row r="397" spans="1:8" x14ac:dyDescent="0.3">
      <c r="A397" s="1">
        <v>396</v>
      </c>
      <c r="B397" t="s">
        <v>182</v>
      </c>
      <c r="C397" t="s">
        <v>83</v>
      </c>
      <c r="D397" t="s">
        <v>181</v>
      </c>
      <c r="E397" t="s">
        <v>37</v>
      </c>
      <c r="F397" s="2">
        <v>153100</v>
      </c>
      <c r="G397" t="str">
        <f>VLOOKUP(F397,'Accounts with long descriptions'!$A$2:$E$3434,4,FALSE)</f>
        <v>PARTS-EQUIPMENT FABRICATION</v>
      </c>
      <c r="H397" t="str">
        <f>VLOOKUP(F397,'Accounts with long descriptions'!$A$2:$E$3434,5,FALSE)</f>
        <v>To be used to accumulate the various costs associated with the fabrication of equipment.</v>
      </c>
    </row>
    <row r="398" spans="1:8" x14ac:dyDescent="0.3">
      <c r="A398" s="1">
        <v>397</v>
      </c>
      <c r="B398" t="s">
        <v>182</v>
      </c>
      <c r="C398" t="s">
        <v>83</v>
      </c>
      <c r="D398" t="s">
        <v>181</v>
      </c>
      <c r="E398" t="s">
        <v>37</v>
      </c>
      <c r="F398" s="2">
        <v>153101</v>
      </c>
      <c r="G398" t="str">
        <f>VLOOKUP(F398,'Accounts with long descriptions'!$A$2:$E$3434,4,FALSE)</f>
        <v>EQUIPMENT FABRICATED-EXTERNAL</v>
      </c>
      <c r="H398" t="str">
        <f>VLOOKUP(F398,'Accounts with long descriptions'!$A$2:$E$3434,5,FALSE)</f>
        <v>This account will be utilized for fabricated equipment that is being fabricated for an external entity, and UD should not capitalize.</v>
      </c>
    </row>
    <row r="399" spans="1:8" x14ac:dyDescent="0.3">
      <c r="A399" s="1">
        <v>398</v>
      </c>
      <c r="B399" t="s">
        <v>182</v>
      </c>
      <c r="C399" t="s">
        <v>83</v>
      </c>
      <c r="D399" t="s">
        <v>181</v>
      </c>
      <c r="E399" t="s">
        <v>37</v>
      </c>
      <c r="F399" s="2">
        <v>153500</v>
      </c>
      <c r="G399" t="str">
        <f>VLOOKUP(F399,'Accounts with long descriptions'!$A$2:$E$3434,4,FALSE)</f>
        <v>LEASE/PURCHASE AGREEMENTS</v>
      </c>
      <c r="H399">
        <f>VLOOKUP(F399,'Accounts with long descriptions'!$A$2:$E$3434,5,FALSE)</f>
        <v>0</v>
      </c>
    </row>
    <row r="400" spans="1:8" x14ac:dyDescent="0.3">
      <c r="A400" s="1">
        <v>399</v>
      </c>
      <c r="B400" t="s">
        <v>182</v>
      </c>
      <c r="C400" t="s">
        <v>83</v>
      </c>
      <c r="D400" t="s">
        <v>181</v>
      </c>
      <c r="E400" t="s">
        <v>37</v>
      </c>
      <c r="F400" s="2">
        <v>167900</v>
      </c>
      <c r="G400" t="str">
        <f>VLOOKUP(F400,'Accounts with long descriptions'!$A$2:$E$3434,4,FALSE)</f>
        <v>CAPITAL EQUIPMENT</v>
      </c>
      <c r="H400" t="str">
        <f>VLOOKUP(F400,'Accounts with long descriptions'!$A$2:$E$3434,5,FALSE)</f>
        <v>To be used for cost of equipment over $5,000.</v>
      </c>
    </row>
    <row r="401" spans="1:8" x14ac:dyDescent="0.3">
      <c r="A401" s="1">
        <v>400</v>
      </c>
      <c r="B401" t="s">
        <v>184</v>
      </c>
      <c r="C401" t="s">
        <v>83</v>
      </c>
      <c r="D401" t="s">
        <v>183</v>
      </c>
      <c r="E401" t="s">
        <v>37</v>
      </c>
      <c r="F401" s="2">
        <v>141214</v>
      </c>
      <c r="G401" t="str">
        <f>VLOOKUP(F401,'Accounts with long descriptions'!$A$2:$E$3434,4,FALSE)</f>
        <v>COMPUTER HARDWARE AND SUPPLIES</v>
      </c>
      <c r="H401" t="str">
        <f>VLOOKUP(F401,'Accounts with long descriptions'!$A$2:$E$3434,5,FALSE)</f>
        <v>COMPUTER HARDWARE AND SUPPLIES</v>
      </c>
    </row>
    <row r="402" spans="1:8" x14ac:dyDescent="0.3">
      <c r="A402" s="1">
        <v>401</v>
      </c>
      <c r="B402" t="s">
        <v>186</v>
      </c>
      <c r="C402" t="s">
        <v>83</v>
      </c>
      <c r="D402" t="s">
        <v>185</v>
      </c>
      <c r="E402" t="s">
        <v>37</v>
      </c>
      <c r="F402" s="2">
        <v>141214</v>
      </c>
      <c r="G402" t="str">
        <f>VLOOKUP(F402,'Accounts with long descriptions'!$A$2:$E$3434,4,FALSE)</f>
        <v>COMPUTER HARDWARE AND SUPPLIES</v>
      </c>
      <c r="H402" t="str">
        <f>VLOOKUP(F402,'Accounts with long descriptions'!$A$2:$E$3434,5,FALSE)</f>
        <v>COMPUTER HARDWARE AND SUPPLIES</v>
      </c>
    </row>
    <row r="403" spans="1:8" x14ac:dyDescent="0.3">
      <c r="A403" s="1">
        <v>402</v>
      </c>
      <c r="B403" t="s">
        <v>186</v>
      </c>
      <c r="C403" t="s">
        <v>83</v>
      </c>
      <c r="D403" t="s">
        <v>185</v>
      </c>
      <c r="E403" t="s">
        <v>37</v>
      </c>
      <c r="F403" s="2">
        <v>141244</v>
      </c>
      <c r="G403" t="str">
        <f>VLOOKUP(F403,'Accounts with long descriptions'!$A$2:$E$3434,4,FALSE)</f>
        <v>NON CAPITAL EQUIPMENT</v>
      </c>
      <c r="H403" t="str">
        <f>VLOOKUP(F403,'Accounts with long descriptions'!$A$2:$E$3434,5,FALSE)</f>
        <v>NON CAPITAL EQUIPMENT</v>
      </c>
    </row>
    <row r="404" spans="1:8" x14ac:dyDescent="0.3">
      <c r="A404" s="1">
        <v>403</v>
      </c>
      <c r="B404" t="s">
        <v>186</v>
      </c>
      <c r="C404" t="s">
        <v>83</v>
      </c>
      <c r="D404" t="s">
        <v>185</v>
      </c>
      <c r="E404" t="s">
        <v>37</v>
      </c>
      <c r="F404" s="2">
        <v>153100</v>
      </c>
      <c r="G404" t="str">
        <f>VLOOKUP(F404,'Accounts with long descriptions'!$A$2:$E$3434,4,FALSE)</f>
        <v>PARTS-EQUIPMENT FABRICATION</v>
      </c>
      <c r="H404" t="str">
        <f>VLOOKUP(F404,'Accounts with long descriptions'!$A$2:$E$3434,5,FALSE)</f>
        <v>To be used to accumulate the various costs associated with the fabrication of equipment.</v>
      </c>
    </row>
    <row r="405" spans="1:8" x14ac:dyDescent="0.3">
      <c r="A405" s="1">
        <v>404</v>
      </c>
      <c r="B405" t="s">
        <v>186</v>
      </c>
      <c r="C405" t="s">
        <v>83</v>
      </c>
      <c r="D405" t="s">
        <v>185</v>
      </c>
      <c r="E405" t="s">
        <v>37</v>
      </c>
      <c r="F405" s="2">
        <v>153101</v>
      </c>
      <c r="G405" t="str">
        <f>VLOOKUP(F405,'Accounts with long descriptions'!$A$2:$E$3434,4,FALSE)</f>
        <v>EQUIPMENT FABRICATED-EXTERNAL</v>
      </c>
      <c r="H405" t="str">
        <f>VLOOKUP(F405,'Accounts with long descriptions'!$A$2:$E$3434,5,FALSE)</f>
        <v>This account will be utilized for fabricated equipment that is being fabricated for an external entity, and UD should not capitalize.</v>
      </c>
    </row>
    <row r="406" spans="1:8" x14ac:dyDescent="0.3">
      <c r="A406" s="1">
        <v>405</v>
      </c>
      <c r="B406" t="s">
        <v>186</v>
      </c>
      <c r="C406" t="s">
        <v>83</v>
      </c>
      <c r="D406" t="s">
        <v>185</v>
      </c>
      <c r="E406" t="s">
        <v>37</v>
      </c>
      <c r="F406" s="2">
        <v>153500</v>
      </c>
      <c r="G406" t="str">
        <f>VLOOKUP(F406,'Accounts with long descriptions'!$A$2:$E$3434,4,FALSE)</f>
        <v>LEASE/PURCHASE AGREEMENTS</v>
      </c>
      <c r="H406">
        <f>VLOOKUP(F406,'Accounts with long descriptions'!$A$2:$E$3434,5,FALSE)</f>
        <v>0</v>
      </c>
    </row>
    <row r="407" spans="1:8" x14ac:dyDescent="0.3">
      <c r="A407" s="1">
        <v>406</v>
      </c>
      <c r="B407" t="s">
        <v>186</v>
      </c>
      <c r="C407" t="s">
        <v>83</v>
      </c>
      <c r="D407" t="s">
        <v>185</v>
      </c>
      <c r="E407" t="s">
        <v>37</v>
      </c>
      <c r="F407" s="2">
        <v>167900</v>
      </c>
      <c r="G407" t="str">
        <f>VLOOKUP(F407,'Accounts with long descriptions'!$A$2:$E$3434,4,FALSE)</f>
        <v>CAPITAL EQUIPMENT</v>
      </c>
      <c r="H407" t="str">
        <f>VLOOKUP(F407,'Accounts with long descriptions'!$A$2:$E$3434,5,FALSE)</f>
        <v>To be used for cost of equipment over $5,000.</v>
      </c>
    </row>
    <row r="408" spans="1:8" x14ac:dyDescent="0.3">
      <c r="A408" s="1">
        <v>407</v>
      </c>
      <c r="B408" t="s">
        <v>188</v>
      </c>
      <c r="C408" t="s">
        <v>83</v>
      </c>
      <c r="D408" t="s">
        <v>187</v>
      </c>
      <c r="E408" t="s">
        <v>37</v>
      </c>
      <c r="F408" s="2">
        <v>141214</v>
      </c>
      <c r="G408" t="str">
        <f>VLOOKUP(F408,'Accounts with long descriptions'!$A$2:$E$3434,4,FALSE)</f>
        <v>COMPUTER HARDWARE AND SUPPLIES</v>
      </c>
      <c r="H408" t="str">
        <f>VLOOKUP(F408,'Accounts with long descriptions'!$A$2:$E$3434,5,FALSE)</f>
        <v>COMPUTER HARDWARE AND SUPPLIES</v>
      </c>
    </row>
    <row r="409" spans="1:8" x14ac:dyDescent="0.3">
      <c r="A409" s="1">
        <v>408</v>
      </c>
      <c r="B409" t="s">
        <v>188</v>
      </c>
      <c r="C409" t="s">
        <v>83</v>
      </c>
      <c r="D409" t="s">
        <v>187</v>
      </c>
      <c r="E409" t="s">
        <v>37</v>
      </c>
      <c r="F409" s="2">
        <v>141244</v>
      </c>
      <c r="G409" t="str">
        <f>VLOOKUP(F409,'Accounts with long descriptions'!$A$2:$E$3434,4,FALSE)</f>
        <v>NON CAPITAL EQUIPMENT</v>
      </c>
      <c r="H409" t="str">
        <f>VLOOKUP(F409,'Accounts with long descriptions'!$A$2:$E$3434,5,FALSE)</f>
        <v>NON CAPITAL EQUIPMENT</v>
      </c>
    </row>
    <row r="410" spans="1:8" x14ac:dyDescent="0.3">
      <c r="A410" s="1">
        <v>409</v>
      </c>
      <c r="B410" t="s">
        <v>188</v>
      </c>
      <c r="C410" t="s">
        <v>83</v>
      </c>
      <c r="D410" t="s">
        <v>187</v>
      </c>
      <c r="E410" t="s">
        <v>37</v>
      </c>
      <c r="F410" s="2">
        <v>153100</v>
      </c>
      <c r="G410" t="str">
        <f>VLOOKUP(F410,'Accounts with long descriptions'!$A$2:$E$3434,4,FALSE)</f>
        <v>PARTS-EQUIPMENT FABRICATION</v>
      </c>
      <c r="H410" t="str">
        <f>VLOOKUP(F410,'Accounts with long descriptions'!$A$2:$E$3434,5,FALSE)</f>
        <v>To be used to accumulate the various costs associated with the fabrication of equipment.</v>
      </c>
    </row>
    <row r="411" spans="1:8" x14ac:dyDescent="0.3">
      <c r="A411" s="1">
        <v>410</v>
      </c>
      <c r="B411" t="s">
        <v>188</v>
      </c>
      <c r="C411" t="s">
        <v>83</v>
      </c>
      <c r="D411" t="s">
        <v>187</v>
      </c>
      <c r="E411" t="s">
        <v>37</v>
      </c>
      <c r="F411" s="2">
        <v>153101</v>
      </c>
      <c r="G411" t="str">
        <f>VLOOKUP(F411,'Accounts with long descriptions'!$A$2:$E$3434,4,FALSE)</f>
        <v>EQUIPMENT FABRICATED-EXTERNAL</v>
      </c>
      <c r="H411" t="str">
        <f>VLOOKUP(F411,'Accounts with long descriptions'!$A$2:$E$3434,5,FALSE)</f>
        <v>This account will be utilized for fabricated equipment that is being fabricated for an external entity, and UD should not capitalize.</v>
      </c>
    </row>
    <row r="412" spans="1:8" x14ac:dyDescent="0.3">
      <c r="A412" s="1">
        <v>411</v>
      </c>
      <c r="B412" t="s">
        <v>188</v>
      </c>
      <c r="C412" t="s">
        <v>83</v>
      </c>
      <c r="D412" t="s">
        <v>187</v>
      </c>
      <c r="E412" t="s">
        <v>37</v>
      </c>
      <c r="F412" s="2">
        <v>153500</v>
      </c>
      <c r="G412" t="str">
        <f>VLOOKUP(F412,'Accounts with long descriptions'!$A$2:$E$3434,4,FALSE)</f>
        <v>LEASE/PURCHASE AGREEMENTS</v>
      </c>
      <c r="H412">
        <f>VLOOKUP(F412,'Accounts with long descriptions'!$A$2:$E$3434,5,FALSE)</f>
        <v>0</v>
      </c>
    </row>
    <row r="413" spans="1:8" x14ac:dyDescent="0.3">
      <c r="A413" s="1">
        <v>412</v>
      </c>
      <c r="B413" t="s">
        <v>188</v>
      </c>
      <c r="C413" t="s">
        <v>83</v>
      </c>
      <c r="D413" t="s">
        <v>187</v>
      </c>
      <c r="E413" t="s">
        <v>37</v>
      </c>
      <c r="F413" s="2">
        <v>167900</v>
      </c>
      <c r="G413" t="str">
        <f>VLOOKUP(F413,'Accounts with long descriptions'!$A$2:$E$3434,4,FALSE)</f>
        <v>CAPITAL EQUIPMENT</v>
      </c>
      <c r="H413" t="str">
        <f>VLOOKUP(F413,'Accounts with long descriptions'!$A$2:$E$3434,5,FALSE)</f>
        <v>To be used for cost of equipment over $5,000.</v>
      </c>
    </row>
    <row r="414" spans="1:8" x14ac:dyDescent="0.3">
      <c r="A414" s="1">
        <v>413</v>
      </c>
      <c r="B414" t="s">
        <v>190</v>
      </c>
      <c r="C414" t="s">
        <v>83</v>
      </c>
      <c r="D414" t="s">
        <v>189</v>
      </c>
      <c r="E414" t="s">
        <v>37</v>
      </c>
      <c r="F414" s="2">
        <v>141214</v>
      </c>
      <c r="G414" t="str">
        <f>VLOOKUP(F414,'Accounts with long descriptions'!$A$2:$E$3434,4,FALSE)</f>
        <v>COMPUTER HARDWARE AND SUPPLIES</v>
      </c>
      <c r="H414" t="str">
        <f>VLOOKUP(F414,'Accounts with long descriptions'!$A$2:$E$3434,5,FALSE)</f>
        <v>COMPUTER HARDWARE AND SUPPLIES</v>
      </c>
    </row>
    <row r="415" spans="1:8" x14ac:dyDescent="0.3">
      <c r="A415" s="1">
        <v>414</v>
      </c>
      <c r="B415" t="s">
        <v>190</v>
      </c>
      <c r="C415" t="s">
        <v>83</v>
      </c>
      <c r="D415" t="s">
        <v>189</v>
      </c>
      <c r="E415" t="s">
        <v>37</v>
      </c>
      <c r="F415" s="2">
        <v>141244</v>
      </c>
      <c r="G415" t="str">
        <f>VLOOKUP(F415,'Accounts with long descriptions'!$A$2:$E$3434,4,FALSE)</f>
        <v>NON CAPITAL EQUIPMENT</v>
      </c>
      <c r="H415" t="str">
        <f>VLOOKUP(F415,'Accounts with long descriptions'!$A$2:$E$3434,5,FALSE)</f>
        <v>NON CAPITAL EQUIPMENT</v>
      </c>
    </row>
    <row r="416" spans="1:8" x14ac:dyDescent="0.3">
      <c r="A416" s="1">
        <v>415</v>
      </c>
      <c r="B416" t="s">
        <v>190</v>
      </c>
      <c r="C416" t="s">
        <v>83</v>
      </c>
      <c r="D416" t="s">
        <v>189</v>
      </c>
      <c r="E416" t="s">
        <v>37</v>
      </c>
      <c r="F416" s="2">
        <v>153100</v>
      </c>
      <c r="G416" t="str">
        <f>VLOOKUP(F416,'Accounts with long descriptions'!$A$2:$E$3434,4,FALSE)</f>
        <v>PARTS-EQUIPMENT FABRICATION</v>
      </c>
      <c r="H416" t="str">
        <f>VLOOKUP(F416,'Accounts with long descriptions'!$A$2:$E$3434,5,FALSE)</f>
        <v>To be used to accumulate the various costs associated with the fabrication of equipment.</v>
      </c>
    </row>
    <row r="417" spans="1:8" x14ac:dyDescent="0.3">
      <c r="A417" s="1">
        <v>416</v>
      </c>
      <c r="B417" t="s">
        <v>190</v>
      </c>
      <c r="C417" t="s">
        <v>83</v>
      </c>
      <c r="D417" t="s">
        <v>189</v>
      </c>
      <c r="E417" t="s">
        <v>37</v>
      </c>
      <c r="F417" s="2">
        <v>153101</v>
      </c>
      <c r="G417" t="str">
        <f>VLOOKUP(F417,'Accounts with long descriptions'!$A$2:$E$3434,4,FALSE)</f>
        <v>EQUIPMENT FABRICATED-EXTERNAL</v>
      </c>
      <c r="H417" t="str">
        <f>VLOOKUP(F417,'Accounts with long descriptions'!$A$2:$E$3434,5,FALSE)</f>
        <v>This account will be utilized for fabricated equipment that is being fabricated for an external entity, and UD should not capitalize.</v>
      </c>
    </row>
    <row r="418" spans="1:8" x14ac:dyDescent="0.3">
      <c r="A418" s="1">
        <v>417</v>
      </c>
      <c r="B418" t="s">
        <v>190</v>
      </c>
      <c r="C418" t="s">
        <v>83</v>
      </c>
      <c r="D418" t="s">
        <v>189</v>
      </c>
      <c r="E418" t="s">
        <v>37</v>
      </c>
      <c r="F418" s="2">
        <v>153500</v>
      </c>
      <c r="G418" t="str">
        <f>VLOOKUP(F418,'Accounts with long descriptions'!$A$2:$E$3434,4,FALSE)</f>
        <v>LEASE/PURCHASE AGREEMENTS</v>
      </c>
      <c r="H418">
        <f>VLOOKUP(F418,'Accounts with long descriptions'!$A$2:$E$3434,5,FALSE)</f>
        <v>0</v>
      </c>
    </row>
    <row r="419" spans="1:8" x14ac:dyDescent="0.3">
      <c r="A419" s="1">
        <v>418</v>
      </c>
      <c r="B419" t="s">
        <v>190</v>
      </c>
      <c r="C419" t="s">
        <v>83</v>
      </c>
      <c r="D419" t="s">
        <v>189</v>
      </c>
      <c r="E419" t="s">
        <v>37</v>
      </c>
      <c r="F419" s="2">
        <v>167900</v>
      </c>
      <c r="G419" t="str">
        <f>VLOOKUP(F419,'Accounts with long descriptions'!$A$2:$E$3434,4,FALSE)</f>
        <v>CAPITAL EQUIPMENT</v>
      </c>
      <c r="H419" t="str">
        <f>VLOOKUP(F419,'Accounts with long descriptions'!$A$2:$E$3434,5,FALSE)</f>
        <v>To be used for cost of equipment over $5,000.</v>
      </c>
    </row>
    <row r="420" spans="1:8" x14ac:dyDescent="0.3">
      <c r="A420" s="1">
        <v>419</v>
      </c>
      <c r="B420" t="s">
        <v>192</v>
      </c>
      <c r="C420" t="s">
        <v>83</v>
      </c>
      <c r="D420" t="s">
        <v>191</v>
      </c>
      <c r="E420" t="s">
        <v>37</v>
      </c>
      <c r="F420" s="2">
        <v>141245</v>
      </c>
      <c r="G420" t="str">
        <f>VLOOKUP(F420,'Accounts with long descriptions'!$A$2:$E$3434,4,FALSE)</f>
        <v>COMPUTER SYSTEMS SOFTWARE</v>
      </c>
      <c r="H420" t="str">
        <f>VLOOKUP(F420,'Accounts with long descriptions'!$A$2:$E$3434,5,FALSE)</f>
        <v>COMPUTER SYSTEMS SOFTWARE</v>
      </c>
    </row>
    <row r="421" spans="1:8" x14ac:dyDescent="0.3">
      <c r="A421" s="1">
        <v>420</v>
      </c>
      <c r="B421" t="s">
        <v>192</v>
      </c>
      <c r="C421" t="s">
        <v>83</v>
      </c>
      <c r="D421" t="s">
        <v>191</v>
      </c>
      <c r="E421" t="s">
        <v>37</v>
      </c>
      <c r="F421" s="2">
        <v>167900</v>
      </c>
      <c r="G421" t="str">
        <f>VLOOKUP(F421,'Accounts with long descriptions'!$A$2:$E$3434,4,FALSE)</f>
        <v>CAPITAL EQUIPMENT</v>
      </c>
      <c r="H421" t="str">
        <f>VLOOKUP(F421,'Accounts with long descriptions'!$A$2:$E$3434,5,FALSE)</f>
        <v>To be used for cost of equipment over $5,000.</v>
      </c>
    </row>
    <row r="422" spans="1:8" x14ac:dyDescent="0.3">
      <c r="A422" s="1">
        <v>421</v>
      </c>
      <c r="B422" t="s">
        <v>194</v>
      </c>
      <c r="C422" t="s">
        <v>83</v>
      </c>
      <c r="D422" t="s">
        <v>193</v>
      </c>
      <c r="E422" t="s">
        <v>37</v>
      </c>
      <c r="F422" s="2">
        <v>141215</v>
      </c>
      <c r="G422" t="str">
        <f>VLOOKUP(F422,'Accounts with long descriptions'!$A$2:$E$3434,4,FALSE)</f>
        <v>OFFICE ACCESSORIES AND SUPPLIE</v>
      </c>
      <c r="H422" t="str">
        <f>VLOOKUP(F422,'Accounts with long descriptions'!$A$2:$E$3434,5,FALSE)</f>
        <v>OFFICE ACCESSORIES AND SUPPLIES</v>
      </c>
    </row>
    <row r="423" spans="1:8" x14ac:dyDescent="0.3">
      <c r="A423" s="1">
        <v>422</v>
      </c>
      <c r="B423" t="s">
        <v>196</v>
      </c>
      <c r="C423" t="s">
        <v>83</v>
      </c>
      <c r="D423" t="s">
        <v>195</v>
      </c>
      <c r="E423" t="s">
        <v>37</v>
      </c>
      <c r="F423" s="2">
        <v>141215</v>
      </c>
      <c r="G423" t="str">
        <f>VLOOKUP(F423,'Accounts with long descriptions'!$A$2:$E$3434,4,FALSE)</f>
        <v>OFFICE ACCESSORIES AND SUPPLIE</v>
      </c>
      <c r="H423" t="str">
        <f>VLOOKUP(F423,'Accounts with long descriptions'!$A$2:$E$3434,5,FALSE)</f>
        <v>OFFICE ACCESSORIES AND SUPPLIES</v>
      </c>
    </row>
    <row r="424" spans="1:8" x14ac:dyDescent="0.3">
      <c r="A424" s="1">
        <v>423</v>
      </c>
      <c r="B424" t="s">
        <v>196</v>
      </c>
      <c r="C424" t="s">
        <v>83</v>
      </c>
      <c r="D424" t="s">
        <v>195</v>
      </c>
      <c r="E424" t="s">
        <v>37</v>
      </c>
      <c r="F424" s="2">
        <v>141244</v>
      </c>
      <c r="G424" t="str">
        <f>VLOOKUP(F424,'Accounts with long descriptions'!$A$2:$E$3434,4,FALSE)</f>
        <v>NON CAPITAL EQUIPMENT</v>
      </c>
      <c r="H424" t="str">
        <f>VLOOKUP(F424,'Accounts with long descriptions'!$A$2:$E$3434,5,FALSE)</f>
        <v>NON CAPITAL EQUIPMENT</v>
      </c>
    </row>
    <row r="425" spans="1:8" x14ac:dyDescent="0.3">
      <c r="A425" s="1">
        <v>424</v>
      </c>
      <c r="B425" t="s">
        <v>196</v>
      </c>
      <c r="C425" t="s">
        <v>83</v>
      </c>
      <c r="D425" t="s">
        <v>195</v>
      </c>
      <c r="E425" t="s">
        <v>37</v>
      </c>
      <c r="F425" s="2">
        <v>153100</v>
      </c>
      <c r="G425" t="str">
        <f>VLOOKUP(F425,'Accounts with long descriptions'!$A$2:$E$3434,4,FALSE)</f>
        <v>PARTS-EQUIPMENT FABRICATION</v>
      </c>
      <c r="H425" t="str">
        <f>VLOOKUP(F425,'Accounts with long descriptions'!$A$2:$E$3434,5,FALSE)</f>
        <v>To be used to accumulate the various costs associated with the fabrication of equipment.</v>
      </c>
    </row>
    <row r="426" spans="1:8" x14ac:dyDescent="0.3">
      <c r="A426" s="1">
        <v>425</v>
      </c>
      <c r="B426" t="s">
        <v>196</v>
      </c>
      <c r="C426" t="s">
        <v>83</v>
      </c>
      <c r="D426" t="s">
        <v>195</v>
      </c>
      <c r="E426" t="s">
        <v>37</v>
      </c>
      <c r="F426" s="2">
        <v>153101</v>
      </c>
      <c r="G426" t="str">
        <f>VLOOKUP(F426,'Accounts with long descriptions'!$A$2:$E$3434,4,FALSE)</f>
        <v>EQUIPMENT FABRICATED-EXTERNAL</v>
      </c>
      <c r="H426" t="str">
        <f>VLOOKUP(F426,'Accounts with long descriptions'!$A$2:$E$3434,5,FALSE)</f>
        <v>This account will be utilized for fabricated equipment that is being fabricated for an external entity, and UD should not capitalize.</v>
      </c>
    </row>
    <row r="427" spans="1:8" x14ac:dyDescent="0.3">
      <c r="A427" s="1">
        <v>426</v>
      </c>
      <c r="B427" t="s">
        <v>196</v>
      </c>
      <c r="C427" t="s">
        <v>83</v>
      </c>
      <c r="D427" t="s">
        <v>195</v>
      </c>
      <c r="E427" t="s">
        <v>37</v>
      </c>
      <c r="F427" s="2">
        <v>153500</v>
      </c>
      <c r="G427" t="str">
        <f>VLOOKUP(F427,'Accounts with long descriptions'!$A$2:$E$3434,4,FALSE)</f>
        <v>LEASE/PURCHASE AGREEMENTS</v>
      </c>
      <c r="H427">
        <f>VLOOKUP(F427,'Accounts with long descriptions'!$A$2:$E$3434,5,FALSE)</f>
        <v>0</v>
      </c>
    </row>
    <row r="428" spans="1:8" x14ac:dyDescent="0.3">
      <c r="A428" s="1">
        <v>427</v>
      </c>
      <c r="B428" t="s">
        <v>196</v>
      </c>
      <c r="C428" t="s">
        <v>83</v>
      </c>
      <c r="D428" t="s">
        <v>195</v>
      </c>
      <c r="E428" t="s">
        <v>37</v>
      </c>
      <c r="F428" s="2">
        <v>167900</v>
      </c>
      <c r="G428" t="str">
        <f>VLOOKUP(F428,'Accounts with long descriptions'!$A$2:$E$3434,4,FALSE)</f>
        <v>CAPITAL EQUIPMENT</v>
      </c>
      <c r="H428" t="str">
        <f>VLOOKUP(F428,'Accounts with long descriptions'!$A$2:$E$3434,5,FALSE)</f>
        <v>To be used for cost of equipment over $5,000.</v>
      </c>
    </row>
    <row r="429" spans="1:8" x14ac:dyDescent="0.3">
      <c r="A429" s="1">
        <v>428</v>
      </c>
      <c r="B429" t="s">
        <v>198</v>
      </c>
      <c r="C429" t="s">
        <v>83</v>
      </c>
      <c r="D429" t="s">
        <v>197</v>
      </c>
      <c r="E429" t="s">
        <v>37</v>
      </c>
      <c r="F429" s="2">
        <v>141216</v>
      </c>
      <c r="G429" t="str">
        <f>VLOOKUP(F429,'Accounts with long descriptions'!$A$2:$E$3434,4,FALSE)</f>
        <v>PRINTING AND PUBLISHING EQUIP</v>
      </c>
      <c r="H429" t="str">
        <f>VLOOKUP(F429,'Accounts with long descriptions'!$A$2:$E$3434,5,FALSE)</f>
        <v>PRINTING AND PUBLISHING EQUIPMENT</v>
      </c>
    </row>
    <row r="430" spans="1:8" x14ac:dyDescent="0.3">
      <c r="A430" s="1">
        <v>429</v>
      </c>
      <c r="B430" t="s">
        <v>198</v>
      </c>
      <c r="C430" t="s">
        <v>83</v>
      </c>
      <c r="D430" t="s">
        <v>197</v>
      </c>
      <c r="E430" t="s">
        <v>37</v>
      </c>
      <c r="F430" s="2">
        <v>141217</v>
      </c>
      <c r="G430" t="str">
        <f>VLOOKUP(F430,'Accounts with long descriptions'!$A$2:$E$3434,4,FALSE)</f>
        <v>AUDIO VISUAL EQUIP &amp; SUPPLIES</v>
      </c>
      <c r="H430" t="str">
        <f>VLOOKUP(F430,'Accounts with long descriptions'!$A$2:$E$3434,5,FALSE)</f>
        <v>AUDIO VISUAL EQUIPMENT AND SUPPLIES</v>
      </c>
    </row>
    <row r="431" spans="1:8" x14ac:dyDescent="0.3">
      <c r="A431" s="1">
        <v>430</v>
      </c>
      <c r="B431" t="s">
        <v>198</v>
      </c>
      <c r="C431" t="s">
        <v>83</v>
      </c>
      <c r="D431" t="s">
        <v>197</v>
      </c>
      <c r="E431" t="s">
        <v>37</v>
      </c>
      <c r="F431" s="2">
        <v>141244</v>
      </c>
      <c r="G431" t="str">
        <f>VLOOKUP(F431,'Accounts with long descriptions'!$A$2:$E$3434,4,FALSE)</f>
        <v>NON CAPITAL EQUIPMENT</v>
      </c>
      <c r="H431" t="str">
        <f>VLOOKUP(F431,'Accounts with long descriptions'!$A$2:$E$3434,5,FALSE)</f>
        <v>NON CAPITAL EQUIPMENT</v>
      </c>
    </row>
    <row r="432" spans="1:8" x14ac:dyDescent="0.3">
      <c r="A432" s="1">
        <v>431</v>
      </c>
      <c r="B432" t="s">
        <v>198</v>
      </c>
      <c r="C432" t="s">
        <v>83</v>
      </c>
      <c r="D432" t="s">
        <v>197</v>
      </c>
      <c r="E432" t="s">
        <v>37</v>
      </c>
      <c r="F432" s="2">
        <v>153100</v>
      </c>
      <c r="G432" t="str">
        <f>VLOOKUP(F432,'Accounts with long descriptions'!$A$2:$E$3434,4,FALSE)</f>
        <v>PARTS-EQUIPMENT FABRICATION</v>
      </c>
      <c r="H432" t="str">
        <f>VLOOKUP(F432,'Accounts with long descriptions'!$A$2:$E$3434,5,FALSE)</f>
        <v>To be used to accumulate the various costs associated with the fabrication of equipment.</v>
      </c>
    </row>
    <row r="433" spans="1:8" x14ac:dyDescent="0.3">
      <c r="A433" s="1">
        <v>432</v>
      </c>
      <c r="B433" t="s">
        <v>198</v>
      </c>
      <c r="C433" t="s">
        <v>83</v>
      </c>
      <c r="D433" t="s">
        <v>197</v>
      </c>
      <c r="E433" t="s">
        <v>37</v>
      </c>
      <c r="F433" s="2">
        <v>153101</v>
      </c>
      <c r="G433" t="str">
        <f>VLOOKUP(F433,'Accounts with long descriptions'!$A$2:$E$3434,4,FALSE)</f>
        <v>EQUIPMENT FABRICATED-EXTERNAL</v>
      </c>
      <c r="H433" t="str">
        <f>VLOOKUP(F433,'Accounts with long descriptions'!$A$2:$E$3434,5,FALSE)</f>
        <v>This account will be utilized for fabricated equipment that is being fabricated for an external entity, and UD should not capitalize.</v>
      </c>
    </row>
    <row r="434" spans="1:8" x14ac:dyDescent="0.3">
      <c r="A434" s="1">
        <v>433</v>
      </c>
      <c r="B434" t="s">
        <v>198</v>
      </c>
      <c r="C434" t="s">
        <v>83</v>
      </c>
      <c r="D434" t="s">
        <v>197</v>
      </c>
      <c r="E434" t="s">
        <v>37</v>
      </c>
      <c r="F434" s="2">
        <v>153500</v>
      </c>
      <c r="G434" t="str">
        <f>VLOOKUP(F434,'Accounts with long descriptions'!$A$2:$E$3434,4,FALSE)</f>
        <v>LEASE/PURCHASE AGREEMENTS</v>
      </c>
      <c r="H434">
        <f>VLOOKUP(F434,'Accounts with long descriptions'!$A$2:$E$3434,5,FALSE)</f>
        <v>0</v>
      </c>
    </row>
    <row r="435" spans="1:8" x14ac:dyDescent="0.3">
      <c r="A435" s="1">
        <v>434</v>
      </c>
      <c r="B435" t="s">
        <v>198</v>
      </c>
      <c r="C435" t="s">
        <v>83</v>
      </c>
      <c r="D435" t="s">
        <v>197</v>
      </c>
      <c r="E435" t="s">
        <v>37</v>
      </c>
      <c r="F435" s="2">
        <v>167900</v>
      </c>
      <c r="G435" t="str">
        <f>VLOOKUP(F435,'Accounts with long descriptions'!$A$2:$E$3434,4,FALSE)</f>
        <v>CAPITAL EQUIPMENT</v>
      </c>
      <c r="H435" t="str">
        <f>VLOOKUP(F435,'Accounts with long descriptions'!$A$2:$E$3434,5,FALSE)</f>
        <v>To be used for cost of equipment over $5,000.</v>
      </c>
    </row>
    <row r="436" spans="1:8" x14ac:dyDescent="0.3">
      <c r="A436" s="1">
        <v>435</v>
      </c>
      <c r="B436" t="s">
        <v>200</v>
      </c>
      <c r="C436" t="s">
        <v>83</v>
      </c>
      <c r="D436" t="s">
        <v>199</v>
      </c>
      <c r="E436" t="s">
        <v>37</v>
      </c>
      <c r="F436" s="2">
        <v>141216</v>
      </c>
      <c r="G436" t="str">
        <f>VLOOKUP(F436,'Accounts with long descriptions'!$A$2:$E$3434,4,FALSE)</f>
        <v>PRINTING AND PUBLISHING EQUIP</v>
      </c>
      <c r="H436" t="str">
        <f>VLOOKUP(F436,'Accounts with long descriptions'!$A$2:$E$3434,5,FALSE)</f>
        <v>PRINTING AND PUBLISHING EQUIPMENT</v>
      </c>
    </row>
    <row r="437" spans="1:8" x14ac:dyDescent="0.3">
      <c r="A437" s="1">
        <v>436</v>
      </c>
      <c r="B437" t="s">
        <v>200</v>
      </c>
      <c r="C437" t="s">
        <v>83</v>
      </c>
      <c r="D437" t="s">
        <v>199</v>
      </c>
      <c r="E437" t="s">
        <v>37</v>
      </c>
      <c r="F437" s="2">
        <v>141217</v>
      </c>
      <c r="G437" t="str">
        <f>VLOOKUP(F437,'Accounts with long descriptions'!$A$2:$E$3434,4,FALSE)</f>
        <v>AUDIO VISUAL EQUIP &amp; SUPPLIES</v>
      </c>
      <c r="H437" t="str">
        <f>VLOOKUP(F437,'Accounts with long descriptions'!$A$2:$E$3434,5,FALSE)</f>
        <v>AUDIO VISUAL EQUIPMENT AND SUPPLIES</v>
      </c>
    </row>
    <row r="438" spans="1:8" x14ac:dyDescent="0.3">
      <c r="A438" s="1">
        <v>437</v>
      </c>
      <c r="B438" t="s">
        <v>200</v>
      </c>
      <c r="C438" t="s">
        <v>83</v>
      </c>
      <c r="D438" t="s">
        <v>199</v>
      </c>
      <c r="E438" t="s">
        <v>37</v>
      </c>
      <c r="F438" s="2">
        <v>141244</v>
      </c>
      <c r="G438" t="str">
        <f>VLOOKUP(F438,'Accounts with long descriptions'!$A$2:$E$3434,4,FALSE)</f>
        <v>NON CAPITAL EQUIPMENT</v>
      </c>
      <c r="H438" t="str">
        <f>VLOOKUP(F438,'Accounts with long descriptions'!$A$2:$E$3434,5,FALSE)</f>
        <v>NON CAPITAL EQUIPMENT</v>
      </c>
    </row>
    <row r="439" spans="1:8" x14ac:dyDescent="0.3">
      <c r="A439" s="1">
        <v>438</v>
      </c>
      <c r="B439" t="s">
        <v>200</v>
      </c>
      <c r="C439" t="s">
        <v>83</v>
      </c>
      <c r="D439" t="s">
        <v>199</v>
      </c>
      <c r="E439" t="s">
        <v>37</v>
      </c>
      <c r="F439" s="2">
        <v>153100</v>
      </c>
      <c r="G439" t="str">
        <f>VLOOKUP(F439,'Accounts with long descriptions'!$A$2:$E$3434,4,FALSE)</f>
        <v>PARTS-EQUIPMENT FABRICATION</v>
      </c>
      <c r="H439" t="str">
        <f>VLOOKUP(F439,'Accounts with long descriptions'!$A$2:$E$3434,5,FALSE)</f>
        <v>To be used to accumulate the various costs associated with the fabrication of equipment.</v>
      </c>
    </row>
    <row r="440" spans="1:8" x14ac:dyDescent="0.3">
      <c r="A440" s="1">
        <v>439</v>
      </c>
      <c r="B440" t="s">
        <v>200</v>
      </c>
      <c r="C440" t="s">
        <v>83</v>
      </c>
      <c r="D440" t="s">
        <v>199</v>
      </c>
      <c r="E440" t="s">
        <v>37</v>
      </c>
      <c r="F440" s="2">
        <v>153101</v>
      </c>
      <c r="G440" t="str">
        <f>VLOOKUP(F440,'Accounts with long descriptions'!$A$2:$E$3434,4,FALSE)</f>
        <v>EQUIPMENT FABRICATED-EXTERNAL</v>
      </c>
      <c r="H440" t="str">
        <f>VLOOKUP(F440,'Accounts with long descriptions'!$A$2:$E$3434,5,FALSE)</f>
        <v>This account will be utilized for fabricated equipment that is being fabricated for an external entity, and UD should not capitalize.</v>
      </c>
    </row>
    <row r="441" spans="1:8" x14ac:dyDescent="0.3">
      <c r="A441" s="1">
        <v>440</v>
      </c>
      <c r="B441" t="s">
        <v>200</v>
      </c>
      <c r="C441" t="s">
        <v>83</v>
      </c>
      <c r="D441" t="s">
        <v>199</v>
      </c>
      <c r="E441" t="s">
        <v>37</v>
      </c>
      <c r="F441" s="2">
        <v>153500</v>
      </c>
      <c r="G441" t="str">
        <f>VLOOKUP(F441,'Accounts with long descriptions'!$A$2:$E$3434,4,FALSE)</f>
        <v>LEASE/PURCHASE AGREEMENTS</v>
      </c>
      <c r="H441">
        <f>VLOOKUP(F441,'Accounts with long descriptions'!$A$2:$E$3434,5,FALSE)</f>
        <v>0</v>
      </c>
    </row>
    <row r="442" spans="1:8" x14ac:dyDescent="0.3">
      <c r="A442" s="1">
        <v>441</v>
      </c>
      <c r="B442" t="s">
        <v>200</v>
      </c>
      <c r="C442" t="s">
        <v>83</v>
      </c>
      <c r="D442" t="s">
        <v>199</v>
      </c>
      <c r="E442" t="s">
        <v>37</v>
      </c>
      <c r="F442" s="2">
        <v>167900</v>
      </c>
      <c r="G442" t="str">
        <f>VLOOKUP(F442,'Accounts with long descriptions'!$A$2:$E$3434,4,FALSE)</f>
        <v>CAPITAL EQUIPMENT</v>
      </c>
      <c r="H442" t="str">
        <f>VLOOKUP(F442,'Accounts with long descriptions'!$A$2:$E$3434,5,FALSE)</f>
        <v>To be used for cost of equipment over $5,000.</v>
      </c>
    </row>
    <row r="443" spans="1:8" x14ac:dyDescent="0.3">
      <c r="A443" s="1">
        <v>442</v>
      </c>
      <c r="B443" t="s">
        <v>202</v>
      </c>
      <c r="C443" t="s">
        <v>83</v>
      </c>
      <c r="D443" t="s">
        <v>201</v>
      </c>
      <c r="E443" t="s">
        <v>37</v>
      </c>
      <c r="F443" s="2">
        <v>141218</v>
      </c>
      <c r="G443" t="str">
        <f>VLOOKUP(F443,'Accounts with long descriptions'!$A$2:$E$3434,4,FALSE)</f>
        <v>SAFETY EQUIPMENT AND SUPPLIES</v>
      </c>
      <c r="H443" t="str">
        <f>VLOOKUP(F443,'Accounts with long descriptions'!$A$2:$E$3434,5,FALSE)</f>
        <v>SAFETY EQUIPMENT AND SUPPLIES</v>
      </c>
    </row>
    <row r="444" spans="1:8" x14ac:dyDescent="0.3">
      <c r="A444" s="1">
        <v>443</v>
      </c>
      <c r="B444" t="s">
        <v>202</v>
      </c>
      <c r="C444" t="s">
        <v>83</v>
      </c>
      <c r="D444" t="s">
        <v>201</v>
      </c>
      <c r="E444" t="s">
        <v>37</v>
      </c>
      <c r="F444" s="2">
        <v>141244</v>
      </c>
      <c r="G444" t="str">
        <f>VLOOKUP(F444,'Accounts with long descriptions'!$A$2:$E$3434,4,FALSE)</f>
        <v>NON CAPITAL EQUIPMENT</v>
      </c>
      <c r="H444" t="str">
        <f>VLOOKUP(F444,'Accounts with long descriptions'!$A$2:$E$3434,5,FALSE)</f>
        <v>NON CAPITAL EQUIPMENT</v>
      </c>
    </row>
    <row r="445" spans="1:8" x14ac:dyDescent="0.3">
      <c r="A445" s="1">
        <v>444</v>
      </c>
      <c r="B445" t="s">
        <v>202</v>
      </c>
      <c r="C445" t="s">
        <v>83</v>
      </c>
      <c r="D445" t="s">
        <v>201</v>
      </c>
      <c r="E445" t="s">
        <v>37</v>
      </c>
      <c r="F445" s="2">
        <v>153100</v>
      </c>
      <c r="G445" t="str">
        <f>VLOOKUP(F445,'Accounts with long descriptions'!$A$2:$E$3434,4,FALSE)</f>
        <v>PARTS-EQUIPMENT FABRICATION</v>
      </c>
      <c r="H445" t="str">
        <f>VLOOKUP(F445,'Accounts with long descriptions'!$A$2:$E$3434,5,FALSE)</f>
        <v>To be used to accumulate the various costs associated with the fabrication of equipment.</v>
      </c>
    </row>
    <row r="446" spans="1:8" x14ac:dyDescent="0.3">
      <c r="A446" s="1">
        <v>445</v>
      </c>
      <c r="B446" t="s">
        <v>202</v>
      </c>
      <c r="C446" t="s">
        <v>83</v>
      </c>
      <c r="D446" t="s">
        <v>201</v>
      </c>
      <c r="E446" t="s">
        <v>37</v>
      </c>
      <c r="F446" s="2">
        <v>153101</v>
      </c>
      <c r="G446" t="str">
        <f>VLOOKUP(F446,'Accounts with long descriptions'!$A$2:$E$3434,4,FALSE)</f>
        <v>EQUIPMENT FABRICATED-EXTERNAL</v>
      </c>
      <c r="H446" t="str">
        <f>VLOOKUP(F446,'Accounts with long descriptions'!$A$2:$E$3434,5,FALSE)</f>
        <v>This account will be utilized for fabricated equipment that is being fabricated for an external entity, and UD should not capitalize.</v>
      </c>
    </row>
    <row r="447" spans="1:8" x14ac:dyDescent="0.3">
      <c r="A447" s="1">
        <v>446</v>
      </c>
      <c r="B447" t="s">
        <v>202</v>
      </c>
      <c r="C447" t="s">
        <v>83</v>
      </c>
      <c r="D447" t="s">
        <v>201</v>
      </c>
      <c r="E447" t="s">
        <v>37</v>
      </c>
      <c r="F447" s="2">
        <v>153500</v>
      </c>
      <c r="G447" t="str">
        <f>VLOOKUP(F447,'Accounts with long descriptions'!$A$2:$E$3434,4,FALSE)</f>
        <v>LEASE/PURCHASE AGREEMENTS</v>
      </c>
      <c r="H447">
        <f>VLOOKUP(F447,'Accounts with long descriptions'!$A$2:$E$3434,5,FALSE)</f>
        <v>0</v>
      </c>
    </row>
    <row r="448" spans="1:8" x14ac:dyDescent="0.3">
      <c r="A448" s="1">
        <v>447</v>
      </c>
      <c r="B448" t="s">
        <v>202</v>
      </c>
      <c r="C448" t="s">
        <v>83</v>
      </c>
      <c r="D448" t="s">
        <v>201</v>
      </c>
      <c r="E448" t="s">
        <v>37</v>
      </c>
      <c r="F448" s="2">
        <v>167900</v>
      </c>
      <c r="G448" t="str">
        <f>VLOOKUP(F448,'Accounts with long descriptions'!$A$2:$E$3434,4,FALSE)</f>
        <v>CAPITAL EQUIPMENT</v>
      </c>
      <c r="H448" t="str">
        <f>VLOOKUP(F448,'Accounts with long descriptions'!$A$2:$E$3434,5,FALSE)</f>
        <v>To be used for cost of equipment over $5,000.</v>
      </c>
    </row>
    <row r="449" spans="1:8" x14ac:dyDescent="0.3">
      <c r="A449" s="1">
        <v>448</v>
      </c>
      <c r="B449" t="s">
        <v>204</v>
      </c>
      <c r="C449" t="s">
        <v>83</v>
      </c>
      <c r="D449" t="s">
        <v>203</v>
      </c>
      <c r="E449" t="s">
        <v>37</v>
      </c>
      <c r="F449" s="2">
        <v>141219</v>
      </c>
      <c r="G449" t="str">
        <f>VLOOKUP(F449,'Accounts with long descriptions'!$A$2:$E$3434,4,FALSE)</f>
        <v>CLEANING &amp; JANITORIAL SUPPLIES</v>
      </c>
      <c r="H449" t="str">
        <f>VLOOKUP(F449,'Accounts with long descriptions'!$A$2:$E$3434,5,FALSE)</f>
        <v>CLEANING AND JANITORIAL SUPPLIES</v>
      </c>
    </row>
    <row r="450" spans="1:8" x14ac:dyDescent="0.3">
      <c r="A450" s="1">
        <v>449</v>
      </c>
      <c r="B450" t="s">
        <v>206</v>
      </c>
      <c r="C450" t="s">
        <v>83</v>
      </c>
      <c r="D450" t="s">
        <v>205</v>
      </c>
      <c r="E450" t="s">
        <v>37</v>
      </c>
      <c r="F450" s="2">
        <v>141246</v>
      </c>
      <c r="G450" t="str">
        <f>VLOOKUP(F450,'Accounts with long descriptions'!$A$2:$E$3434,4,FALSE)</f>
        <v>SERVICE INDUSTRY SUPPLIES</v>
      </c>
      <c r="H450" t="str">
        <f>VLOOKUP(F450,'Accounts with long descriptions'!$A$2:$E$3434,5,FALSE)</f>
        <v>Service Industry Supplies</v>
      </c>
    </row>
    <row r="451" spans="1:8" x14ac:dyDescent="0.3">
      <c r="A451" s="1">
        <v>450</v>
      </c>
      <c r="B451" t="s">
        <v>206</v>
      </c>
      <c r="C451" t="s">
        <v>83</v>
      </c>
      <c r="D451" t="s">
        <v>205</v>
      </c>
      <c r="E451" t="s">
        <v>37</v>
      </c>
      <c r="F451" s="2">
        <v>141244</v>
      </c>
      <c r="G451" t="str">
        <f>VLOOKUP(F451,'Accounts with long descriptions'!$A$2:$E$3434,4,FALSE)</f>
        <v>NON CAPITAL EQUIPMENT</v>
      </c>
      <c r="H451" t="str">
        <f>VLOOKUP(F451,'Accounts with long descriptions'!$A$2:$E$3434,5,FALSE)</f>
        <v>NON CAPITAL EQUIPMENT</v>
      </c>
    </row>
    <row r="452" spans="1:8" x14ac:dyDescent="0.3">
      <c r="A452" s="1">
        <v>451</v>
      </c>
      <c r="B452" t="s">
        <v>206</v>
      </c>
      <c r="C452" t="s">
        <v>83</v>
      </c>
      <c r="D452" t="s">
        <v>205</v>
      </c>
      <c r="E452" t="s">
        <v>37</v>
      </c>
      <c r="F452" s="2">
        <v>153100</v>
      </c>
      <c r="G452" t="str">
        <f>VLOOKUP(F452,'Accounts with long descriptions'!$A$2:$E$3434,4,FALSE)</f>
        <v>PARTS-EQUIPMENT FABRICATION</v>
      </c>
      <c r="H452" t="str">
        <f>VLOOKUP(F452,'Accounts with long descriptions'!$A$2:$E$3434,5,FALSE)</f>
        <v>To be used to accumulate the various costs associated with the fabrication of equipment.</v>
      </c>
    </row>
    <row r="453" spans="1:8" x14ac:dyDescent="0.3">
      <c r="A453" s="1">
        <v>452</v>
      </c>
      <c r="B453" t="s">
        <v>206</v>
      </c>
      <c r="C453" t="s">
        <v>83</v>
      </c>
      <c r="D453" t="s">
        <v>205</v>
      </c>
      <c r="E453" t="s">
        <v>37</v>
      </c>
      <c r="F453" s="2">
        <v>153101</v>
      </c>
      <c r="G453" t="str">
        <f>VLOOKUP(F453,'Accounts with long descriptions'!$A$2:$E$3434,4,FALSE)</f>
        <v>EQUIPMENT FABRICATED-EXTERNAL</v>
      </c>
      <c r="H453" t="str">
        <f>VLOOKUP(F453,'Accounts with long descriptions'!$A$2:$E$3434,5,FALSE)</f>
        <v>This account will be utilized for fabricated equipment that is being fabricated for an external entity, and UD should not capitalize.</v>
      </c>
    </row>
    <row r="454" spans="1:8" x14ac:dyDescent="0.3">
      <c r="A454" s="1">
        <v>453</v>
      </c>
      <c r="B454" t="s">
        <v>206</v>
      </c>
      <c r="C454" t="s">
        <v>83</v>
      </c>
      <c r="D454" t="s">
        <v>205</v>
      </c>
      <c r="E454" t="s">
        <v>37</v>
      </c>
      <c r="F454" s="2">
        <v>153500</v>
      </c>
      <c r="G454" t="str">
        <f>VLOOKUP(F454,'Accounts with long descriptions'!$A$2:$E$3434,4,FALSE)</f>
        <v>LEASE/PURCHASE AGREEMENTS</v>
      </c>
      <c r="H454">
        <f>VLOOKUP(F454,'Accounts with long descriptions'!$A$2:$E$3434,5,FALSE)</f>
        <v>0</v>
      </c>
    </row>
    <row r="455" spans="1:8" x14ac:dyDescent="0.3">
      <c r="A455" s="1">
        <v>454</v>
      </c>
      <c r="B455" t="s">
        <v>206</v>
      </c>
      <c r="C455" t="s">
        <v>83</v>
      </c>
      <c r="D455" t="s">
        <v>205</v>
      </c>
      <c r="E455" t="s">
        <v>37</v>
      </c>
      <c r="F455" s="2">
        <v>167900</v>
      </c>
      <c r="G455" t="str">
        <f>VLOOKUP(F455,'Accounts with long descriptions'!$A$2:$E$3434,4,FALSE)</f>
        <v>CAPITAL EQUIPMENT</v>
      </c>
      <c r="H455" t="str">
        <f>VLOOKUP(F455,'Accounts with long descriptions'!$A$2:$E$3434,5,FALSE)</f>
        <v>To be used for cost of equipment over $5,000.</v>
      </c>
    </row>
    <row r="456" spans="1:8" x14ac:dyDescent="0.3">
      <c r="A456" s="1">
        <v>455</v>
      </c>
      <c r="B456" t="s">
        <v>208</v>
      </c>
      <c r="C456" t="s">
        <v>83</v>
      </c>
      <c r="D456" t="s">
        <v>207</v>
      </c>
      <c r="E456" t="s">
        <v>37</v>
      </c>
      <c r="F456" s="2">
        <v>141220</v>
      </c>
      <c r="G456" t="str">
        <f>VLOOKUP(F456,'Accounts with long descriptions'!$A$2:$E$3434,4,FALSE)</f>
        <v>SPORTS AND RECREATIONAL ACCESS</v>
      </c>
      <c r="H456" t="str">
        <f>VLOOKUP(F456,'Accounts with long descriptions'!$A$2:$E$3434,5,FALSE)</f>
        <v>SPORTS AND RECREATIONAL ACCESSORIES AND SUPPLIES</v>
      </c>
    </row>
    <row r="457" spans="1:8" x14ac:dyDescent="0.3">
      <c r="A457" s="1">
        <v>456</v>
      </c>
      <c r="B457" t="s">
        <v>208</v>
      </c>
      <c r="C457" t="s">
        <v>83</v>
      </c>
      <c r="D457" t="s">
        <v>207</v>
      </c>
      <c r="E457" t="s">
        <v>37</v>
      </c>
      <c r="F457" s="2">
        <v>140103</v>
      </c>
      <c r="G457" t="str">
        <f>VLOOKUP(F457,'Accounts with long descriptions'!$A$2:$E$3434,4,FALSE)</f>
        <v>ATHLETIC EQUIPMENT NON-CAP</v>
      </c>
      <c r="H457" t="str">
        <f>VLOOKUP(F457,'Accounts with long descriptions'!$A$2:$E$3434,5,FALSE)</f>
        <v>Team Equipment Supplies non-cap &lt; $5K</v>
      </c>
    </row>
    <row r="458" spans="1:8" x14ac:dyDescent="0.3">
      <c r="A458" s="1">
        <v>457</v>
      </c>
      <c r="B458" t="s">
        <v>208</v>
      </c>
      <c r="C458" t="s">
        <v>83</v>
      </c>
      <c r="D458" t="s">
        <v>207</v>
      </c>
      <c r="E458" t="s">
        <v>37</v>
      </c>
      <c r="F458" s="2">
        <v>141244</v>
      </c>
      <c r="G458" t="str">
        <f>VLOOKUP(F458,'Accounts with long descriptions'!$A$2:$E$3434,4,FALSE)</f>
        <v>NON CAPITAL EQUIPMENT</v>
      </c>
      <c r="H458" t="str">
        <f>VLOOKUP(F458,'Accounts with long descriptions'!$A$2:$E$3434,5,FALSE)</f>
        <v>NON CAPITAL EQUIPMENT</v>
      </c>
    </row>
    <row r="459" spans="1:8" x14ac:dyDescent="0.3">
      <c r="A459" s="1">
        <v>458</v>
      </c>
      <c r="B459" t="s">
        <v>208</v>
      </c>
      <c r="C459" t="s">
        <v>83</v>
      </c>
      <c r="D459" t="s">
        <v>207</v>
      </c>
      <c r="E459" t="s">
        <v>37</v>
      </c>
      <c r="F459" s="2">
        <v>149201</v>
      </c>
      <c r="G459" t="str">
        <f>VLOOKUP(F459,'Accounts with long descriptions'!$A$2:$E$3434,4,FALSE)</f>
        <v>NON-MONETARY AWARDS &amp; PRIZES</v>
      </c>
      <c r="H459" t="str">
        <f>VLOOKUP(F459,'Accounts with long descriptions'!$A$2:$E$3434,5,FALSE)</f>
        <v>Non-monetary awards and prizes that will not trigger a 1099.</v>
      </c>
    </row>
    <row r="460" spans="1:8" x14ac:dyDescent="0.3">
      <c r="A460" s="1">
        <v>459</v>
      </c>
      <c r="B460" t="s">
        <v>208</v>
      </c>
      <c r="C460" t="s">
        <v>83</v>
      </c>
      <c r="D460" t="s">
        <v>207</v>
      </c>
      <c r="E460" t="s">
        <v>37</v>
      </c>
      <c r="F460" s="2">
        <v>153100</v>
      </c>
      <c r="G460" t="str">
        <f>VLOOKUP(F460,'Accounts with long descriptions'!$A$2:$E$3434,4,FALSE)</f>
        <v>PARTS-EQUIPMENT FABRICATION</v>
      </c>
      <c r="H460" t="str">
        <f>VLOOKUP(F460,'Accounts with long descriptions'!$A$2:$E$3434,5,FALSE)</f>
        <v>To be used to accumulate the various costs associated with the fabrication of equipment.</v>
      </c>
    </row>
    <row r="461" spans="1:8" x14ac:dyDescent="0.3">
      <c r="A461" s="1">
        <v>460</v>
      </c>
      <c r="B461" t="s">
        <v>208</v>
      </c>
      <c r="C461" t="s">
        <v>83</v>
      </c>
      <c r="D461" t="s">
        <v>207</v>
      </c>
      <c r="E461" t="s">
        <v>37</v>
      </c>
      <c r="F461" s="2">
        <v>153101</v>
      </c>
      <c r="G461" t="str">
        <f>VLOOKUP(F461,'Accounts with long descriptions'!$A$2:$E$3434,4,FALSE)</f>
        <v>EQUIPMENT FABRICATED-EXTERNAL</v>
      </c>
      <c r="H461" t="str">
        <f>VLOOKUP(F461,'Accounts with long descriptions'!$A$2:$E$3434,5,FALSE)</f>
        <v>This account will be utilized for fabricated equipment that is being fabricated for an external entity, and UD should not capitalize.</v>
      </c>
    </row>
    <row r="462" spans="1:8" x14ac:dyDescent="0.3">
      <c r="A462" s="1">
        <v>461</v>
      </c>
      <c r="B462" t="s">
        <v>208</v>
      </c>
      <c r="C462" t="s">
        <v>83</v>
      </c>
      <c r="D462" t="s">
        <v>207</v>
      </c>
      <c r="E462" t="s">
        <v>37</v>
      </c>
      <c r="F462" s="2">
        <v>153500</v>
      </c>
      <c r="G462" t="str">
        <f>VLOOKUP(F462,'Accounts with long descriptions'!$A$2:$E$3434,4,FALSE)</f>
        <v>LEASE/PURCHASE AGREEMENTS</v>
      </c>
      <c r="H462">
        <f>VLOOKUP(F462,'Accounts with long descriptions'!$A$2:$E$3434,5,FALSE)</f>
        <v>0</v>
      </c>
    </row>
    <row r="463" spans="1:8" x14ac:dyDescent="0.3">
      <c r="A463" s="1">
        <v>462</v>
      </c>
      <c r="B463" t="s">
        <v>208</v>
      </c>
      <c r="C463" t="s">
        <v>83</v>
      </c>
      <c r="D463" t="s">
        <v>207</v>
      </c>
      <c r="E463" t="s">
        <v>37</v>
      </c>
      <c r="F463" s="2">
        <v>167900</v>
      </c>
      <c r="G463" t="str">
        <f>VLOOKUP(F463,'Accounts with long descriptions'!$A$2:$E$3434,4,FALSE)</f>
        <v>CAPITAL EQUIPMENT</v>
      </c>
      <c r="H463" t="str">
        <f>VLOOKUP(F463,'Accounts with long descriptions'!$A$2:$E$3434,5,FALSE)</f>
        <v>To be used for cost of equipment over $5,000.</v>
      </c>
    </row>
    <row r="464" spans="1:8" x14ac:dyDescent="0.3">
      <c r="A464" s="1">
        <v>463</v>
      </c>
      <c r="B464" t="s">
        <v>210</v>
      </c>
      <c r="C464" t="s">
        <v>83</v>
      </c>
      <c r="D464" t="s">
        <v>209</v>
      </c>
      <c r="E464" t="s">
        <v>37</v>
      </c>
      <c r="F464" s="2">
        <v>141221</v>
      </c>
      <c r="G464" t="str">
        <f>VLOOKUP(F464,'Accounts with long descriptions'!$A$2:$E$3434,4,FALSE)</f>
        <v>ALCOHOLIC BEVERAGES</v>
      </c>
      <c r="H464" t="str">
        <f>VLOOKUP(F464,'Accounts with long descriptions'!$A$2:$E$3434,5,FALSE)</f>
        <v>ALCOHOLIC BEVERAGES</v>
      </c>
    </row>
    <row r="465" spans="1:8" x14ac:dyDescent="0.3">
      <c r="A465" s="1">
        <v>464</v>
      </c>
      <c r="B465" t="s">
        <v>210</v>
      </c>
      <c r="C465" t="s">
        <v>83</v>
      </c>
      <c r="D465" t="s">
        <v>209</v>
      </c>
      <c r="E465" t="s">
        <v>37</v>
      </c>
      <c r="F465" s="2">
        <v>141222</v>
      </c>
      <c r="G465" t="str">
        <f>VLOOKUP(F465,'Accounts with long descriptions'!$A$2:$E$3434,4,FALSE)</f>
        <v>FOOD FOR RESALE</v>
      </c>
      <c r="H465" t="str">
        <f>VLOOKUP(F465,'Accounts with long descriptions'!$A$2:$E$3434,5,FALSE)</f>
        <v>FOOD FOR RESALE</v>
      </c>
    </row>
    <row r="466" spans="1:8" x14ac:dyDescent="0.3">
      <c r="A466" s="1">
        <v>465</v>
      </c>
      <c r="B466" t="s">
        <v>210</v>
      </c>
      <c r="C466" t="s">
        <v>83</v>
      </c>
      <c r="D466" t="s">
        <v>209</v>
      </c>
      <c r="E466" t="s">
        <v>37</v>
      </c>
      <c r="F466" s="2">
        <v>141223</v>
      </c>
      <c r="G466" t="str">
        <f>VLOOKUP(F466,'Accounts with long descriptions'!$A$2:$E$3434,4,FALSE)</f>
        <v>NON ALCOHOLIC BEVERAGES</v>
      </c>
      <c r="H466" t="str">
        <f>VLOOKUP(F466,'Accounts with long descriptions'!$A$2:$E$3434,5,FALSE)</f>
        <v>NON ALCOHOLIC BEVERAGES</v>
      </c>
    </row>
    <row r="467" spans="1:8" x14ac:dyDescent="0.3">
      <c r="A467" s="1">
        <v>466</v>
      </c>
      <c r="B467" t="s">
        <v>210</v>
      </c>
      <c r="C467" t="s">
        <v>83</v>
      </c>
      <c r="D467" t="s">
        <v>209</v>
      </c>
      <c r="E467" t="s">
        <v>37</v>
      </c>
      <c r="F467" s="2">
        <v>141224</v>
      </c>
      <c r="G467" t="str">
        <f>VLOOKUP(F467,'Accounts with long descriptions'!$A$2:$E$3434,4,FALSE)</f>
        <v>TOBACCO</v>
      </c>
      <c r="H467" t="str">
        <f>VLOOKUP(F467,'Accounts with long descriptions'!$A$2:$E$3434,5,FALSE)</f>
        <v>TOBACCO</v>
      </c>
    </row>
    <row r="468" spans="1:8" x14ac:dyDescent="0.3">
      <c r="A468" s="1">
        <v>467</v>
      </c>
      <c r="B468" t="s">
        <v>213</v>
      </c>
      <c r="C468" t="s">
        <v>83</v>
      </c>
      <c r="D468" t="s">
        <v>212</v>
      </c>
      <c r="E468" t="s">
        <v>37</v>
      </c>
      <c r="F468" s="2">
        <v>141225</v>
      </c>
      <c r="G468" t="str">
        <f>VLOOKUP(F468,'Accounts with long descriptions'!$A$2:$E$3434,4,FALSE)</f>
        <v>DRUGS &amp; PHARMACEUTICAL PRODCTS</v>
      </c>
      <c r="H468" t="str">
        <f>VLOOKUP(F468,'Accounts with long descriptions'!$A$2:$E$3434,5,FALSE)</f>
        <v>DRUGS AND PHARMACEUTICAL PRODUCTS</v>
      </c>
    </row>
    <row r="469" spans="1:8" x14ac:dyDescent="0.3">
      <c r="A469" s="1">
        <v>468</v>
      </c>
      <c r="B469" t="s">
        <v>215</v>
      </c>
      <c r="C469" t="s">
        <v>83</v>
      </c>
      <c r="D469" t="s">
        <v>214</v>
      </c>
      <c r="E469" t="s">
        <v>37</v>
      </c>
      <c r="F469" s="2">
        <v>141226</v>
      </c>
      <c r="G469" t="str">
        <f>VLOOKUP(F469,'Accounts with long descriptions'!$A$2:$E$3434,4,FALSE)</f>
        <v>DOMESTIC SUPPLIES</v>
      </c>
      <c r="H469" t="str">
        <f>VLOOKUP(F469,'Accounts with long descriptions'!$A$2:$E$3434,5,FALSE)</f>
        <v>DOMESTIC SUPPLIES</v>
      </c>
    </row>
    <row r="470" spans="1:8" x14ac:dyDescent="0.3">
      <c r="A470" s="1">
        <v>469</v>
      </c>
      <c r="B470" t="s">
        <v>215</v>
      </c>
      <c r="C470" t="s">
        <v>83</v>
      </c>
      <c r="D470" t="s">
        <v>214</v>
      </c>
      <c r="E470" t="s">
        <v>37</v>
      </c>
      <c r="F470" s="2">
        <v>141244</v>
      </c>
      <c r="G470" t="str">
        <f>VLOOKUP(F470,'Accounts with long descriptions'!$A$2:$E$3434,4,FALSE)</f>
        <v>NON CAPITAL EQUIPMENT</v>
      </c>
      <c r="H470" t="str">
        <f>VLOOKUP(F470,'Accounts with long descriptions'!$A$2:$E$3434,5,FALSE)</f>
        <v>NON CAPITAL EQUIPMENT</v>
      </c>
    </row>
    <row r="471" spans="1:8" x14ac:dyDescent="0.3">
      <c r="A471" s="1">
        <v>470</v>
      </c>
      <c r="B471" t="s">
        <v>215</v>
      </c>
      <c r="C471" t="s">
        <v>83</v>
      </c>
      <c r="D471" t="s">
        <v>214</v>
      </c>
      <c r="E471" t="s">
        <v>37</v>
      </c>
      <c r="F471" s="2">
        <v>153100</v>
      </c>
      <c r="G471" t="str">
        <f>VLOOKUP(F471,'Accounts with long descriptions'!$A$2:$E$3434,4,FALSE)</f>
        <v>PARTS-EQUIPMENT FABRICATION</v>
      </c>
      <c r="H471" t="str">
        <f>VLOOKUP(F471,'Accounts with long descriptions'!$A$2:$E$3434,5,FALSE)</f>
        <v>To be used to accumulate the various costs associated with the fabrication of equipment.</v>
      </c>
    </row>
    <row r="472" spans="1:8" x14ac:dyDescent="0.3">
      <c r="A472" s="1">
        <v>471</v>
      </c>
      <c r="B472" t="s">
        <v>215</v>
      </c>
      <c r="C472" t="s">
        <v>83</v>
      </c>
      <c r="D472" t="s">
        <v>214</v>
      </c>
      <c r="E472" t="s">
        <v>37</v>
      </c>
      <c r="F472" s="2">
        <v>153101</v>
      </c>
      <c r="G472" t="str">
        <f>VLOOKUP(F472,'Accounts with long descriptions'!$A$2:$E$3434,4,FALSE)</f>
        <v>EQUIPMENT FABRICATED-EXTERNAL</v>
      </c>
      <c r="H472" t="str">
        <f>VLOOKUP(F472,'Accounts with long descriptions'!$A$2:$E$3434,5,FALSE)</f>
        <v>This account will be utilized for fabricated equipment that is being fabricated for an external entity, and UD should not capitalize.</v>
      </c>
    </row>
    <row r="473" spans="1:8" x14ac:dyDescent="0.3">
      <c r="A473" s="1">
        <v>472</v>
      </c>
      <c r="B473" t="s">
        <v>215</v>
      </c>
      <c r="C473" t="s">
        <v>83</v>
      </c>
      <c r="D473" t="s">
        <v>214</v>
      </c>
      <c r="E473" t="s">
        <v>37</v>
      </c>
      <c r="F473" s="2">
        <v>153500</v>
      </c>
      <c r="G473" t="str">
        <f>VLOOKUP(F473,'Accounts with long descriptions'!$A$2:$E$3434,4,FALSE)</f>
        <v>LEASE/PURCHASE AGREEMENTS</v>
      </c>
      <c r="H473">
        <f>VLOOKUP(F473,'Accounts with long descriptions'!$A$2:$E$3434,5,FALSE)</f>
        <v>0</v>
      </c>
    </row>
    <row r="474" spans="1:8" x14ac:dyDescent="0.3">
      <c r="A474" s="1">
        <v>473</v>
      </c>
      <c r="B474" t="s">
        <v>215</v>
      </c>
      <c r="C474" t="s">
        <v>83</v>
      </c>
      <c r="D474" t="s">
        <v>214</v>
      </c>
      <c r="E474" t="s">
        <v>37</v>
      </c>
      <c r="F474" s="2">
        <v>167900</v>
      </c>
      <c r="G474" t="str">
        <f>VLOOKUP(F474,'Accounts with long descriptions'!$A$2:$E$3434,4,FALSE)</f>
        <v>CAPITAL EQUIPMENT</v>
      </c>
      <c r="H474" t="str">
        <f>VLOOKUP(F474,'Accounts with long descriptions'!$A$2:$E$3434,5,FALSE)</f>
        <v>To be used for cost of equipment over $5,000.</v>
      </c>
    </row>
    <row r="475" spans="1:8" x14ac:dyDescent="0.3">
      <c r="A475" s="1">
        <v>474</v>
      </c>
      <c r="B475" t="s">
        <v>217</v>
      </c>
      <c r="C475" t="s">
        <v>83</v>
      </c>
      <c r="D475" t="s">
        <v>216</v>
      </c>
      <c r="E475" t="s">
        <v>37</v>
      </c>
      <c r="F475" s="2">
        <v>141226</v>
      </c>
      <c r="G475" t="str">
        <f>VLOOKUP(F475,'Accounts with long descriptions'!$A$2:$E$3434,4,FALSE)</f>
        <v>DOMESTIC SUPPLIES</v>
      </c>
      <c r="H475" t="str">
        <f>VLOOKUP(F475,'Accounts with long descriptions'!$A$2:$E$3434,5,FALSE)</f>
        <v>DOMESTIC SUPPLIES</v>
      </c>
    </row>
    <row r="476" spans="1:8" x14ac:dyDescent="0.3">
      <c r="A476" s="1">
        <v>475</v>
      </c>
      <c r="B476" t="s">
        <v>217</v>
      </c>
      <c r="C476" t="s">
        <v>83</v>
      </c>
      <c r="D476" t="s">
        <v>216</v>
      </c>
      <c r="E476" t="s">
        <v>37</v>
      </c>
      <c r="F476" s="2">
        <v>141244</v>
      </c>
      <c r="G476" t="str">
        <f>VLOOKUP(F476,'Accounts with long descriptions'!$A$2:$E$3434,4,FALSE)</f>
        <v>NON CAPITAL EQUIPMENT</v>
      </c>
      <c r="H476" t="str">
        <f>VLOOKUP(F476,'Accounts with long descriptions'!$A$2:$E$3434,5,FALSE)</f>
        <v>NON CAPITAL EQUIPMENT</v>
      </c>
    </row>
    <row r="477" spans="1:8" x14ac:dyDescent="0.3">
      <c r="A477" s="1">
        <v>476</v>
      </c>
      <c r="B477" t="s">
        <v>217</v>
      </c>
      <c r="C477" t="s">
        <v>83</v>
      </c>
      <c r="D477" t="s">
        <v>216</v>
      </c>
      <c r="E477" t="s">
        <v>37</v>
      </c>
      <c r="F477" s="2">
        <v>153100</v>
      </c>
      <c r="G477" t="str">
        <f>VLOOKUP(F477,'Accounts with long descriptions'!$A$2:$E$3434,4,FALSE)</f>
        <v>PARTS-EQUIPMENT FABRICATION</v>
      </c>
      <c r="H477" t="str">
        <f>VLOOKUP(F477,'Accounts with long descriptions'!$A$2:$E$3434,5,FALSE)</f>
        <v>To be used to accumulate the various costs associated with the fabrication of equipment.</v>
      </c>
    </row>
    <row r="478" spans="1:8" x14ac:dyDescent="0.3">
      <c r="A478" s="1">
        <v>477</v>
      </c>
      <c r="B478" t="s">
        <v>217</v>
      </c>
      <c r="C478" t="s">
        <v>83</v>
      </c>
      <c r="D478" t="s">
        <v>216</v>
      </c>
      <c r="E478" t="s">
        <v>37</v>
      </c>
      <c r="F478" s="2">
        <v>153101</v>
      </c>
      <c r="G478" t="str">
        <f>VLOOKUP(F478,'Accounts with long descriptions'!$A$2:$E$3434,4,FALSE)</f>
        <v>EQUIPMENT FABRICATED-EXTERNAL</v>
      </c>
      <c r="H478" t="str">
        <f>VLOOKUP(F478,'Accounts with long descriptions'!$A$2:$E$3434,5,FALSE)</f>
        <v>This account will be utilized for fabricated equipment that is being fabricated for an external entity, and UD should not capitalize.</v>
      </c>
    </row>
    <row r="479" spans="1:8" x14ac:dyDescent="0.3">
      <c r="A479" s="1">
        <v>478</v>
      </c>
      <c r="B479" t="s">
        <v>217</v>
      </c>
      <c r="C479" t="s">
        <v>83</v>
      </c>
      <c r="D479" t="s">
        <v>216</v>
      </c>
      <c r="E479" t="s">
        <v>37</v>
      </c>
      <c r="F479" s="2">
        <v>153500</v>
      </c>
      <c r="G479" t="str">
        <f>VLOOKUP(F479,'Accounts with long descriptions'!$A$2:$E$3434,4,FALSE)</f>
        <v>LEASE/PURCHASE AGREEMENTS</v>
      </c>
      <c r="H479">
        <f>VLOOKUP(F479,'Accounts with long descriptions'!$A$2:$E$3434,5,FALSE)</f>
        <v>0</v>
      </c>
    </row>
    <row r="480" spans="1:8" x14ac:dyDescent="0.3">
      <c r="A480" s="1">
        <v>479</v>
      </c>
      <c r="B480" t="s">
        <v>217</v>
      </c>
      <c r="C480" t="s">
        <v>83</v>
      </c>
      <c r="D480" t="s">
        <v>216</v>
      </c>
      <c r="E480" t="s">
        <v>37</v>
      </c>
      <c r="F480" s="2">
        <v>167900</v>
      </c>
      <c r="G480" t="str">
        <f>VLOOKUP(F480,'Accounts with long descriptions'!$A$2:$E$3434,4,FALSE)</f>
        <v>CAPITAL EQUIPMENT</v>
      </c>
      <c r="H480" t="str">
        <f>VLOOKUP(F480,'Accounts with long descriptions'!$A$2:$E$3434,5,FALSE)</f>
        <v>To be used for cost of equipment over $5,000.</v>
      </c>
    </row>
    <row r="481" spans="1:8" x14ac:dyDescent="0.3">
      <c r="A481" s="1">
        <v>480</v>
      </c>
      <c r="B481" t="s">
        <v>219</v>
      </c>
      <c r="C481" t="s">
        <v>83</v>
      </c>
      <c r="D481" t="s">
        <v>218</v>
      </c>
      <c r="E481" t="s">
        <v>37</v>
      </c>
      <c r="F481" s="2">
        <v>141227</v>
      </c>
      <c r="G481" t="str">
        <f>VLOOKUP(F481,'Accounts with long descriptions'!$A$2:$E$3434,4,FALSE)</f>
        <v>APPAREL &amp; PERSONAL CARE SUPPLS</v>
      </c>
      <c r="H481" t="str">
        <f>VLOOKUP(F481,'Accounts with long descriptions'!$A$2:$E$3434,5,FALSE)</f>
        <v>APPAREL AND PERSONAL CARE SUPPLIES</v>
      </c>
    </row>
    <row r="482" spans="1:8" x14ac:dyDescent="0.3">
      <c r="A482" s="1">
        <v>481</v>
      </c>
      <c r="B482" t="s">
        <v>219</v>
      </c>
      <c r="C482" t="s">
        <v>83</v>
      </c>
      <c r="D482" t="s">
        <v>218</v>
      </c>
      <c r="E482" t="s">
        <v>37</v>
      </c>
      <c r="F482" s="2">
        <v>140103</v>
      </c>
      <c r="G482" t="str">
        <f>VLOOKUP(F482,'Accounts with long descriptions'!$A$2:$E$3434,4,FALSE)</f>
        <v>ATHLETIC EQUIPMENT NON-CAP</v>
      </c>
      <c r="H482" t="str">
        <f>VLOOKUP(F482,'Accounts with long descriptions'!$A$2:$E$3434,5,FALSE)</f>
        <v>Team Equipment Supplies non-cap &lt; $5K</v>
      </c>
    </row>
    <row r="483" spans="1:8" x14ac:dyDescent="0.3">
      <c r="A483" s="1">
        <v>482</v>
      </c>
      <c r="B483" t="s">
        <v>219</v>
      </c>
      <c r="C483" t="s">
        <v>83</v>
      </c>
      <c r="D483" t="s">
        <v>218</v>
      </c>
      <c r="E483" t="s">
        <v>37</v>
      </c>
      <c r="F483" s="2">
        <v>141244</v>
      </c>
      <c r="G483" t="str">
        <f>VLOOKUP(F483,'Accounts with long descriptions'!$A$2:$E$3434,4,FALSE)</f>
        <v>NON CAPITAL EQUIPMENT</v>
      </c>
      <c r="H483" t="str">
        <f>VLOOKUP(F483,'Accounts with long descriptions'!$A$2:$E$3434,5,FALSE)</f>
        <v>NON CAPITAL EQUIPMENT</v>
      </c>
    </row>
    <row r="484" spans="1:8" x14ac:dyDescent="0.3">
      <c r="A484" s="1">
        <v>483</v>
      </c>
      <c r="B484" t="s">
        <v>219</v>
      </c>
      <c r="C484" t="s">
        <v>83</v>
      </c>
      <c r="D484" t="s">
        <v>218</v>
      </c>
      <c r="E484" t="s">
        <v>37</v>
      </c>
      <c r="F484" s="2">
        <v>153100</v>
      </c>
      <c r="G484" t="str">
        <f>VLOOKUP(F484,'Accounts with long descriptions'!$A$2:$E$3434,4,FALSE)</f>
        <v>PARTS-EQUIPMENT FABRICATION</v>
      </c>
      <c r="H484" t="str">
        <f>VLOOKUP(F484,'Accounts with long descriptions'!$A$2:$E$3434,5,FALSE)</f>
        <v>To be used to accumulate the various costs associated with the fabrication of equipment.</v>
      </c>
    </row>
    <row r="485" spans="1:8" x14ac:dyDescent="0.3">
      <c r="A485" s="1">
        <v>484</v>
      </c>
      <c r="B485" t="s">
        <v>219</v>
      </c>
      <c r="C485" t="s">
        <v>83</v>
      </c>
      <c r="D485" t="s">
        <v>218</v>
      </c>
      <c r="E485" t="s">
        <v>37</v>
      </c>
      <c r="F485" s="2">
        <v>153101</v>
      </c>
      <c r="G485" t="str">
        <f>VLOOKUP(F485,'Accounts with long descriptions'!$A$2:$E$3434,4,FALSE)</f>
        <v>EQUIPMENT FABRICATED-EXTERNAL</v>
      </c>
      <c r="H485" t="str">
        <f>VLOOKUP(F485,'Accounts with long descriptions'!$A$2:$E$3434,5,FALSE)</f>
        <v>This account will be utilized for fabricated equipment that is being fabricated for an external entity, and UD should not capitalize.</v>
      </c>
    </row>
    <row r="486" spans="1:8" x14ac:dyDescent="0.3">
      <c r="A486" s="1">
        <v>485</v>
      </c>
      <c r="B486" t="s">
        <v>219</v>
      </c>
      <c r="C486" t="s">
        <v>83</v>
      </c>
      <c r="D486" t="s">
        <v>218</v>
      </c>
      <c r="E486" t="s">
        <v>37</v>
      </c>
      <c r="F486" s="2">
        <v>153500</v>
      </c>
      <c r="G486" t="str">
        <f>VLOOKUP(F486,'Accounts with long descriptions'!$A$2:$E$3434,4,FALSE)</f>
        <v>LEASE/PURCHASE AGREEMENTS</v>
      </c>
      <c r="H486">
        <f>VLOOKUP(F486,'Accounts with long descriptions'!$A$2:$E$3434,5,FALSE)</f>
        <v>0</v>
      </c>
    </row>
    <row r="487" spans="1:8" x14ac:dyDescent="0.3">
      <c r="A487" s="1">
        <v>486</v>
      </c>
      <c r="B487" t="s">
        <v>219</v>
      </c>
      <c r="C487" t="s">
        <v>83</v>
      </c>
      <c r="D487" t="s">
        <v>218</v>
      </c>
      <c r="E487" t="s">
        <v>37</v>
      </c>
      <c r="F487" s="2">
        <v>167900</v>
      </c>
      <c r="G487" t="str">
        <f>VLOOKUP(F487,'Accounts with long descriptions'!$A$2:$E$3434,4,FALSE)</f>
        <v>CAPITAL EQUIPMENT</v>
      </c>
      <c r="H487" t="str">
        <f>VLOOKUP(F487,'Accounts with long descriptions'!$A$2:$E$3434,5,FALSE)</f>
        <v>To be used for cost of equipment over $5,000.</v>
      </c>
    </row>
    <row r="488" spans="1:8" x14ac:dyDescent="0.3">
      <c r="A488" s="1">
        <v>487</v>
      </c>
      <c r="B488" t="s">
        <v>221</v>
      </c>
      <c r="C488" t="s">
        <v>83</v>
      </c>
      <c r="D488" t="s">
        <v>220</v>
      </c>
      <c r="E488" t="s">
        <v>37</v>
      </c>
      <c r="F488" s="2">
        <v>141228</v>
      </c>
      <c r="G488" t="str">
        <f>VLOOKUP(F488,'Accounts with long descriptions'!$A$2:$E$3434,4,FALSE)</f>
        <v>TIMEPIECES &amp; JEWELRY SUPPLIES</v>
      </c>
      <c r="H488" t="str">
        <f>VLOOKUP(F488,'Accounts with long descriptions'!$A$2:$E$3434,5,FALSE)</f>
        <v>TIMEPIECES AND JEWELRY SUPPLIES</v>
      </c>
    </row>
    <row r="489" spans="1:8" x14ac:dyDescent="0.3">
      <c r="A489" s="1">
        <v>488</v>
      </c>
      <c r="B489" t="s">
        <v>221</v>
      </c>
      <c r="C489" t="s">
        <v>83</v>
      </c>
      <c r="D489" t="s">
        <v>220</v>
      </c>
      <c r="E489" t="s">
        <v>37</v>
      </c>
      <c r="F489" s="2">
        <v>141244</v>
      </c>
      <c r="G489" t="str">
        <f>VLOOKUP(F489,'Accounts with long descriptions'!$A$2:$E$3434,4,FALSE)</f>
        <v>NON CAPITAL EQUIPMENT</v>
      </c>
      <c r="H489" t="str">
        <f>VLOOKUP(F489,'Accounts with long descriptions'!$A$2:$E$3434,5,FALSE)</f>
        <v>NON CAPITAL EQUIPMENT</v>
      </c>
    </row>
    <row r="490" spans="1:8" x14ac:dyDescent="0.3">
      <c r="A490" s="1">
        <v>489</v>
      </c>
      <c r="B490" t="s">
        <v>221</v>
      </c>
      <c r="C490" t="s">
        <v>83</v>
      </c>
      <c r="D490" t="s">
        <v>220</v>
      </c>
      <c r="E490" t="s">
        <v>37</v>
      </c>
      <c r="F490" s="2">
        <v>149201</v>
      </c>
      <c r="G490" t="str">
        <f>VLOOKUP(F490,'Accounts with long descriptions'!$A$2:$E$3434,4,FALSE)</f>
        <v>NON-MONETARY AWARDS &amp; PRIZES</v>
      </c>
      <c r="H490" t="str">
        <f>VLOOKUP(F490,'Accounts with long descriptions'!$A$2:$E$3434,5,FALSE)</f>
        <v>Non-monetary awards and prizes that will not trigger a 1099.</v>
      </c>
    </row>
    <row r="491" spans="1:8" x14ac:dyDescent="0.3">
      <c r="A491" s="1">
        <v>490</v>
      </c>
      <c r="B491" t="s">
        <v>221</v>
      </c>
      <c r="C491" t="s">
        <v>83</v>
      </c>
      <c r="D491" t="s">
        <v>220</v>
      </c>
      <c r="E491" t="s">
        <v>37</v>
      </c>
      <c r="F491" s="2">
        <v>153100</v>
      </c>
      <c r="G491" t="str">
        <f>VLOOKUP(F491,'Accounts with long descriptions'!$A$2:$E$3434,4,FALSE)</f>
        <v>PARTS-EQUIPMENT FABRICATION</v>
      </c>
      <c r="H491" t="str">
        <f>VLOOKUP(F491,'Accounts with long descriptions'!$A$2:$E$3434,5,FALSE)</f>
        <v>To be used to accumulate the various costs associated with the fabrication of equipment.</v>
      </c>
    </row>
    <row r="492" spans="1:8" x14ac:dyDescent="0.3">
      <c r="A492" s="1">
        <v>491</v>
      </c>
      <c r="B492" t="s">
        <v>221</v>
      </c>
      <c r="C492" t="s">
        <v>83</v>
      </c>
      <c r="D492" t="s">
        <v>220</v>
      </c>
      <c r="E492" t="s">
        <v>37</v>
      </c>
      <c r="F492" s="2">
        <v>153101</v>
      </c>
      <c r="G492" t="str">
        <f>VLOOKUP(F492,'Accounts with long descriptions'!$A$2:$E$3434,4,FALSE)</f>
        <v>EQUIPMENT FABRICATED-EXTERNAL</v>
      </c>
      <c r="H492" t="str">
        <f>VLOOKUP(F492,'Accounts with long descriptions'!$A$2:$E$3434,5,FALSE)</f>
        <v>This account will be utilized for fabricated equipment that is being fabricated for an external entity, and UD should not capitalize.</v>
      </c>
    </row>
    <row r="493" spans="1:8" x14ac:dyDescent="0.3">
      <c r="A493" s="1">
        <v>492</v>
      </c>
      <c r="B493" t="s">
        <v>221</v>
      </c>
      <c r="C493" t="s">
        <v>83</v>
      </c>
      <c r="D493" t="s">
        <v>220</v>
      </c>
      <c r="E493" t="s">
        <v>37</v>
      </c>
      <c r="F493" s="2">
        <v>153500</v>
      </c>
      <c r="G493" t="str">
        <f>VLOOKUP(F493,'Accounts with long descriptions'!$A$2:$E$3434,4,FALSE)</f>
        <v>LEASE/PURCHASE AGREEMENTS</v>
      </c>
      <c r="H493">
        <f>VLOOKUP(F493,'Accounts with long descriptions'!$A$2:$E$3434,5,FALSE)</f>
        <v>0</v>
      </c>
    </row>
    <row r="494" spans="1:8" x14ac:dyDescent="0.3">
      <c r="A494" s="1">
        <v>493</v>
      </c>
      <c r="B494" t="s">
        <v>221</v>
      </c>
      <c r="C494" t="s">
        <v>83</v>
      </c>
      <c r="D494" t="s">
        <v>220</v>
      </c>
      <c r="E494" t="s">
        <v>37</v>
      </c>
      <c r="F494" s="2">
        <v>167900</v>
      </c>
      <c r="G494" t="str">
        <f>VLOOKUP(F494,'Accounts with long descriptions'!$A$2:$E$3434,4,FALSE)</f>
        <v>CAPITAL EQUIPMENT</v>
      </c>
      <c r="H494" t="str">
        <f>VLOOKUP(F494,'Accounts with long descriptions'!$A$2:$E$3434,5,FALSE)</f>
        <v>To be used for cost of equipment over $5,000.</v>
      </c>
    </row>
    <row r="495" spans="1:8" x14ac:dyDescent="0.3">
      <c r="A495" s="1">
        <v>494</v>
      </c>
      <c r="B495" t="s">
        <v>223</v>
      </c>
      <c r="C495" t="s">
        <v>83</v>
      </c>
      <c r="D495" t="s">
        <v>222</v>
      </c>
      <c r="E495" t="s">
        <v>37</v>
      </c>
      <c r="F495" s="2">
        <v>141229</v>
      </c>
      <c r="G495" t="str">
        <f>VLOOKUP(F495,'Accounts with long descriptions'!$A$2:$E$3434,4,FALSE)</f>
        <v>PRINTED MEDIA</v>
      </c>
      <c r="H495" t="str">
        <f>VLOOKUP(F495,'Accounts with long descriptions'!$A$2:$E$3434,5,FALSE)</f>
        <v>PRINTED MEDIA</v>
      </c>
    </row>
    <row r="496" spans="1:8" x14ac:dyDescent="0.3">
      <c r="A496" s="1">
        <v>495</v>
      </c>
      <c r="B496" t="s">
        <v>225</v>
      </c>
      <c r="C496" t="s">
        <v>83</v>
      </c>
      <c r="D496" t="s">
        <v>224</v>
      </c>
      <c r="E496" t="s">
        <v>37</v>
      </c>
      <c r="F496" s="2">
        <v>141230</v>
      </c>
      <c r="G496" t="str">
        <f>VLOOKUP(F496,'Accounts with long descriptions'!$A$2:$E$3434,4,FALSE)</f>
        <v>FURNITURE AND FURNISHINGS</v>
      </c>
      <c r="H496" t="str">
        <f>VLOOKUP(F496,'Accounts with long descriptions'!$A$2:$E$3434,5,FALSE)</f>
        <v>FURNITURE AND FURNISHINGS</v>
      </c>
    </row>
    <row r="497" spans="1:8" x14ac:dyDescent="0.3">
      <c r="A497" s="1">
        <v>496</v>
      </c>
      <c r="B497" t="s">
        <v>225</v>
      </c>
      <c r="C497" t="s">
        <v>83</v>
      </c>
      <c r="D497" t="s">
        <v>224</v>
      </c>
      <c r="E497" t="s">
        <v>37</v>
      </c>
      <c r="F497" s="2">
        <v>141244</v>
      </c>
      <c r="G497" t="str">
        <f>VLOOKUP(F497,'Accounts with long descriptions'!$A$2:$E$3434,4,FALSE)</f>
        <v>NON CAPITAL EQUIPMENT</v>
      </c>
      <c r="H497" t="str">
        <f>VLOOKUP(F497,'Accounts with long descriptions'!$A$2:$E$3434,5,FALSE)</f>
        <v>NON CAPITAL EQUIPMENT</v>
      </c>
    </row>
    <row r="498" spans="1:8" x14ac:dyDescent="0.3">
      <c r="A498" s="1">
        <v>497</v>
      </c>
      <c r="B498" t="s">
        <v>225</v>
      </c>
      <c r="C498" t="s">
        <v>83</v>
      </c>
      <c r="D498" t="s">
        <v>224</v>
      </c>
      <c r="E498" t="s">
        <v>37</v>
      </c>
      <c r="F498" s="2">
        <v>153100</v>
      </c>
      <c r="G498" t="str">
        <f>VLOOKUP(F498,'Accounts with long descriptions'!$A$2:$E$3434,4,FALSE)</f>
        <v>PARTS-EQUIPMENT FABRICATION</v>
      </c>
      <c r="H498" t="str">
        <f>VLOOKUP(F498,'Accounts with long descriptions'!$A$2:$E$3434,5,FALSE)</f>
        <v>To be used to accumulate the various costs associated with the fabrication of equipment.</v>
      </c>
    </row>
    <row r="499" spans="1:8" x14ac:dyDescent="0.3">
      <c r="A499" s="1">
        <v>498</v>
      </c>
      <c r="B499" t="s">
        <v>225</v>
      </c>
      <c r="C499" t="s">
        <v>83</v>
      </c>
      <c r="D499" t="s">
        <v>224</v>
      </c>
      <c r="E499" t="s">
        <v>37</v>
      </c>
      <c r="F499" s="2">
        <v>153101</v>
      </c>
      <c r="G499" t="str">
        <f>VLOOKUP(F499,'Accounts with long descriptions'!$A$2:$E$3434,4,FALSE)</f>
        <v>EQUIPMENT FABRICATED-EXTERNAL</v>
      </c>
      <c r="H499" t="str">
        <f>VLOOKUP(F499,'Accounts with long descriptions'!$A$2:$E$3434,5,FALSE)</f>
        <v>This account will be utilized for fabricated equipment that is being fabricated for an external entity, and UD should not capitalize.</v>
      </c>
    </row>
    <row r="500" spans="1:8" x14ac:dyDescent="0.3">
      <c r="A500" s="1">
        <v>499</v>
      </c>
      <c r="B500" t="s">
        <v>225</v>
      </c>
      <c r="C500" t="s">
        <v>83</v>
      </c>
      <c r="D500" t="s">
        <v>224</v>
      </c>
      <c r="E500" t="s">
        <v>37</v>
      </c>
      <c r="F500" s="2">
        <v>153500</v>
      </c>
      <c r="G500" t="str">
        <f>VLOOKUP(F500,'Accounts with long descriptions'!$A$2:$E$3434,4,FALSE)</f>
        <v>LEASE/PURCHASE AGREEMENTS</v>
      </c>
      <c r="H500">
        <f>VLOOKUP(F500,'Accounts with long descriptions'!$A$2:$E$3434,5,FALSE)</f>
        <v>0</v>
      </c>
    </row>
    <row r="501" spans="1:8" x14ac:dyDescent="0.3">
      <c r="A501" s="1">
        <v>500</v>
      </c>
      <c r="B501" t="s">
        <v>225</v>
      </c>
      <c r="C501" t="s">
        <v>83</v>
      </c>
      <c r="D501" t="s">
        <v>224</v>
      </c>
      <c r="E501" t="s">
        <v>37</v>
      </c>
      <c r="F501" s="2">
        <v>167900</v>
      </c>
      <c r="G501" t="str">
        <f>VLOOKUP(F501,'Accounts with long descriptions'!$A$2:$E$3434,4,FALSE)</f>
        <v>CAPITAL EQUIPMENT</v>
      </c>
      <c r="H501" t="str">
        <f>VLOOKUP(F501,'Accounts with long descriptions'!$A$2:$E$3434,5,FALSE)</f>
        <v>To be used for cost of equipment over $5,000.</v>
      </c>
    </row>
    <row r="502" spans="1:8" x14ac:dyDescent="0.3">
      <c r="A502" s="1">
        <v>501</v>
      </c>
      <c r="B502" t="s">
        <v>227</v>
      </c>
      <c r="C502" t="s">
        <v>83</v>
      </c>
      <c r="D502" t="s">
        <v>226</v>
      </c>
      <c r="E502" t="s">
        <v>37</v>
      </c>
      <c r="F502" s="2">
        <v>141231</v>
      </c>
      <c r="G502" t="str">
        <f>VLOOKUP(F502,'Accounts with long descriptions'!$A$2:$E$3434,4,FALSE)</f>
        <v>EDUCATIONAL MATERIALS &amp; SUPPLS</v>
      </c>
      <c r="H502" t="str">
        <f>VLOOKUP(F502,'Accounts with long descriptions'!$A$2:$E$3434,5,FALSE)</f>
        <v>EDUCATIONAL MATERIALS AND SUPPLIES</v>
      </c>
    </row>
    <row r="503" spans="1:8" x14ac:dyDescent="0.3">
      <c r="A503" s="1">
        <v>502</v>
      </c>
      <c r="B503" t="s">
        <v>227</v>
      </c>
      <c r="C503" t="s">
        <v>83</v>
      </c>
      <c r="D503" t="s">
        <v>226</v>
      </c>
      <c r="E503" t="s">
        <v>37</v>
      </c>
      <c r="F503" s="2">
        <v>141244</v>
      </c>
      <c r="G503" t="str">
        <f>VLOOKUP(F503,'Accounts with long descriptions'!$A$2:$E$3434,4,FALSE)</f>
        <v>NON CAPITAL EQUIPMENT</v>
      </c>
      <c r="H503" t="str">
        <f>VLOOKUP(F503,'Accounts with long descriptions'!$A$2:$E$3434,5,FALSE)</f>
        <v>NON CAPITAL EQUIPMENT</v>
      </c>
    </row>
    <row r="504" spans="1:8" x14ac:dyDescent="0.3">
      <c r="A504" s="1">
        <v>503</v>
      </c>
      <c r="B504" t="s">
        <v>227</v>
      </c>
      <c r="C504" t="s">
        <v>83</v>
      </c>
      <c r="D504" t="s">
        <v>226</v>
      </c>
      <c r="E504" t="s">
        <v>37</v>
      </c>
      <c r="F504" s="2">
        <v>153100</v>
      </c>
      <c r="G504" t="str">
        <f>VLOOKUP(F504,'Accounts with long descriptions'!$A$2:$E$3434,4,FALSE)</f>
        <v>PARTS-EQUIPMENT FABRICATION</v>
      </c>
      <c r="H504" t="str">
        <f>VLOOKUP(F504,'Accounts with long descriptions'!$A$2:$E$3434,5,FALSE)</f>
        <v>To be used to accumulate the various costs associated with the fabrication of equipment.</v>
      </c>
    </row>
    <row r="505" spans="1:8" x14ac:dyDescent="0.3">
      <c r="A505" s="1">
        <v>504</v>
      </c>
      <c r="B505" t="s">
        <v>227</v>
      </c>
      <c r="C505" t="s">
        <v>83</v>
      </c>
      <c r="D505" t="s">
        <v>226</v>
      </c>
      <c r="E505" t="s">
        <v>37</v>
      </c>
      <c r="F505" s="2">
        <v>153101</v>
      </c>
      <c r="G505" t="str">
        <f>VLOOKUP(F505,'Accounts with long descriptions'!$A$2:$E$3434,4,FALSE)</f>
        <v>EQUIPMENT FABRICATED-EXTERNAL</v>
      </c>
      <c r="H505" t="str">
        <f>VLOOKUP(F505,'Accounts with long descriptions'!$A$2:$E$3434,5,FALSE)</f>
        <v>This account will be utilized for fabricated equipment that is being fabricated for an external entity, and UD should not capitalize.</v>
      </c>
    </row>
    <row r="506" spans="1:8" x14ac:dyDescent="0.3">
      <c r="A506" s="1">
        <v>505</v>
      </c>
      <c r="B506" t="s">
        <v>227</v>
      </c>
      <c r="C506" t="s">
        <v>83</v>
      </c>
      <c r="D506" t="s">
        <v>226</v>
      </c>
      <c r="E506" t="s">
        <v>37</v>
      </c>
      <c r="F506" s="2">
        <v>153500</v>
      </c>
      <c r="G506" t="str">
        <f>VLOOKUP(F506,'Accounts with long descriptions'!$A$2:$E$3434,4,FALSE)</f>
        <v>LEASE/PURCHASE AGREEMENTS</v>
      </c>
      <c r="H506">
        <f>VLOOKUP(F506,'Accounts with long descriptions'!$A$2:$E$3434,5,FALSE)</f>
        <v>0</v>
      </c>
    </row>
    <row r="507" spans="1:8" x14ac:dyDescent="0.3">
      <c r="A507" s="1">
        <v>506</v>
      </c>
      <c r="B507" t="s">
        <v>227</v>
      </c>
      <c r="C507" t="s">
        <v>83</v>
      </c>
      <c r="D507" t="s">
        <v>226</v>
      </c>
      <c r="E507" t="s">
        <v>37</v>
      </c>
      <c r="F507" s="2">
        <v>167900</v>
      </c>
      <c r="G507" t="str">
        <f>VLOOKUP(F507,'Accounts with long descriptions'!$A$2:$E$3434,4,FALSE)</f>
        <v>CAPITAL EQUIPMENT</v>
      </c>
      <c r="H507" t="str">
        <f>VLOOKUP(F507,'Accounts with long descriptions'!$A$2:$E$3434,5,FALSE)</f>
        <v>To be used for cost of equipment over $5,000.</v>
      </c>
    </row>
    <row r="508" spans="1:8" x14ac:dyDescent="0.3">
      <c r="A508" s="1">
        <v>507</v>
      </c>
      <c r="B508" t="s">
        <v>229</v>
      </c>
      <c r="C508" t="s">
        <v>83</v>
      </c>
      <c r="D508" t="s">
        <v>228</v>
      </c>
      <c r="E508" t="s">
        <v>37</v>
      </c>
      <c r="F508" s="2">
        <v>141232</v>
      </c>
      <c r="G508" t="str">
        <f>VLOOKUP(F508,'Accounts with long descriptions'!$A$2:$E$3434,4,FALSE)</f>
        <v>FINANCIAL INSTRUMENTS</v>
      </c>
      <c r="H508" t="str">
        <f>VLOOKUP(F508,'Accounts with long descriptions'!$A$2:$E$3434,5,FALSE)</f>
        <v>FINANCIAL INSTRUMENTS, PRODUCTS, CONTRACTS AND AGREEMENTS</v>
      </c>
    </row>
    <row r="509" spans="1:8" x14ac:dyDescent="0.3">
      <c r="A509" s="1">
        <v>508</v>
      </c>
      <c r="B509" t="s">
        <v>229</v>
      </c>
      <c r="C509" t="s">
        <v>83</v>
      </c>
      <c r="D509" t="s">
        <v>228</v>
      </c>
      <c r="E509" t="s">
        <v>37</v>
      </c>
      <c r="F509" s="2">
        <v>146001</v>
      </c>
      <c r="G509" t="str">
        <f>VLOOKUP(F509,'Accounts with long descriptions'!$A$2:$E$3434,4,FALSE)</f>
        <v>FINANCIAL CONSULTING AGREEMENT</v>
      </c>
      <c r="H509" t="str">
        <f>VLOOKUP(F509,'Accounts with long descriptions'!$A$2:$E$3434,5,FALSE)</f>
        <v>FINANCIAL CONSULTING AGREEMENT</v>
      </c>
    </row>
    <row r="510" spans="1:8" x14ac:dyDescent="0.3">
      <c r="A510" s="1">
        <v>509</v>
      </c>
      <c r="B510" t="s">
        <v>231</v>
      </c>
      <c r="C510" t="s">
        <v>83</v>
      </c>
      <c r="D510" t="s">
        <v>230</v>
      </c>
      <c r="E510" t="s">
        <v>37</v>
      </c>
      <c r="F510" s="2">
        <v>149200</v>
      </c>
      <c r="G510" t="str">
        <f>VLOOKUP(F510,'Accounts with long descriptions'!$A$2:$E$3434,4,FALSE)</f>
        <v>MONETARY AWARDS &amp; PRIZES</v>
      </c>
      <c r="H510" t="str">
        <f>VLOOKUP(F510,'Accounts with long descriptions'!$A$2:$E$3434,5,FALSE)</f>
        <v>Monetary awards and prizes that will trigger a 1099.</v>
      </c>
    </row>
    <row r="511" spans="1:8" x14ac:dyDescent="0.3">
      <c r="A511" s="1">
        <v>510</v>
      </c>
      <c r="B511" t="s">
        <v>231</v>
      </c>
      <c r="C511" t="s">
        <v>83</v>
      </c>
      <c r="D511" t="s">
        <v>230</v>
      </c>
      <c r="E511" t="s">
        <v>37</v>
      </c>
      <c r="F511" s="2">
        <v>149250</v>
      </c>
      <c r="G511" t="str">
        <f>VLOOKUP(F511,'Accounts with long descriptions'!$A$2:$E$3434,4,FALSE)</f>
        <v>PARTICIPANT INCENTIVE</v>
      </c>
      <c r="H511">
        <f>VLOOKUP(F511,'Accounts with long descriptions'!$A$2:$E$3434,5,FALSE)</f>
        <v>0</v>
      </c>
    </row>
    <row r="512" spans="1:8" x14ac:dyDescent="0.3">
      <c r="A512" s="1">
        <v>511</v>
      </c>
      <c r="B512" t="s">
        <v>233</v>
      </c>
      <c r="C512" t="s">
        <v>83</v>
      </c>
      <c r="D512" t="s">
        <v>232</v>
      </c>
      <c r="E512" t="s">
        <v>37</v>
      </c>
      <c r="F512" s="2">
        <v>141233</v>
      </c>
      <c r="G512" t="str">
        <f>VLOOKUP(F512,'Accounts with long descriptions'!$A$2:$E$3434,4,FALSE)</f>
        <v>FARMING AND FISHING AND FOREST</v>
      </c>
      <c r="H512" t="str">
        <f>VLOOKUP(F512,'Accounts with long descriptions'!$A$2:$E$3434,5,FALSE)</f>
        <v>FARMING AND FISHING AND FORESTRY AND WILDLIFE CONTRACTING SERVICES</v>
      </c>
    </row>
    <row r="513" spans="1:8" x14ac:dyDescent="0.3">
      <c r="A513" s="1">
        <v>512</v>
      </c>
      <c r="B513" t="s">
        <v>233</v>
      </c>
      <c r="C513" t="s">
        <v>83</v>
      </c>
      <c r="D513" t="s">
        <v>232</v>
      </c>
      <c r="E513" t="s">
        <v>37</v>
      </c>
      <c r="F513" s="2">
        <v>146002</v>
      </c>
      <c r="G513" t="str">
        <f>VLOOKUP(F513,'Accounts with long descriptions'!$A$2:$E$3434,4,FALSE)</f>
        <v>FARM FISH FOREST CONSULT AGRMT</v>
      </c>
      <c r="H513" t="str">
        <f>VLOOKUP(F513,'Accounts with long descriptions'!$A$2:$E$3434,5,FALSE)</f>
        <v>FARM FISH FOREST CONSULTING AGREEMENT</v>
      </c>
    </row>
    <row r="514" spans="1:8" x14ac:dyDescent="0.3">
      <c r="A514" s="1">
        <v>513</v>
      </c>
      <c r="B514" t="s">
        <v>235</v>
      </c>
      <c r="C514" t="s">
        <v>83</v>
      </c>
      <c r="D514" t="s">
        <v>234</v>
      </c>
      <c r="E514" t="s">
        <v>37</v>
      </c>
      <c r="F514" s="2">
        <v>141255</v>
      </c>
      <c r="G514" t="str">
        <f>VLOOKUP(F514,'Accounts with long descriptions'!$A$2:$E$3434,4,FALSE)</f>
        <v>MINING, OIL &amp; GAS SUPPLIES</v>
      </c>
      <c r="H514" t="str">
        <f>VLOOKUP(F514,'Accounts with long descriptions'!$A$2:$E$3434,5,FALSE)</f>
        <v>Mining, Oil and Gas Supplies</v>
      </c>
    </row>
    <row r="515" spans="1:8" x14ac:dyDescent="0.3">
      <c r="A515" s="1">
        <v>514</v>
      </c>
      <c r="B515" t="s">
        <v>235</v>
      </c>
      <c r="C515" t="s">
        <v>83</v>
      </c>
      <c r="D515" t="s">
        <v>234</v>
      </c>
      <c r="E515" t="s">
        <v>37</v>
      </c>
      <c r="F515" s="2">
        <v>146003</v>
      </c>
      <c r="G515" t="str">
        <f>VLOOKUP(F515,'Accounts with long descriptions'!$A$2:$E$3434,4,FALSE)</f>
        <v>MINING CONSUTLING AGREEMENT</v>
      </c>
      <c r="H515" t="str">
        <f>VLOOKUP(F515,'Accounts with long descriptions'!$A$2:$E$3434,5,FALSE)</f>
        <v>MINING CONSUTLING AGREEMENT</v>
      </c>
    </row>
    <row r="516" spans="1:8" x14ac:dyDescent="0.3">
      <c r="A516" s="1">
        <v>515</v>
      </c>
      <c r="B516" t="s">
        <v>235</v>
      </c>
      <c r="C516" t="s">
        <v>83</v>
      </c>
      <c r="D516" t="s">
        <v>234</v>
      </c>
      <c r="E516" t="s">
        <v>37</v>
      </c>
      <c r="F516" s="2">
        <v>151206</v>
      </c>
      <c r="G516" t="str">
        <f>VLOOKUP(F516,'Accounts with long descriptions'!$A$2:$E$3434,4,FALSE)</f>
        <v>MINING, OIL &amp; GAS SERVICES</v>
      </c>
      <c r="H516" t="str">
        <f>VLOOKUP(F516,'Accounts with long descriptions'!$A$2:$E$3434,5,FALSE)</f>
        <v>MINING AND OIL AND GAS SERVICES</v>
      </c>
    </row>
    <row r="517" spans="1:8" x14ac:dyDescent="0.3">
      <c r="A517" s="1">
        <v>516</v>
      </c>
      <c r="B517" t="s">
        <v>237</v>
      </c>
      <c r="C517" t="s">
        <v>83</v>
      </c>
      <c r="D517" t="s">
        <v>236</v>
      </c>
      <c r="E517" t="s">
        <v>37</v>
      </c>
      <c r="F517" s="2">
        <v>141257</v>
      </c>
      <c r="G517" t="str">
        <f>VLOOKUP(F517,'Accounts with long descriptions'!$A$2:$E$3434,4,FALSE)</f>
        <v>MAINTENANCE SUPPLIES</v>
      </c>
      <c r="H517" t="str">
        <f>VLOOKUP(F517,'Accounts with long descriptions'!$A$2:$E$3434,5,FALSE)</f>
        <v>Maintenance Supplies</v>
      </c>
    </row>
    <row r="518" spans="1:8" x14ac:dyDescent="0.3">
      <c r="A518" s="1">
        <v>517</v>
      </c>
      <c r="B518" t="s">
        <v>237</v>
      </c>
      <c r="C518" t="s">
        <v>83</v>
      </c>
      <c r="D518" t="s">
        <v>236</v>
      </c>
      <c r="E518" t="s">
        <v>37</v>
      </c>
      <c r="F518" s="2">
        <v>146004</v>
      </c>
      <c r="G518" t="str">
        <f>VLOOKUP(F518,'Accounts with long descriptions'!$A$2:$E$3434,4,FALSE)</f>
        <v>FACILITY CONSULTING AGREEMENT</v>
      </c>
      <c r="H518" t="str">
        <f>VLOOKUP(F518,'Accounts with long descriptions'!$A$2:$E$3434,5,FALSE)</f>
        <v>FACILITY CONSULTING AGREEMENT</v>
      </c>
    </row>
    <row r="519" spans="1:8" x14ac:dyDescent="0.3">
      <c r="A519" s="1">
        <v>518</v>
      </c>
      <c r="B519" t="s">
        <v>237</v>
      </c>
      <c r="C519" t="s">
        <v>83</v>
      </c>
      <c r="D519" t="s">
        <v>236</v>
      </c>
      <c r="E519" t="s">
        <v>37</v>
      </c>
      <c r="F519" s="2">
        <v>151207</v>
      </c>
      <c r="G519" t="str">
        <f>VLOOKUP(F519,'Accounts with long descriptions'!$A$2:$E$3434,4,FALSE)</f>
        <v>BLDG &amp; FACILITY CONSTRCT MAINT</v>
      </c>
      <c r="H519" t="str">
        <f>VLOOKUP(F519,'Accounts with long descriptions'!$A$2:$E$3434,5,FALSE)</f>
        <v>BUILDING AND FACILITY CONSTRUCTION AND MAINTENANCE SERVICES</v>
      </c>
    </row>
    <row r="520" spans="1:8" x14ac:dyDescent="0.3">
      <c r="A520" s="1">
        <v>519</v>
      </c>
      <c r="B520" t="s">
        <v>237</v>
      </c>
      <c r="C520" t="s">
        <v>83</v>
      </c>
      <c r="D520" t="s">
        <v>236</v>
      </c>
      <c r="E520" t="s">
        <v>37</v>
      </c>
      <c r="F520" s="2">
        <v>150300</v>
      </c>
      <c r="G520" t="str">
        <f>VLOOKUP(F520,'Accounts with long descriptions'!$A$2:$E$3434,4,FALSE)</f>
        <v>EQ &amp; MACHINE MAINT/REPAIR</v>
      </c>
      <c r="H520">
        <f>VLOOKUP(F520,'Accounts with long descriptions'!$A$2:$E$3434,5,FALSE)</f>
        <v>0</v>
      </c>
    </row>
    <row r="521" spans="1:8" x14ac:dyDescent="0.3">
      <c r="A521" s="1">
        <v>520</v>
      </c>
      <c r="B521" t="s">
        <v>237</v>
      </c>
      <c r="C521" t="s">
        <v>83</v>
      </c>
      <c r="D521" t="s">
        <v>236</v>
      </c>
      <c r="E521" t="s">
        <v>37</v>
      </c>
      <c r="F521" s="2">
        <v>152200</v>
      </c>
      <c r="G521" t="str">
        <f>VLOOKUP(F521,'Accounts with long descriptions'!$A$2:$E$3434,4,FALSE)</f>
        <v>EQUIP (MAINT CONTRACTS)</v>
      </c>
      <c r="H521">
        <f>VLOOKUP(F521,'Accounts with long descriptions'!$A$2:$E$3434,5,FALSE)</f>
        <v>0</v>
      </c>
    </row>
    <row r="522" spans="1:8" x14ac:dyDescent="0.3">
      <c r="A522" s="1">
        <v>521</v>
      </c>
      <c r="B522" t="s">
        <v>239</v>
      </c>
      <c r="C522" t="s">
        <v>83</v>
      </c>
      <c r="D522" t="s">
        <v>238</v>
      </c>
      <c r="E522" t="s">
        <v>37</v>
      </c>
      <c r="F522" s="2">
        <v>152915</v>
      </c>
      <c r="G522" t="str">
        <f>VLOOKUP(F522,'Accounts with long descriptions'!$A$2:$E$3434,4,FALSE)</f>
        <v>SNOW REMOVAL</v>
      </c>
      <c r="H522">
        <f>VLOOKUP(F522,'Accounts with long descriptions'!$A$2:$E$3434,5,FALSE)</f>
        <v>0</v>
      </c>
    </row>
    <row r="523" spans="1:8" x14ac:dyDescent="0.3">
      <c r="A523" s="1">
        <v>522</v>
      </c>
      <c r="B523" t="s">
        <v>241</v>
      </c>
      <c r="C523" t="s">
        <v>83</v>
      </c>
      <c r="D523" t="s">
        <v>240</v>
      </c>
      <c r="E523" t="s">
        <v>37</v>
      </c>
      <c r="F523" s="2">
        <v>150200</v>
      </c>
      <c r="G523" t="str">
        <f>VLOOKUP(F523,'Accounts with long descriptions'!$A$2:$E$3434,4,FALSE)</f>
        <v>MAINT/REPAIRS-GROUNDS</v>
      </c>
      <c r="H523">
        <f>VLOOKUP(F523,'Accounts with long descriptions'!$A$2:$E$3434,5,FALSE)</f>
        <v>0</v>
      </c>
    </row>
    <row r="524" spans="1:8" x14ac:dyDescent="0.3">
      <c r="A524" s="1">
        <v>523</v>
      </c>
      <c r="B524" t="s">
        <v>243</v>
      </c>
      <c r="C524" t="s">
        <v>83</v>
      </c>
      <c r="D524" t="s">
        <v>242</v>
      </c>
      <c r="E524" t="s">
        <v>37</v>
      </c>
      <c r="F524" s="2">
        <v>141254</v>
      </c>
      <c r="G524" t="str">
        <f>VLOOKUP(F524,'Accounts with long descriptions'!$A$2:$E$3434,4,FALSE)</f>
        <v>MANUFACTURING SUPPLIES</v>
      </c>
      <c r="H524" t="str">
        <f>VLOOKUP(F524,'Accounts with long descriptions'!$A$2:$E$3434,5,FALSE)</f>
        <v>Manufacturing Supplies</v>
      </c>
    </row>
    <row r="525" spans="1:8" x14ac:dyDescent="0.3">
      <c r="A525" s="1">
        <v>524</v>
      </c>
      <c r="B525" t="s">
        <v>243</v>
      </c>
      <c r="C525" t="s">
        <v>83</v>
      </c>
      <c r="D525" t="s">
        <v>242</v>
      </c>
      <c r="E525" t="s">
        <v>37</v>
      </c>
      <c r="F525" s="2">
        <v>146005</v>
      </c>
      <c r="G525" t="str">
        <f>VLOOKUP(F525,'Accounts with long descriptions'!$A$2:$E$3434,4,FALSE)</f>
        <v>INDUSTRIAL CONSULT AGRMNT</v>
      </c>
      <c r="H525" t="str">
        <f>VLOOKUP(F525,'Accounts with long descriptions'!$A$2:$E$3434,5,FALSE)</f>
        <v>INDUSTRIAL CONSULTING AGREEMENT</v>
      </c>
    </row>
    <row r="526" spans="1:8" x14ac:dyDescent="0.3">
      <c r="A526" s="1">
        <v>525</v>
      </c>
      <c r="B526" t="s">
        <v>243</v>
      </c>
      <c r="C526" t="s">
        <v>83</v>
      </c>
      <c r="D526" t="s">
        <v>242</v>
      </c>
      <c r="E526" t="s">
        <v>37</v>
      </c>
      <c r="F526" s="2">
        <v>151208</v>
      </c>
      <c r="G526" t="str">
        <f>VLOOKUP(F526,'Accounts with long descriptions'!$A$2:$E$3434,4,FALSE)</f>
        <v>INDUSTRIAL PROD AND MANUFACT</v>
      </c>
      <c r="H526" t="str">
        <f>VLOOKUP(F526,'Accounts with long descriptions'!$A$2:$E$3434,5,FALSE)</f>
        <v>INDUSTRIAL PRODUCTION AND MANUFACTURING SERVICES</v>
      </c>
    </row>
    <row r="527" spans="1:8" x14ac:dyDescent="0.3">
      <c r="A527" s="1">
        <v>526</v>
      </c>
      <c r="B527" t="s">
        <v>243</v>
      </c>
      <c r="C527" t="s">
        <v>83</v>
      </c>
      <c r="D527" t="s">
        <v>242</v>
      </c>
      <c r="E527" t="s">
        <v>37</v>
      </c>
      <c r="F527" s="2">
        <v>150300</v>
      </c>
      <c r="G527" t="str">
        <f>VLOOKUP(F527,'Accounts with long descriptions'!$A$2:$E$3434,4,FALSE)</f>
        <v>EQ &amp; MACHINE MAINT/REPAIR</v>
      </c>
      <c r="H527">
        <f>VLOOKUP(F527,'Accounts with long descriptions'!$A$2:$E$3434,5,FALSE)</f>
        <v>0</v>
      </c>
    </row>
    <row r="528" spans="1:8" x14ac:dyDescent="0.3">
      <c r="A528" s="1">
        <v>527</v>
      </c>
      <c r="B528" t="s">
        <v>243</v>
      </c>
      <c r="C528" t="s">
        <v>83</v>
      </c>
      <c r="D528" t="s">
        <v>242</v>
      </c>
      <c r="E528" t="s">
        <v>37</v>
      </c>
      <c r="F528" s="2">
        <v>152200</v>
      </c>
      <c r="G528" t="str">
        <f>VLOOKUP(F528,'Accounts with long descriptions'!$A$2:$E$3434,4,FALSE)</f>
        <v>EQUIP (MAINT CONTRACTS)</v>
      </c>
      <c r="H528">
        <f>VLOOKUP(F528,'Accounts with long descriptions'!$A$2:$E$3434,5,FALSE)</f>
        <v>0</v>
      </c>
    </row>
    <row r="529" spans="1:8" x14ac:dyDescent="0.3">
      <c r="A529" s="1">
        <v>528</v>
      </c>
      <c r="B529" t="s">
        <v>6878</v>
      </c>
      <c r="C529" t="s">
        <v>83</v>
      </c>
      <c r="D529" t="s">
        <v>6877</v>
      </c>
      <c r="E529" t="s">
        <v>37</v>
      </c>
      <c r="F529" s="2">
        <v>144300</v>
      </c>
      <c r="G529" t="str">
        <f>VLOOKUP(F529,'Accounts with long descriptions'!$A$2:$E$3434,4,FALSE)</f>
        <v>PRINTING</v>
      </c>
      <c r="H529">
        <f>VLOOKUP(F529,'Accounts with long descriptions'!$A$2:$E$3434,5,FALSE)</f>
        <v>0</v>
      </c>
    </row>
    <row r="530" spans="1:8" x14ac:dyDescent="0.3">
      <c r="A530" s="1">
        <v>529</v>
      </c>
      <c r="B530" t="s">
        <v>6880</v>
      </c>
      <c r="C530" t="s">
        <v>83</v>
      </c>
      <c r="D530" t="s">
        <v>6879</v>
      </c>
      <c r="E530" t="s">
        <v>37</v>
      </c>
      <c r="F530" s="2">
        <v>141219</v>
      </c>
      <c r="G530" t="str">
        <f>VLOOKUP(F530,'Accounts with long descriptions'!$A$2:$E$3434,4,FALSE)</f>
        <v>CLEANING &amp; JANITORIAL SUPPLIES</v>
      </c>
      <c r="H530" t="str">
        <f>VLOOKUP(F530,'Accounts with long descriptions'!$A$2:$E$3434,5,FALSE)</f>
        <v>CLEANING AND JANITORIAL SUPPLIES</v>
      </c>
    </row>
    <row r="531" spans="1:8" x14ac:dyDescent="0.3">
      <c r="A531" s="1">
        <v>530</v>
      </c>
      <c r="B531" t="s">
        <v>6880</v>
      </c>
      <c r="C531" t="s">
        <v>83</v>
      </c>
      <c r="D531" t="s">
        <v>6879</v>
      </c>
      <c r="E531" t="s">
        <v>37</v>
      </c>
      <c r="F531" s="2">
        <v>146006</v>
      </c>
      <c r="G531" t="str">
        <f>VLOOKUP(F531,'Accounts with long descriptions'!$A$2:$E$3434,4,FALSE)</f>
        <v>CLEANING CONSULTING AGREEMENT</v>
      </c>
      <c r="H531" t="str">
        <f>VLOOKUP(F531,'Accounts with long descriptions'!$A$2:$E$3434,5,FALSE)</f>
        <v>CLEANING CONSULTING AGREEMENT</v>
      </c>
    </row>
    <row r="532" spans="1:8" x14ac:dyDescent="0.3">
      <c r="A532" s="1">
        <v>531</v>
      </c>
      <c r="B532" t="s">
        <v>6880</v>
      </c>
      <c r="C532" t="s">
        <v>83</v>
      </c>
      <c r="D532" t="s">
        <v>6879</v>
      </c>
      <c r="E532" t="s">
        <v>37</v>
      </c>
      <c r="F532" s="2">
        <v>151209</v>
      </c>
      <c r="G532" t="str">
        <f>VLOOKUP(F532,'Accounts with long descriptions'!$A$2:$E$3434,4,FALSE)</f>
        <v>INDUSTRIAL CLEANING SERVICES</v>
      </c>
      <c r="H532" t="str">
        <f>VLOOKUP(F532,'Accounts with long descriptions'!$A$2:$E$3434,5,FALSE)</f>
        <v>INDUSTRIAL CLEANING SERVICES</v>
      </c>
    </row>
    <row r="533" spans="1:8" x14ac:dyDescent="0.3">
      <c r="A533" s="1">
        <v>532</v>
      </c>
      <c r="B533" t="s">
        <v>6882</v>
      </c>
      <c r="C533" t="s">
        <v>83</v>
      </c>
      <c r="D533" t="s">
        <v>6881</v>
      </c>
      <c r="E533" t="s">
        <v>37</v>
      </c>
      <c r="F533" s="2">
        <v>152000</v>
      </c>
      <c r="G533" t="str">
        <f>VLOOKUP(F533,'Accounts with long descriptions'!$A$2:$E$3434,4,FALSE)</f>
        <v>RECYCLING SERVICES</v>
      </c>
      <c r="H533" t="str">
        <f>VLOOKUP(F533,'Accounts with long descriptions'!$A$2:$E$3434,5,FALSE)</f>
        <v>To be used for recycling services received in Facilities or for services that Facilities provides to the University.</v>
      </c>
    </row>
    <row r="534" spans="1:8" x14ac:dyDescent="0.3">
      <c r="A534" s="1">
        <v>533</v>
      </c>
      <c r="B534" t="s">
        <v>6884</v>
      </c>
      <c r="C534" t="s">
        <v>83</v>
      </c>
      <c r="D534" t="s">
        <v>6883</v>
      </c>
      <c r="E534" t="s">
        <v>37</v>
      </c>
      <c r="F534" s="2">
        <v>141256</v>
      </c>
      <c r="G534" t="str">
        <f>VLOOKUP(F534,'Accounts with long descriptions'!$A$2:$E$3434,4,FALSE)</f>
        <v>ENVIRONMENTAL SUPPLIES</v>
      </c>
      <c r="H534" t="str">
        <f>VLOOKUP(F534,'Accounts with long descriptions'!$A$2:$E$3434,5,FALSE)</f>
        <v>Environmental Supplies</v>
      </c>
    </row>
    <row r="535" spans="1:8" x14ac:dyDescent="0.3">
      <c r="A535" s="1">
        <v>534</v>
      </c>
      <c r="B535" t="s">
        <v>6884</v>
      </c>
      <c r="C535" t="s">
        <v>83</v>
      </c>
      <c r="D535" t="s">
        <v>6883</v>
      </c>
      <c r="E535" t="s">
        <v>37</v>
      </c>
      <c r="F535" s="2">
        <v>146007</v>
      </c>
      <c r="G535" t="str">
        <f>VLOOKUP(F535,'Accounts with long descriptions'!$A$2:$E$3434,4,FALSE)</f>
        <v>ENVIRONMENTAL CONSULT AGRMNT</v>
      </c>
      <c r="H535" t="str">
        <f>VLOOKUP(F535,'Accounts with long descriptions'!$A$2:$E$3434,5,FALSE)</f>
        <v>ENVIRONMENTAL CONSULTING AGREEMENT</v>
      </c>
    </row>
    <row r="536" spans="1:8" x14ac:dyDescent="0.3">
      <c r="A536" s="1">
        <v>535</v>
      </c>
      <c r="B536" t="s">
        <v>6884</v>
      </c>
      <c r="C536" t="s">
        <v>83</v>
      </c>
      <c r="D536" t="s">
        <v>6883</v>
      </c>
      <c r="E536" t="s">
        <v>37</v>
      </c>
      <c r="F536" s="2">
        <v>151211</v>
      </c>
      <c r="G536" t="str">
        <f>VLOOKUP(F536,'Accounts with long descriptions'!$A$2:$E$3434,4,FALSE)</f>
        <v>ENVIRONMENTAL SERVICES</v>
      </c>
      <c r="H536" t="str">
        <f>VLOOKUP(F536,'Accounts with long descriptions'!$A$2:$E$3434,5,FALSE)</f>
        <v>ENVIRONMENTAL SERVICES</v>
      </c>
    </row>
    <row r="537" spans="1:8" x14ac:dyDescent="0.3">
      <c r="A537" s="1">
        <v>536</v>
      </c>
      <c r="B537" t="s">
        <v>6886</v>
      </c>
      <c r="C537" t="s">
        <v>83</v>
      </c>
      <c r="D537" t="s">
        <v>6885</v>
      </c>
      <c r="E537" t="s">
        <v>37</v>
      </c>
      <c r="F537" s="2">
        <v>141234</v>
      </c>
      <c r="G537" t="str">
        <f>VLOOKUP(F537,'Accounts with long descriptions'!$A$2:$E$3434,4,FALSE)</f>
        <v>TRANS AND STORAGE AND MAIL</v>
      </c>
      <c r="H537" t="str">
        <f>VLOOKUP(F537,'Accounts with long descriptions'!$A$2:$E$3434,5,FALSE)</f>
        <v>TRANSPORTATION AND STORAGE AND MAIL SERVICES</v>
      </c>
    </row>
    <row r="538" spans="1:8" x14ac:dyDescent="0.3">
      <c r="A538" s="1">
        <v>537</v>
      </c>
      <c r="B538" t="s">
        <v>6886</v>
      </c>
      <c r="C538" t="s">
        <v>83</v>
      </c>
      <c r="D538" t="s">
        <v>6885</v>
      </c>
      <c r="E538" t="s">
        <v>37</v>
      </c>
      <c r="F538" s="2">
        <v>146008</v>
      </c>
      <c r="G538" t="str">
        <f>VLOOKUP(F538,'Accounts with long descriptions'!$A$2:$E$3434,4,FALSE)</f>
        <v>TRANSPORTATION CONSULT AGRMNT</v>
      </c>
      <c r="H538" t="str">
        <f>VLOOKUP(F538,'Accounts with long descriptions'!$A$2:$E$3434,5,FALSE)</f>
        <v>TRANSPORTATION CONSULTING AGREEMENT</v>
      </c>
    </row>
    <row r="539" spans="1:8" x14ac:dyDescent="0.3">
      <c r="A539" s="1">
        <v>538</v>
      </c>
      <c r="B539" t="s">
        <v>6888</v>
      </c>
      <c r="C539" t="s">
        <v>83</v>
      </c>
      <c r="D539" t="s">
        <v>6887</v>
      </c>
      <c r="E539" t="s">
        <v>37</v>
      </c>
      <c r="F539" s="2">
        <v>133601</v>
      </c>
      <c r="G539" t="str">
        <f>VLOOKUP(F539,'Accounts with long descriptions'!$A$2:$E$3434,4,FALSE)</f>
        <v>DOMESTIC TRAVEL-AIRFARE</v>
      </c>
      <c r="H539" t="str">
        <f>VLOOKUP(F539,'Accounts with long descriptions'!$A$2:$E$3434,5,FALSE)</f>
        <v>Airfare while traveling within the U.S.</v>
      </c>
    </row>
    <row r="540" spans="1:8" x14ac:dyDescent="0.3">
      <c r="A540" s="1">
        <v>539</v>
      </c>
      <c r="B540" t="s">
        <v>6888</v>
      </c>
      <c r="C540" t="s">
        <v>83</v>
      </c>
      <c r="D540" t="s">
        <v>6887</v>
      </c>
      <c r="E540" t="s">
        <v>37</v>
      </c>
      <c r="F540" s="2">
        <v>133701</v>
      </c>
      <c r="G540" t="str">
        <f>VLOOKUP(F540,'Accounts with long descriptions'!$A$2:$E$3434,4,FALSE)</f>
        <v>INTERNATIONAL TRAVEL-AIRFARE</v>
      </c>
      <c r="H540" t="str">
        <f>VLOOKUP(F540,'Accounts with long descriptions'!$A$2:$E$3434,5,FALSE)</f>
        <v>Airfare while traveling outside the U.S.</v>
      </c>
    </row>
    <row r="541" spans="1:8" x14ac:dyDescent="0.3">
      <c r="A541" s="1">
        <v>540</v>
      </c>
      <c r="B541" t="s">
        <v>6888</v>
      </c>
      <c r="C541" t="s">
        <v>83</v>
      </c>
      <c r="D541" t="s">
        <v>6887</v>
      </c>
      <c r="E541" t="s">
        <v>37</v>
      </c>
      <c r="F541" s="2">
        <v>133802</v>
      </c>
      <c r="G541" t="str">
        <f>VLOOKUP(F541,'Accounts with long descriptions'!$A$2:$E$3434,4,FALSE)</f>
        <v>TEAM TRAVEL-FLIGHTS</v>
      </c>
      <c r="H541" t="str">
        <f>VLOOKUP(F541,'Accounts with long descriptions'!$A$2:$E$3434,5,FALSE)</f>
        <v>To book cost for flights for team travel (playoff airfare should be booked to 133809).</v>
      </c>
    </row>
    <row r="542" spans="1:8" x14ac:dyDescent="0.3">
      <c r="A542" s="1">
        <v>541</v>
      </c>
      <c r="B542" t="s">
        <v>6888</v>
      </c>
      <c r="C542" t="s">
        <v>83</v>
      </c>
      <c r="D542" t="s">
        <v>6887</v>
      </c>
      <c r="E542" t="s">
        <v>37</v>
      </c>
      <c r="F542" s="2">
        <v>133809</v>
      </c>
      <c r="G542" t="str">
        <f>VLOOKUP(F542,'Accounts with long descriptions'!$A$2:$E$3434,4,FALSE)</f>
        <v>PLAYOFF-AIRFARE</v>
      </c>
      <c r="H542" t="str">
        <f>VLOOKUP(F542,'Accounts with long descriptions'!$A$2:$E$3434,5,FALSE)</f>
        <v>Airfare while traveling for Playoff Competitions</v>
      </c>
    </row>
    <row r="543" spans="1:8" x14ac:dyDescent="0.3">
      <c r="A543" s="1">
        <v>542</v>
      </c>
      <c r="B543" t="s">
        <v>6890</v>
      </c>
      <c r="C543" t="s">
        <v>83</v>
      </c>
      <c r="D543" t="s">
        <v>6889</v>
      </c>
      <c r="E543" t="s">
        <v>37</v>
      </c>
      <c r="F543" s="2">
        <v>141235</v>
      </c>
      <c r="G543" t="str">
        <f>VLOOKUP(F543,'Accounts with long descriptions'!$A$2:$E$3434,4,FALSE)</f>
        <v>MANAGEMENT AND BUSINESS PROFES</v>
      </c>
      <c r="H543" t="str">
        <f>VLOOKUP(F543,'Accounts with long descriptions'!$A$2:$E$3434,5,FALSE)</f>
        <v>MANAGEMENT AND BUSINESS PROFESSIONALS AND ADMINISTRATIVE SERVICES</v>
      </c>
    </row>
    <row r="544" spans="1:8" x14ac:dyDescent="0.3">
      <c r="A544" s="1">
        <v>543</v>
      </c>
      <c r="B544" t="s">
        <v>6890</v>
      </c>
      <c r="C544" t="s">
        <v>83</v>
      </c>
      <c r="D544" t="s">
        <v>6889</v>
      </c>
      <c r="E544" t="s">
        <v>37</v>
      </c>
      <c r="F544" s="2">
        <v>146009</v>
      </c>
      <c r="G544" t="str">
        <f>VLOOKUP(F544,'Accounts with long descriptions'!$A$2:$E$3434,4,FALSE)</f>
        <v>MANAGEMENT CONSULT AGRMNT</v>
      </c>
      <c r="H544" t="str">
        <f>VLOOKUP(F544,'Accounts with long descriptions'!$A$2:$E$3434,5,FALSE)</f>
        <v>MANAGEMENT CONSULTING AGREEMENT</v>
      </c>
    </row>
    <row r="545" spans="1:8" x14ac:dyDescent="0.3">
      <c r="A545" s="1">
        <v>544</v>
      </c>
      <c r="B545" t="s">
        <v>6890</v>
      </c>
      <c r="C545" t="s">
        <v>83</v>
      </c>
      <c r="D545" t="s">
        <v>6889</v>
      </c>
      <c r="E545" t="s">
        <v>37</v>
      </c>
      <c r="F545" s="2">
        <v>144700</v>
      </c>
      <c r="G545" t="str">
        <f>VLOOKUP(F545,'Accounts with long descriptions'!$A$2:$E$3434,4,FALSE)</f>
        <v>COMMISSION FEES</v>
      </c>
      <c r="H545">
        <f>VLOOKUP(F545,'Accounts with long descriptions'!$A$2:$E$3434,5,FALSE)</f>
        <v>0</v>
      </c>
    </row>
    <row r="546" spans="1:8" x14ac:dyDescent="0.3">
      <c r="A546" s="1">
        <v>545</v>
      </c>
      <c r="B546" t="s">
        <v>6892</v>
      </c>
      <c r="C546" t="s">
        <v>83</v>
      </c>
      <c r="D546" t="s">
        <v>6891</v>
      </c>
      <c r="E546" t="s">
        <v>37</v>
      </c>
      <c r="F546" s="2">
        <v>144000</v>
      </c>
      <c r="G546" t="str">
        <f>VLOOKUP(F546,'Accounts with long descriptions'!$A$2:$E$3434,4,FALSE)</f>
        <v>ADVERTISING</v>
      </c>
      <c r="H546">
        <f>VLOOKUP(F546,'Accounts with long descriptions'!$A$2:$E$3434,5,FALSE)</f>
        <v>0</v>
      </c>
    </row>
    <row r="547" spans="1:8" x14ac:dyDescent="0.3">
      <c r="A547" s="1">
        <v>546</v>
      </c>
      <c r="B547" t="s">
        <v>6894</v>
      </c>
      <c r="C547" t="s">
        <v>83</v>
      </c>
      <c r="D547" t="s">
        <v>6893</v>
      </c>
      <c r="E547" t="s">
        <v>37</v>
      </c>
      <c r="F547" s="2">
        <v>141250</v>
      </c>
      <c r="G547" t="str">
        <f>VLOOKUP(F547,'Accounts with long descriptions'!$A$2:$E$3434,4,FALSE)</f>
        <v>RESEARCH &amp; TECH SUPPLIES</v>
      </c>
      <c r="H547" t="str">
        <f>VLOOKUP(F547,'Accounts with long descriptions'!$A$2:$E$3434,5,FALSE)</f>
        <v>Research and Tech Supplies</v>
      </c>
    </row>
    <row r="548" spans="1:8" x14ac:dyDescent="0.3">
      <c r="A548" s="1">
        <v>547</v>
      </c>
      <c r="B548" t="s">
        <v>6894</v>
      </c>
      <c r="C548" t="s">
        <v>83</v>
      </c>
      <c r="D548" t="s">
        <v>6893</v>
      </c>
      <c r="E548" t="s">
        <v>37</v>
      </c>
      <c r="F548" s="2">
        <v>146010</v>
      </c>
      <c r="G548" t="str">
        <f>VLOOKUP(F548,'Accounts with long descriptions'!$A$2:$E$3434,4,FALSE)</f>
        <v>RESEARCH CONSULTING AGREEMENT</v>
      </c>
      <c r="H548" t="str">
        <f>VLOOKUP(F548,'Accounts with long descriptions'!$A$2:$E$3434,5,FALSE)</f>
        <v>RESEARCH CONSULTING AGREEMENT</v>
      </c>
    </row>
    <row r="549" spans="1:8" x14ac:dyDescent="0.3">
      <c r="A549" s="1">
        <v>548</v>
      </c>
      <c r="B549" t="s">
        <v>6894</v>
      </c>
      <c r="C549" t="s">
        <v>83</v>
      </c>
      <c r="D549" t="s">
        <v>6893</v>
      </c>
      <c r="E549" t="s">
        <v>37</v>
      </c>
      <c r="F549" s="2">
        <v>150300</v>
      </c>
      <c r="G549" t="str">
        <f>VLOOKUP(F549,'Accounts with long descriptions'!$A$2:$E$3434,4,FALSE)</f>
        <v>EQ &amp; MACHINE MAINT/REPAIR</v>
      </c>
      <c r="H549">
        <f>VLOOKUP(F549,'Accounts with long descriptions'!$A$2:$E$3434,5,FALSE)</f>
        <v>0</v>
      </c>
    </row>
    <row r="550" spans="1:8" x14ac:dyDescent="0.3">
      <c r="A550" s="1">
        <v>549</v>
      </c>
      <c r="B550" t="s">
        <v>6894</v>
      </c>
      <c r="C550" t="s">
        <v>83</v>
      </c>
      <c r="D550" t="s">
        <v>6893</v>
      </c>
      <c r="E550" t="s">
        <v>37</v>
      </c>
      <c r="F550" s="2">
        <v>151210</v>
      </c>
      <c r="G550" t="str">
        <f>VLOOKUP(F550,'Accounts with long descriptions'!$A$2:$E$3434,4,FALSE)</f>
        <v>ENG AND RESEARCH AND TECH SRV</v>
      </c>
      <c r="H550" t="str">
        <f>VLOOKUP(F550,'Accounts with long descriptions'!$A$2:$E$3434,5,FALSE)</f>
        <v>ENGINEERING AND RESEARCH AND TECHNOLOGY BASED SERVICES</v>
      </c>
    </row>
    <row r="551" spans="1:8" x14ac:dyDescent="0.3">
      <c r="A551" s="1">
        <v>550</v>
      </c>
      <c r="B551" t="s">
        <v>6894</v>
      </c>
      <c r="C551" t="s">
        <v>83</v>
      </c>
      <c r="D551" t="s">
        <v>6893</v>
      </c>
      <c r="E551" t="s">
        <v>37</v>
      </c>
      <c r="F551" s="2">
        <v>152200</v>
      </c>
      <c r="G551" t="str">
        <f>VLOOKUP(F551,'Accounts with long descriptions'!$A$2:$E$3434,4,FALSE)</f>
        <v>EQUIP (MAINT CONTRACTS)</v>
      </c>
      <c r="H551">
        <f>VLOOKUP(F551,'Accounts with long descriptions'!$A$2:$E$3434,5,FALSE)</f>
        <v>0</v>
      </c>
    </row>
    <row r="552" spans="1:8" x14ac:dyDescent="0.3">
      <c r="A552" s="1">
        <v>551</v>
      </c>
      <c r="B552" t="s">
        <v>6896</v>
      </c>
      <c r="C552" t="s">
        <v>83</v>
      </c>
      <c r="D552" t="s">
        <v>6895</v>
      </c>
      <c r="E552" t="s">
        <v>37</v>
      </c>
      <c r="F552" s="2">
        <v>141236</v>
      </c>
      <c r="G552" t="str">
        <f>VLOOKUP(F552,'Accounts with long descriptions'!$A$2:$E$3434,4,FALSE)</f>
        <v>EDITORIAL DESIGN AND GRAPHICS</v>
      </c>
      <c r="H552" t="str">
        <f>VLOOKUP(F552,'Accounts with long descriptions'!$A$2:$E$3434,5,FALSE)</f>
        <v>EDITORIAL AND DESIGN AND GRAPHIC AND FINE ART SERVICES</v>
      </c>
    </row>
    <row r="553" spans="1:8" x14ac:dyDescent="0.3">
      <c r="A553" s="1">
        <v>552</v>
      </c>
      <c r="B553" t="s">
        <v>6896</v>
      </c>
      <c r="C553" t="s">
        <v>83</v>
      </c>
      <c r="D553" t="s">
        <v>6895</v>
      </c>
      <c r="E553" t="s">
        <v>37</v>
      </c>
      <c r="F553" s="2">
        <v>146011</v>
      </c>
      <c r="G553" t="str">
        <f>VLOOKUP(F553,'Accounts with long descriptions'!$A$2:$E$3434,4,FALSE)</f>
        <v>GRAPHICS CONSULTING AGREEMENT</v>
      </c>
      <c r="H553" t="str">
        <f>VLOOKUP(F553,'Accounts with long descriptions'!$A$2:$E$3434,5,FALSE)</f>
        <v>GRAPHICS CONSULTING AGREEMENT</v>
      </c>
    </row>
    <row r="554" spans="1:8" x14ac:dyDescent="0.3">
      <c r="A554" s="1">
        <v>553</v>
      </c>
      <c r="B554" t="s">
        <v>6898</v>
      </c>
      <c r="C554" t="s">
        <v>83</v>
      </c>
      <c r="D554" t="s">
        <v>6897</v>
      </c>
      <c r="E554" t="s">
        <v>37</v>
      </c>
      <c r="F554" s="2">
        <v>146012</v>
      </c>
      <c r="G554" t="str">
        <f>VLOOKUP(F554,'Accounts with long descriptions'!$A$2:$E$3434,4,FALSE)</f>
        <v>PUBLIC SECTOR CONSULT AGRMNT</v>
      </c>
      <c r="H554" t="str">
        <f>VLOOKUP(F554,'Accounts with long descriptions'!$A$2:$E$3434,5,FALSE)</f>
        <v>PUBLIC SECTOR CONSULTING AGREEMENT</v>
      </c>
    </row>
    <row r="555" spans="1:8" x14ac:dyDescent="0.3">
      <c r="A555" s="1">
        <v>554</v>
      </c>
      <c r="B555" t="s">
        <v>6898</v>
      </c>
      <c r="C555" t="s">
        <v>83</v>
      </c>
      <c r="D555" t="s">
        <v>6897</v>
      </c>
      <c r="E555" t="s">
        <v>37</v>
      </c>
      <c r="F555" s="2">
        <v>151212</v>
      </c>
      <c r="G555" t="str">
        <f>VLOOKUP(F555,'Accounts with long descriptions'!$A$2:$E$3434,4,FALSE)</f>
        <v>PUBLIC UTILITIES AND SECTOR</v>
      </c>
      <c r="H555" t="str">
        <f>VLOOKUP(F555,'Accounts with long descriptions'!$A$2:$E$3434,5,FALSE)</f>
        <v>PUBLIC UTILITIES AND PUBLIC SECTOR RELATED SERVICES</v>
      </c>
    </row>
    <row r="556" spans="1:8" x14ac:dyDescent="0.3">
      <c r="A556" s="1">
        <v>555</v>
      </c>
      <c r="B556" t="s">
        <v>6900</v>
      </c>
      <c r="C556" t="s">
        <v>83</v>
      </c>
      <c r="D556" t="s">
        <v>6899</v>
      </c>
      <c r="E556" t="s">
        <v>37</v>
      </c>
      <c r="F556" s="2">
        <v>141237</v>
      </c>
      <c r="G556" t="str">
        <f>VLOOKUP(F556,'Accounts with long descriptions'!$A$2:$E$3434,4,FALSE)</f>
        <v>FINANCIAL AND INSURANCE SRV</v>
      </c>
      <c r="H556" t="str">
        <f>VLOOKUP(F556,'Accounts with long descriptions'!$A$2:$E$3434,5,FALSE)</f>
        <v>FINANCIAL AND INSURANCE SERVICES</v>
      </c>
    </row>
    <row r="557" spans="1:8" x14ac:dyDescent="0.3">
      <c r="A557" s="1">
        <v>556</v>
      </c>
      <c r="B557" t="s">
        <v>6900</v>
      </c>
      <c r="C557" t="s">
        <v>83</v>
      </c>
      <c r="D557" t="s">
        <v>6899</v>
      </c>
      <c r="E557" t="s">
        <v>37</v>
      </c>
      <c r="F557" s="2">
        <v>146500</v>
      </c>
      <c r="G557" t="str">
        <f>VLOOKUP(F557,'Accounts with long descriptions'!$A$2:$E$3434,4,FALSE)</f>
        <v>BAD DEBT EXPENSE</v>
      </c>
      <c r="H557">
        <f>VLOOKUP(F557,'Accounts with long descriptions'!$A$2:$E$3434,5,FALSE)</f>
        <v>0</v>
      </c>
    </row>
    <row r="558" spans="1:8" x14ac:dyDescent="0.3">
      <c r="A558" s="1">
        <v>557</v>
      </c>
      <c r="B558" t="s">
        <v>6900</v>
      </c>
      <c r="C558" t="s">
        <v>83</v>
      </c>
      <c r="D558" t="s">
        <v>6899</v>
      </c>
      <c r="E558" t="s">
        <v>37</v>
      </c>
      <c r="F558" s="2">
        <v>146001</v>
      </c>
      <c r="G558" t="str">
        <f>VLOOKUP(F558,'Accounts with long descriptions'!$A$2:$E$3434,4,FALSE)</f>
        <v>FINANCIAL CONSULTING AGREEMENT</v>
      </c>
      <c r="H558" t="str">
        <f>VLOOKUP(F558,'Accounts with long descriptions'!$A$2:$E$3434,5,FALSE)</f>
        <v>FINANCIAL CONSULTING AGREEMENT</v>
      </c>
    </row>
    <row r="559" spans="1:8" x14ac:dyDescent="0.3">
      <c r="A559" s="1">
        <v>558</v>
      </c>
      <c r="B559" t="s">
        <v>6902</v>
      </c>
      <c r="C559" t="s">
        <v>83</v>
      </c>
      <c r="D559" t="s">
        <v>6901</v>
      </c>
      <c r="E559" t="s">
        <v>37</v>
      </c>
      <c r="F559" s="2">
        <v>141238</v>
      </c>
      <c r="G559" t="str">
        <f>VLOOKUP(F559,'Accounts with long descriptions'!$A$2:$E$3434,4,FALSE)</f>
        <v>HEALTHCARE SERVICES</v>
      </c>
      <c r="H559" t="str">
        <f>VLOOKUP(F559,'Accounts with long descriptions'!$A$2:$E$3434,5,FALSE)</f>
        <v>HEALTHCARE SERVICES</v>
      </c>
    </row>
    <row r="560" spans="1:8" x14ac:dyDescent="0.3">
      <c r="A560" s="1">
        <v>559</v>
      </c>
      <c r="B560" t="s">
        <v>6902</v>
      </c>
      <c r="C560" t="s">
        <v>83</v>
      </c>
      <c r="D560" t="s">
        <v>6901</v>
      </c>
      <c r="E560" t="s">
        <v>37</v>
      </c>
      <c r="F560" s="2">
        <v>146013</v>
      </c>
      <c r="G560" t="str">
        <f>VLOOKUP(F560,'Accounts with long descriptions'!$A$2:$E$3434,4,FALSE)</f>
        <v>HEALTHCARE CONSULT AGREEMENT</v>
      </c>
      <c r="H560" t="str">
        <f>VLOOKUP(F560,'Accounts with long descriptions'!$A$2:$E$3434,5,FALSE)</f>
        <v>HEALTHCARE CONSULTING AGREEMENT</v>
      </c>
    </row>
    <row r="561" spans="1:8" x14ac:dyDescent="0.3">
      <c r="A561" s="1">
        <v>560</v>
      </c>
      <c r="B561" t="s">
        <v>6902</v>
      </c>
      <c r="C561" t="s">
        <v>83</v>
      </c>
      <c r="D561" t="s">
        <v>6901</v>
      </c>
      <c r="E561" t="s">
        <v>37</v>
      </c>
      <c r="F561" s="2">
        <v>150300</v>
      </c>
      <c r="G561" t="str">
        <f>VLOOKUP(F561,'Accounts with long descriptions'!$A$2:$E$3434,4,FALSE)</f>
        <v>EQ &amp; MACHINE MAINT/REPAIR</v>
      </c>
      <c r="H561">
        <f>VLOOKUP(F561,'Accounts with long descriptions'!$A$2:$E$3434,5,FALSE)</f>
        <v>0</v>
      </c>
    </row>
    <row r="562" spans="1:8" x14ac:dyDescent="0.3">
      <c r="A562" s="1">
        <v>561</v>
      </c>
      <c r="B562" t="s">
        <v>6902</v>
      </c>
      <c r="C562" t="s">
        <v>83</v>
      </c>
      <c r="D562" t="s">
        <v>6901</v>
      </c>
      <c r="E562" t="s">
        <v>37</v>
      </c>
      <c r="F562" s="2">
        <v>152200</v>
      </c>
      <c r="G562" t="str">
        <f>VLOOKUP(F562,'Accounts with long descriptions'!$A$2:$E$3434,4,FALSE)</f>
        <v>EQUIP (MAINT CONTRACTS)</v>
      </c>
      <c r="H562">
        <f>VLOOKUP(F562,'Accounts with long descriptions'!$A$2:$E$3434,5,FALSE)</f>
        <v>0</v>
      </c>
    </row>
    <row r="563" spans="1:8" x14ac:dyDescent="0.3">
      <c r="A563" s="1">
        <v>562</v>
      </c>
      <c r="B563" t="s">
        <v>6904</v>
      </c>
      <c r="C563" t="s">
        <v>83</v>
      </c>
      <c r="D563" t="s">
        <v>6903</v>
      </c>
      <c r="E563" t="s">
        <v>37</v>
      </c>
      <c r="F563" s="2">
        <v>141239</v>
      </c>
      <c r="G563" t="str">
        <f>VLOOKUP(F563,'Accounts with long descriptions'!$A$2:$E$3434,4,FALSE)</f>
        <v>EDUCATION AND TRAINING SRVC</v>
      </c>
      <c r="H563" t="str">
        <f>VLOOKUP(F563,'Accounts with long descriptions'!$A$2:$E$3434,5,FALSE)</f>
        <v>EDUCATION AND TRAINING SERVICES</v>
      </c>
    </row>
    <row r="564" spans="1:8" x14ac:dyDescent="0.3">
      <c r="A564" s="1">
        <v>563</v>
      </c>
      <c r="B564" t="s">
        <v>6904</v>
      </c>
      <c r="C564" t="s">
        <v>83</v>
      </c>
      <c r="D564" t="s">
        <v>6903</v>
      </c>
      <c r="E564" t="s">
        <v>37</v>
      </c>
      <c r="F564" s="2">
        <v>146014</v>
      </c>
      <c r="G564" t="str">
        <f>VLOOKUP(F564,'Accounts with long descriptions'!$A$2:$E$3434,4,FALSE)</f>
        <v>EDU &amp; TRAINING CONSULT AGRMNT</v>
      </c>
      <c r="H564" t="str">
        <f>VLOOKUP(F564,'Accounts with long descriptions'!$A$2:$E$3434,5,FALSE)</f>
        <v>EDU &amp; TRAINING CONSULTING AGREEMENT</v>
      </c>
    </row>
    <row r="565" spans="1:8" x14ac:dyDescent="0.3">
      <c r="A565" s="1">
        <v>564</v>
      </c>
      <c r="B565" t="s">
        <v>6906</v>
      </c>
      <c r="C565" t="s">
        <v>83</v>
      </c>
      <c r="D565" t="s">
        <v>6905</v>
      </c>
      <c r="E565" t="s">
        <v>37</v>
      </c>
      <c r="F565" s="2">
        <v>131201</v>
      </c>
      <c r="G565" t="str">
        <f>VLOOKUP(F565,'Accounts with long descriptions'!$A$2:$E$3434,4,FALSE)</f>
        <v>COMMERCIAL SPORTS</v>
      </c>
      <c r="H565" t="str">
        <f>VLOOKUP(F565,'Accounts with long descriptions'!$A$2:$E$3434,5,FALSE)</f>
        <v>COMMERCIAL SPORTS</v>
      </c>
    </row>
    <row r="566" spans="1:8" x14ac:dyDescent="0.3">
      <c r="A566" s="1">
        <v>565</v>
      </c>
      <c r="B566" t="s">
        <v>6906</v>
      </c>
      <c r="C566" t="s">
        <v>83</v>
      </c>
      <c r="D566" t="s">
        <v>6905</v>
      </c>
      <c r="E566" t="s">
        <v>37</v>
      </c>
      <c r="F566" s="2">
        <v>131202</v>
      </c>
      <c r="G566" t="str">
        <f>VLOOKUP(F566,'Accounts with long descriptions'!$A$2:$E$3434,4,FALSE)</f>
        <v>RESTAURANTS AND CATERING</v>
      </c>
      <c r="H566" t="str">
        <f>VLOOKUP(F566,'Accounts with long descriptions'!$A$2:$E$3434,5,FALSE)</f>
        <v>RESTAURANTS AND CATERING</v>
      </c>
    </row>
    <row r="567" spans="1:8" x14ac:dyDescent="0.3">
      <c r="A567" s="1">
        <v>566</v>
      </c>
      <c r="B567" t="s">
        <v>6906</v>
      </c>
      <c r="C567" t="s">
        <v>83</v>
      </c>
      <c r="D567" t="s">
        <v>6905</v>
      </c>
      <c r="E567" t="s">
        <v>37</v>
      </c>
      <c r="F567" s="2">
        <v>131203</v>
      </c>
      <c r="G567" t="str">
        <f>VLOOKUP(F567,'Accounts with long descriptions'!$A$2:$E$3434,4,FALSE)</f>
        <v>HOTELS LODGING &amp; MTG FACILTIES</v>
      </c>
      <c r="H567" t="str">
        <f>VLOOKUP(F567,'Accounts with long descriptions'!$A$2:$E$3434,5,FALSE)</f>
        <v>HOTELS, LODGING AND MEETING FACILITIES</v>
      </c>
    </row>
    <row r="568" spans="1:8" x14ac:dyDescent="0.3">
      <c r="A568" s="1">
        <v>567</v>
      </c>
      <c r="B568" t="s">
        <v>6906</v>
      </c>
      <c r="C568" t="s">
        <v>83</v>
      </c>
      <c r="D568" t="s">
        <v>6905</v>
      </c>
      <c r="E568" t="s">
        <v>37</v>
      </c>
      <c r="F568" s="2">
        <v>131204</v>
      </c>
      <c r="G568" t="str">
        <f>VLOOKUP(F568,'Accounts with long descriptions'!$A$2:$E$3434,4,FALSE)</f>
        <v>TRAVEL FACILITATION</v>
      </c>
      <c r="H568" t="str">
        <f>VLOOKUP(F568,'Accounts with long descriptions'!$A$2:$E$3434,5,FALSE)</f>
        <v>TRAVEL FACILITATION</v>
      </c>
    </row>
    <row r="569" spans="1:8" x14ac:dyDescent="0.3">
      <c r="A569" s="1">
        <v>568</v>
      </c>
      <c r="B569" t="s">
        <v>6906</v>
      </c>
      <c r="C569" t="s">
        <v>83</v>
      </c>
      <c r="D569" t="s">
        <v>6905</v>
      </c>
      <c r="E569" t="s">
        <v>37</v>
      </c>
      <c r="F569" s="2">
        <v>131205</v>
      </c>
      <c r="G569" t="str">
        <f>VLOOKUP(F569,'Accounts with long descriptions'!$A$2:$E$3434,4,FALSE)</f>
        <v>ENTERTAINMENT SERVICES</v>
      </c>
      <c r="H569" t="str">
        <f>VLOOKUP(F569,'Accounts with long descriptions'!$A$2:$E$3434,5,FALSE)</f>
        <v>ENTERTAINMENT SERVICES</v>
      </c>
    </row>
    <row r="570" spans="1:8" x14ac:dyDescent="0.3">
      <c r="A570" s="1">
        <v>569</v>
      </c>
      <c r="B570" t="s">
        <v>6906</v>
      </c>
      <c r="C570" t="s">
        <v>83</v>
      </c>
      <c r="D570" t="s">
        <v>6905</v>
      </c>
      <c r="E570" t="s">
        <v>37</v>
      </c>
      <c r="F570" s="2">
        <v>133807</v>
      </c>
      <c r="G570" t="str">
        <f>VLOOKUP(F570,'Accounts with long descriptions'!$A$2:$E$3434,4,FALSE)</f>
        <v>PLAYOFF FOOD</v>
      </c>
      <c r="H570" t="str">
        <f>VLOOKUP(F570,'Accounts with long descriptions'!$A$2:$E$3434,5,FALSE)</f>
        <v>Food while traveling for Playoff Competitions</v>
      </c>
    </row>
    <row r="571" spans="1:8" x14ac:dyDescent="0.3">
      <c r="A571" s="1">
        <v>570</v>
      </c>
      <c r="B571" t="s">
        <v>6906</v>
      </c>
      <c r="C571" t="s">
        <v>83</v>
      </c>
      <c r="D571" t="s">
        <v>6905</v>
      </c>
      <c r="E571" t="s">
        <v>37</v>
      </c>
      <c r="F571" s="2">
        <v>137500</v>
      </c>
      <c r="G571" t="str">
        <f>VLOOKUP(F571,'Accounts with long descriptions'!$A$2:$E$3434,4,FALSE)</f>
        <v>EMPLOYEE RECRUITING</v>
      </c>
      <c r="H571" t="str">
        <f>VLOOKUP(F571,'Accounts with long descriptions'!$A$2:$E$3434,5,FALSE)</f>
        <v>To book expense for employee recruiting (excludes moving expense reimbursements).</v>
      </c>
    </row>
    <row r="572" spans="1:8" x14ac:dyDescent="0.3">
      <c r="A572" s="1">
        <v>571</v>
      </c>
      <c r="B572" t="s">
        <v>6906</v>
      </c>
      <c r="C572" t="s">
        <v>83</v>
      </c>
      <c r="D572" t="s">
        <v>6905</v>
      </c>
      <c r="E572" t="s">
        <v>37</v>
      </c>
      <c r="F572" s="2">
        <v>146015</v>
      </c>
      <c r="G572" t="str">
        <f>VLOOKUP(F572,'Accounts with long descriptions'!$A$2:$E$3434,4,FALSE)</f>
        <v>ENTERTAINMENT CONSULT AGRMNT</v>
      </c>
      <c r="H572" t="str">
        <f>VLOOKUP(F572,'Accounts with long descriptions'!$A$2:$E$3434,5,FALSE)</f>
        <v>ENTERTAINMENT CONSULTING AGREEMENT</v>
      </c>
    </row>
    <row r="573" spans="1:8" x14ac:dyDescent="0.3">
      <c r="A573" s="1">
        <v>572</v>
      </c>
      <c r="B573" t="s">
        <v>6908</v>
      </c>
      <c r="C573" t="s">
        <v>83</v>
      </c>
      <c r="D573" t="s">
        <v>6907</v>
      </c>
      <c r="E573" t="s">
        <v>37</v>
      </c>
      <c r="F573" s="2">
        <v>141240</v>
      </c>
      <c r="G573" t="str">
        <f>VLOOKUP(F573,'Accounts with long descriptions'!$A$2:$E$3434,4,FALSE)</f>
        <v>PERSONAL AND DOMESTIC SERVICES</v>
      </c>
      <c r="H573" t="str">
        <f>VLOOKUP(F573,'Accounts with long descriptions'!$A$2:$E$3434,5,FALSE)</f>
        <v>PERSONAL AND DOMESTIC SERVICES</v>
      </c>
    </row>
    <row r="574" spans="1:8" x14ac:dyDescent="0.3">
      <c r="A574" s="1">
        <v>573</v>
      </c>
      <c r="B574" t="s">
        <v>6908</v>
      </c>
      <c r="C574" t="s">
        <v>83</v>
      </c>
      <c r="D574" t="s">
        <v>6907</v>
      </c>
      <c r="E574" t="s">
        <v>37</v>
      </c>
      <c r="F574" s="2">
        <v>146016</v>
      </c>
      <c r="G574" t="str">
        <f>VLOOKUP(F574,'Accounts with long descriptions'!$A$2:$E$3434,4,FALSE)</f>
        <v>PERSONAL CONSULTING AGREEMENT</v>
      </c>
      <c r="H574" t="str">
        <f>VLOOKUP(F574,'Accounts with long descriptions'!$A$2:$E$3434,5,FALSE)</f>
        <v>PERSONAL CONSULTING AGREEMENT</v>
      </c>
    </row>
    <row r="575" spans="1:8" x14ac:dyDescent="0.3">
      <c r="A575" s="1">
        <v>574</v>
      </c>
      <c r="B575" t="s">
        <v>6910</v>
      </c>
      <c r="C575" t="s">
        <v>83</v>
      </c>
      <c r="D575" t="s">
        <v>6909</v>
      </c>
      <c r="E575" t="s">
        <v>37</v>
      </c>
      <c r="F575" s="2">
        <v>141241</v>
      </c>
      <c r="G575" t="str">
        <f>VLOOKUP(F575,'Accounts with long descriptions'!$A$2:$E$3434,4,FALSE)</f>
        <v>PUBLIC SAFETY SERVICES</v>
      </c>
      <c r="H575" t="str">
        <f>VLOOKUP(F575,'Accounts with long descriptions'!$A$2:$E$3434,5,FALSE)</f>
        <v>PUBLIC SAFETY SERVICES</v>
      </c>
    </row>
    <row r="576" spans="1:8" x14ac:dyDescent="0.3">
      <c r="A576" s="1">
        <v>575</v>
      </c>
      <c r="B576" t="s">
        <v>6910</v>
      </c>
      <c r="C576" t="s">
        <v>83</v>
      </c>
      <c r="D576" t="s">
        <v>6909</v>
      </c>
      <c r="E576" t="s">
        <v>37</v>
      </c>
      <c r="F576" s="2">
        <v>146017</v>
      </c>
      <c r="G576" t="str">
        <f>VLOOKUP(F576,'Accounts with long descriptions'!$A$2:$E$3434,4,FALSE)</f>
        <v>PUBLIC SAFETY CONSULT AGRMNT</v>
      </c>
      <c r="H576" t="str">
        <f>VLOOKUP(F576,'Accounts with long descriptions'!$A$2:$E$3434,5,FALSE)</f>
        <v>PUBLIC SAFETY CONSULTING AGREEMENT</v>
      </c>
    </row>
    <row r="577" spans="1:8" x14ac:dyDescent="0.3">
      <c r="A577" s="1">
        <v>576</v>
      </c>
      <c r="B577" t="s">
        <v>6912</v>
      </c>
      <c r="C577" t="s">
        <v>83</v>
      </c>
      <c r="D577" t="s">
        <v>6911</v>
      </c>
      <c r="E577" t="s">
        <v>37</v>
      </c>
      <c r="F577" s="2">
        <v>141242</v>
      </c>
      <c r="G577" t="str">
        <f>VLOOKUP(F577,'Accounts with long descriptions'!$A$2:$E$3434,4,FALSE)</f>
        <v>POLITICS AND CIVIC AFFAIRS SRV</v>
      </c>
      <c r="H577" t="str">
        <f>VLOOKUP(F577,'Accounts with long descriptions'!$A$2:$E$3434,5,FALSE)</f>
        <v>POLITICS AND CIVIC AFFAIRS SERVICES</v>
      </c>
    </row>
    <row r="578" spans="1:8" x14ac:dyDescent="0.3">
      <c r="A578" s="1">
        <v>577</v>
      </c>
      <c r="B578" t="s">
        <v>6912</v>
      </c>
      <c r="C578" t="s">
        <v>83</v>
      </c>
      <c r="D578" t="s">
        <v>6911</v>
      </c>
      <c r="E578" t="s">
        <v>37</v>
      </c>
      <c r="F578" s="2">
        <v>146018</v>
      </c>
      <c r="G578" t="str">
        <f>VLOOKUP(F578,'Accounts with long descriptions'!$A$2:$E$3434,4,FALSE)</f>
        <v>PUBLIC AFFAIRS CONSULT AGRMNT</v>
      </c>
      <c r="H578" t="str">
        <f>VLOOKUP(F578,'Accounts with long descriptions'!$A$2:$E$3434,5,FALSE)</f>
        <v>PUBLIC AFFAIRS CONSULTING AGREEMENT</v>
      </c>
    </row>
    <row r="579" spans="1:8" x14ac:dyDescent="0.3">
      <c r="A579" s="1">
        <v>578</v>
      </c>
      <c r="B579" t="s">
        <v>6914</v>
      </c>
      <c r="C579" t="s">
        <v>83</v>
      </c>
      <c r="D579" t="s">
        <v>6913</v>
      </c>
      <c r="E579" t="s">
        <v>37</v>
      </c>
      <c r="F579" s="2">
        <v>149860</v>
      </c>
      <c r="G579" t="str">
        <f>VLOOKUP(F579,'Accounts with long descriptions'!$A$2:$E$3434,4,FALSE)</f>
        <v>VAT/SALES TAX</v>
      </c>
      <c r="H579" t="str">
        <f>VLOOKUP(F579,'Accounts with long descriptions'!$A$2:$E$3434,5,FALSE)</f>
        <v>to book cost of VAT/Sales Tax where such tax is charged on goods or services (VAT = value-added tax).</v>
      </c>
    </row>
    <row r="580" spans="1:8" x14ac:dyDescent="0.3">
      <c r="A580" s="1">
        <v>579</v>
      </c>
      <c r="B580" t="s">
        <v>6916</v>
      </c>
      <c r="C580" t="s">
        <v>83</v>
      </c>
      <c r="D580" t="s">
        <v>6915</v>
      </c>
      <c r="E580" t="s">
        <v>37</v>
      </c>
      <c r="F580" s="2">
        <v>149860</v>
      </c>
      <c r="G580" t="str">
        <f>VLOOKUP(F580,'Accounts with long descriptions'!$A$2:$E$3434,4,FALSE)</f>
        <v>VAT/SALES TAX</v>
      </c>
      <c r="H580" t="str">
        <f>VLOOKUP(F580,'Accounts with long descriptions'!$A$2:$E$3434,5,FALSE)</f>
        <v>to book cost of VAT/Sales Tax where such tax is charged on goods or services (VAT = value-added tax).</v>
      </c>
    </row>
    <row r="581" spans="1:8" x14ac:dyDescent="0.3">
      <c r="A581" s="1">
        <v>580</v>
      </c>
      <c r="B581" t="s">
        <v>6918</v>
      </c>
      <c r="C581" t="s">
        <v>83</v>
      </c>
      <c r="D581" t="s">
        <v>6917</v>
      </c>
      <c r="E581" t="s">
        <v>37</v>
      </c>
      <c r="F581" s="2">
        <v>141243</v>
      </c>
      <c r="G581" t="str">
        <f>VLOOKUP(F581,'Accounts with long descriptions'!$A$2:$E$3434,4,FALSE)</f>
        <v>ORGANIZATIONS AND CLUBS</v>
      </c>
      <c r="H581" t="str">
        <f>VLOOKUP(F581,'Accounts with long descriptions'!$A$2:$E$3434,5,FALSE)</f>
        <v>Used for Professional, Protection, Charity and other Organizations and clubs that require dues and fees.</v>
      </c>
    </row>
    <row r="582" spans="1:8" x14ac:dyDescent="0.3">
      <c r="A582" s="1">
        <v>581</v>
      </c>
      <c r="B582" t="s">
        <v>6920</v>
      </c>
      <c r="C582" t="s">
        <v>83</v>
      </c>
      <c r="D582" t="s">
        <v>6919</v>
      </c>
      <c r="E582" t="s">
        <v>37</v>
      </c>
      <c r="F582" s="2">
        <v>161202</v>
      </c>
      <c r="G582" t="str">
        <f>VLOOKUP(F582,'Accounts with long descriptions'!$A$2:$E$3434,4,FALSE)</f>
        <v>LAND AND BUILDINGS AND STRUCT</v>
      </c>
      <c r="H582" t="str">
        <f>VLOOKUP(F582,'Accounts with long descriptions'!$A$2:$E$3434,5,FALSE)</f>
        <v>LAND AND BUILDINGS AND STRUCTURES AND THOROUGHFARES</v>
      </c>
    </row>
    <row r="583" spans="1:8" x14ac:dyDescent="0.3">
      <c r="A583" s="1">
        <v>582</v>
      </c>
      <c r="B583" t="s">
        <v>6922</v>
      </c>
      <c r="C583" t="s">
        <v>83</v>
      </c>
      <c r="D583" t="s">
        <v>6921</v>
      </c>
      <c r="E583" t="s">
        <v>37</v>
      </c>
      <c r="F583" s="2">
        <v>152700</v>
      </c>
      <c r="G583" t="str">
        <f>VLOOKUP(F583,'Accounts with long descriptions'!$A$2:$E$3434,4,FALSE)</f>
        <v>EQUIPMENT RENTALS EXPENSE</v>
      </c>
      <c r="H583">
        <f>VLOOKUP(F583,'Accounts with long descriptions'!$A$2:$E$3434,5,FALSE)</f>
        <v>0</v>
      </c>
    </row>
  </sheetData>
  <autoFilter ref="A1:H583" xr:uid="{DC344995-5FC1-4B0A-B77E-8B1156DB2DC3}">
    <sortState xmlns:xlrd2="http://schemas.microsoft.com/office/spreadsheetml/2017/richdata2" ref="A2:H583">
      <sortCondition ref="A1:A583"/>
    </sortState>
  </autoFilter>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B3383-8FA3-4EE8-A8BE-C8480BA3A197}">
  <sheetPr filterMode="1"/>
  <dimension ref="A1:F3434"/>
  <sheetViews>
    <sheetView workbookViewId="0">
      <pane ySplit="2" topLeftCell="A344" activePane="bottomLeft" state="frozen"/>
      <selection pane="bottomLeft" activeCell="A2" sqref="A2"/>
    </sheetView>
  </sheetViews>
  <sheetFormatPr defaultColWidth="9.6640625" defaultRowHeight="14.4" x14ac:dyDescent="0.3"/>
  <cols>
    <col min="1" max="1" width="23.109375" style="10" bestFit="1" customWidth="1"/>
    <col min="2" max="2" width="10.5546875" style="12" bestFit="1" customWidth="1"/>
    <col min="3" max="3" width="6.6640625" style="10" bestFit="1" customWidth="1"/>
    <col min="4" max="4" width="36" style="10" bestFit="1" customWidth="1"/>
    <col min="5" max="5" width="255.6640625" style="14" bestFit="1" customWidth="1"/>
    <col min="6" max="6" width="15.6640625" style="11" bestFit="1" customWidth="1"/>
    <col min="7" max="16384" width="9.6640625" style="10"/>
  </cols>
  <sheetData>
    <row r="1" spans="1:6" ht="15.6" thickTop="1" thickBot="1" x14ac:dyDescent="0.35">
      <c r="A1" s="9" t="s">
        <v>244</v>
      </c>
      <c r="B1" s="10" t="s">
        <v>245</v>
      </c>
    </row>
    <row r="2" spans="1:6" ht="15.6" thickTop="1" thickBot="1" x14ac:dyDescent="0.35">
      <c r="A2" s="9" t="s">
        <v>38</v>
      </c>
      <c r="B2" s="9" t="s">
        <v>246</v>
      </c>
      <c r="C2" s="9" t="s">
        <v>247</v>
      </c>
      <c r="D2" s="9" t="s">
        <v>248</v>
      </c>
      <c r="E2" s="15" t="s">
        <v>248</v>
      </c>
      <c r="F2" s="9" t="s">
        <v>249</v>
      </c>
    </row>
    <row r="3" spans="1:6" ht="15" thickTop="1" x14ac:dyDescent="0.3">
      <c r="A3" s="10">
        <v>120000</v>
      </c>
      <c r="B3" s="12">
        <v>18629</v>
      </c>
      <c r="C3" s="10" t="s">
        <v>250</v>
      </c>
      <c r="D3" s="10" t="s">
        <v>251</v>
      </c>
      <c r="E3" s="14" t="s">
        <v>252</v>
      </c>
      <c r="F3" s="11">
        <v>44456.685914351852</v>
      </c>
    </row>
    <row r="4" spans="1:6" hidden="1" x14ac:dyDescent="0.3">
      <c r="A4" s="10">
        <v>112500</v>
      </c>
      <c r="B4" s="12">
        <v>18629</v>
      </c>
      <c r="C4" s="10" t="s">
        <v>778</v>
      </c>
      <c r="D4" s="10" t="s">
        <v>6703</v>
      </c>
      <c r="E4" s="14" t="s">
        <v>6704</v>
      </c>
      <c r="F4" s="11">
        <v>44455.62164351852</v>
      </c>
    </row>
    <row r="5" spans="1:6" x14ac:dyDescent="0.3">
      <c r="A5" s="10">
        <v>120200</v>
      </c>
      <c r="B5" s="12">
        <v>43571</v>
      </c>
      <c r="C5" s="10" t="s">
        <v>250</v>
      </c>
      <c r="D5" s="10" t="s">
        <v>253</v>
      </c>
      <c r="E5" s="14" t="s">
        <v>254</v>
      </c>
      <c r="F5" s="11">
        <v>39239.581122685187</v>
      </c>
    </row>
    <row r="6" spans="1:6" x14ac:dyDescent="0.3">
      <c r="A6" s="10">
        <v>120201</v>
      </c>
      <c r="B6" s="12">
        <v>44013</v>
      </c>
      <c r="C6" s="10" t="s">
        <v>250</v>
      </c>
      <c r="D6" s="10" t="s">
        <v>255</v>
      </c>
      <c r="E6" s="14" t="s">
        <v>256</v>
      </c>
      <c r="F6" s="11">
        <v>44208.815821759257</v>
      </c>
    </row>
    <row r="7" spans="1:6" x14ac:dyDescent="0.3">
      <c r="A7" s="10">
        <v>120210</v>
      </c>
      <c r="B7" s="12">
        <v>18629</v>
      </c>
      <c r="C7" s="10" t="s">
        <v>250</v>
      </c>
      <c r="D7" s="10" t="s">
        <v>257</v>
      </c>
      <c r="E7" s="14" t="s">
        <v>258</v>
      </c>
      <c r="F7" s="11">
        <v>44077.369560185187</v>
      </c>
    </row>
    <row r="8" spans="1:6" x14ac:dyDescent="0.3">
      <c r="A8" s="10">
        <v>120230</v>
      </c>
      <c r="B8" s="12">
        <v>43381</v>
      </c>
      <c r="C8" s="10" t="s">
        <v>250</v>
      </c>
      <c r="D8" s="10" t="s">
        <v>259</v>
      </c>
      <c r="E8" s="14" t="s">
        <v>260</v>
      </c>
      <c r="F8" s="11">
        <v>43375.582361111112</v>
      </c>
    </row>
    <row r="9" spans="1:6" x14ac:dyDescent="0.3">
      <c r="A9" s="10">
        <v>120290</v>
      </c>
      <c r="B9" s="12">
        <v>18629</v>
      </c>
      <c r="C9" s="10" t="s">
        <v>250</v>
      </c>
      <c r="D9" s="10" t="s">
        <v>261</v>
      </c>
      <c r="E9" s="14" t="s">
        <v>262</v>
      </c>
      <c r="F9" s="11">
        <v>42494.657997685186</v>
      </c>
    </row>
    <row r="10" spans="1:6" x14ac:dyDescent="0.3">
      <c r="A10" s="10">
        <v>120298</v>
      </c>
      <c r="B10" s="12">
        <v>18629</v>
      </c>
      <c r="C10" s="10" t="s">
        <v>250</v>
      </c>
      <c r="D10" s="10" t="s">
        <v>263</v>
      </c>
      <c r="E10" s="14" t="s">
        <v>264</v>
      </c>
      <c r="F10" s="11">
        <v>42954.461481481485</v>
      </c>
    </row>
    <row r="11" spans="1:6" x14ac:dyDescent="0.3">
      <c r="A11" s="10">
        <v>120299</v>
      </c>
      <c r="B11" s="12">
        <v>42937</v>
      </c>
      <c r="C11" s="10" t="s">
        <v>250</v>
      </c>
      <c r="D11" s="10" t="s">
        <v>265</v>
      </c>
      <c r="E11" s="14" t="s">
        <v>266</v>
      </c>
      <c r="F11" s="11">
        <v>42937.351724537039</v>
      </c>
    </row>
    <row r="12" spans="1:6" x14ac:dyDescent="0.3">
      <c r="A12" s="10">
        <v>120300</v>
      </c>
      <c r="B12" s="12">
        <v>43571</v>
      </c>
      <c r="C12" s="10" t="s">
        <v>250</v>
      </c>
      <c r="D12" s="10" t="s">
        <v>267</v>
      </c>
      <c r="E12" s="14" t="s">
        <v>268</v>
      </c>
      <c r="F12" s="11">
        <v>39239.581122685187</v>
      </c>
    </row>
    <row r="13" spans="1:6" x14ac:dyDescent="0.3">
      <c r="A13" s="10">
        <v>120310</v>
      </c>
      <c r="B13" s="12">
        <v>18629</v>
      </c>
      <c r="C13" s="10" t="s">
        <v>250</v>
      </c>
      <c r="D13" s="10" t="s">
        <v>269</v>
      </c>
      <c r="E13" s="14" t="s">
        <v>270</v>
      </c>
      <c r="F13" s="11">
        <v>44077.370324074072</v>
      </c>
    </row>
    <row r="14" spans="1:6" x14ac:dyDescent="0.3">
      <c r="A14" s="10">
        <v>120400</v>
      </c>
      <c r="B14" s="12">
        <v>42937</v>
      </c>
      <c r="C14" s="10" t="s">
        <v>250</v>
      </c>
      <c r="D14" s="10" t="s">
        <v>271</v>
      </c>
      <c r="E14" s="14" t="s">
        <v>272</v>
      </c>
      <c r="F14" s="11">
        <v>42937.375798611109</v>
      </c>
    </row>
    <row r="15" spans="1:6" x14ac:dyDescent="0.3">
      <c r="A15" s="10">
        <v>120410</v>
      </c>
      <c r="B15" s="12">
        <v>18629</v>
      </c>
      <c r="C15" s="10" t="s">
        <v>250</v>
      </c>
      <c r="D15" s="10" t="s">
        <v>273</v>
      </c>
      <c r="E15" s="14" t="s">
        <v>274</v>
      </c>
      <c r="F15" s="11">
        <v>44140.457407407404</v>
      </c>
    </row>
    <row r="16" spans="1:6" x14ac:dyDescent="0.3">
      <c r="A16" s="10">
        <v>120500</v>
      </c>
      <c r="B16" s="12">
        <v>42937</v>
      </c>
      <c r="C16" s="10" t="s">
        <v>250</v>
      </c>
      <c r="D16" s="10" t="s">
        <v>275</v>
      </c>
      <c r="E16" s="14" t="s">
        <v>276</v>
      </c>
      <c r="F16" s="11">
        <v>42937.379236111112</v>
      </c>
    </row>
    <row r="17" spans="1:6" x14ac:dyDescent="0.3">
      <c r="A17" s="10">
        <v>120501</v>
      </c>
      <c r="B17" s="12">
        <v>18629</v>
      </c>
      <c r="C17" s="10" t="s">
        <v>250</v>
      </c>
      <c r="D17" s="10" t="s">
        <v>277</v>
      </c>
      <c r="E17" s="14" t="s">
        <v>278</v>
      </c>
      <c r="F17" s="11">
        <v>43637.415868055556</v>
      </c>
    </row>
    <row r="18" spans="1:6" x14ac:dyDescent="0.3">
      <c r="A18" s="10">
        <v>120700</v>
      </c>
      <c r="B18" s="12">
        <v>42937</v>
      </c>
      <c r="C18" s="10" t="s">
        <v>250</v>
      </c>
      <c r="D18" s="10" t="s">
        <v>279</v>
      </c>
      <c r="E18" s="14" t="s">
        <v>280</v>
      </c>
      <c r="F18" s="11">
        <v>42937.38349537037</v>
      </c>
    </row>
    <row r="19" spans="1:6" x14ac:dyDescent="0.3">
      <c r="A19" s="10">
        <v>120702</v>
      </c>
      <c r="B19" s="12">
        <v>18629</v>
      </c>
      <c r="C19" s="10" t="s">
        <v>250</v>
      </c>
      <c r="D19" s="10" t="s">
        <v>281</v>
      </c>
      <c r="E19" s="14" t="s">
        <v>282</v>
      </c>
      <c r="F19" s="11">
        <v>42923.296944444446</v>
      </c>
    </row>
    <row r="20" spans="1:6" x14ac:dyDescent="0.3">
      <c r="A20" s="10">
        <v>120711</v>
      </c>
      <c r="B20" s="12">
        <v>18629</v>
      </c>
      <c r="C20" s="10" t="s">
        <v>250</v>
      </c>
      <c r="D20" s="10" t="s">
        <v>283</v>
      </c>
      <c r="E20" s="14" t="s">
        <v>284</v>
      </c>
      <c r="F20" s="11">
        <v>42923.297662037039</v>
      </c>
    </row>
    <row r="21" spans="1:6" x14ac:dyDescent="0.3">
      <c r="A21" s="10">
        <v>120730</v>
      </c>
      <c r="B21" s="12">
        <v>18629</v>
      </c>
      <c r="C21" s="10" t="s">
        <v>250</v>
      </c>
      <c r="D21" s="10" t="s">
        <v>285</v>
      </c>
      <c r="E21" s="14" t="s">
        <v>286</v>
      </c>
      <c r="F21" s="11">
        <v>42923.299155092594</v>
      </c>
    </row>
    <row r="22" spans="1:6" x14ac:dyDescent="0.3">
      <c r="A22" s="10">
        <v>120745</v>
      </c>
      <c r="B22" s="12">
        <v>18629</v>
      </c>
      <c r="C22" s="10" t="s">
        <v>250</v>
      </c>
      <c r="D22" s="10" t="s">
        <v>287</v>
      </c>
      <c r="E22" s="14" t="s">
        <v>288</v>
      </c>
      <c r="F22" s="11">
        <v>42923.298425925925</v>
      </c>
    </row>
    <row r="23" spans="1:6" x14ac:dyDescent="0.3">
      <c r="A23" s="10">
        <v>120800</v>
      </c>
      <c r="B23" s="12">
        <v>42937</v>
      </c>
      <c r="C23" s="10" t="s">
        <v>250</v>
      </c>
      <c r="D23" s="10" t="s">
        <v>289</v>
      </c>
      <c r="E23" s="14" t="s">
        <v>290</v>
      </c>
      <c r="F23" s="11">
        <v>42937.386458333334</v>
      </c>
    </row>
    <row r="24" spans="1:6" hidden="1" x14ac:dyDescent="0.3">
      <c r="A24" s="10">
        <v>120801</v>
      </c>
      <c r="B24" s="12">
        <v>38303</v>
      </c>
      <c r="C24" s="10" t="s">
        <v>778</v>
      </c>
      <c r="D24" s="10" t="s">
        <v>938</v>
      </c>
      <c r="F24" s="11">
        <v>39239.581122685187</v>
      </c>
    </row>
    <row r="25" spans="1:6" hidden="1" x14ac:dyDescent="0.3">
      <c r="A25" s="10">
        <v>120802</v>
      </c>
      <c r="B25" s="12">
        <v>38303</v>
      </c>
      <c r="C25" s="10" t="s">
        <v>778</v>
      </c>
      <c r="D25" s="10" t="s">
        <v>938</v>
      </c>
      <c r="F25" s="11">
        <v>39239.581122685187</v>
      </c>
    </row>
    <row r="26" spans="1:6" x14ac:dyDescent="0.3">
      <c r="A26" s="10">
        <v>121000</v>
      </c>
      <c r="B26" s="12">
        <v>43571</v>
      </c>
      <c r="C26" s="10" t="s">
        <v>250</v>
      </c>
      <c r="D26" s="10" t="s">
        <v>291</v>
      </c>
      <c r="E26" s="14" t="s">
        <v>292</v>
      </c>
      <c r="F26" s="11">
        <v>39239.581122685187</v>
      </c>
    </row>
    <row r="27" spans="1:6" x14ac:dyDescent="0.3">
      <c r="A27" s="10">
        <v>121010</v>
      </c>
      <c r="B27" s="12">
        <v>44013</v>
      </c>
      <c r="C27" s="10" t="s">
        <v>250</v>
      </c>
      <c r="D27" s="10" t="s">
        <v>293</v>
      </c>
      <c r="E27" s="14" t="s">
        <v>294</v>
      </c>
      <c r="F27" s="11">
        <v>39239.581122685187</v>
      </c>
    </row>
    <row r="28" spans="1:6" x14ac:dyDescent="0.3">
      <c r="A28" s="10">
        <v>121020</v>
      </c>
      <c r="B28" s="12">
        <v>44013</v>
      </c>
      <c r="C28" s="10" t="s">
        <v>250</v>
      </c>
      <c r="D28" s="10" t="s">
        <v>295</v>
      </c>
      <c r="E28" s="14" t="s">
        <v>296</v>
      </c>
      <c r="F28" s="11">
        <v>39239.581122685187</v>
      </c>
    </row>
    <row r="29" spans="1:6" x14ac:dyDescent="0.3">
      <c r="A29" s="10">
        <v>121100</v>
      </c>
      <c r="B29" s="12">
        <v>43571</v>
      </c>
      <c r="C29" s="10" t="s">
        <v>250</v>
      </c>
      <c r="D29" s="10" t="s">
        <v>297</v>
      </c>
      <c r="E29" s="14" t="s">
        <v>298</v>
      </c>
      <c r="F29" s="11">
        <v>39239.581122685187</v>
      </c>
    </row>
    <row r="30" spans="1:6" hidden="1" x14ac:dyDescent="0.3">
      <c r="A30" s="10">
        <v>121101</v>
      </c>
      <c r="B30" s="12">
        <v>38303</v>
      </c>
      <c r="C30" s="10" t="s">
        <v>778</v>
      </c>
      <c r="D30" s="10" t="s">
        <v>939</v>
      </c>
      <c r="F30" s="11">
        <v>39239.581122685187</v>
      </c>
    </row>
    <row r="31" spans="1:6" hidden="1" x14ac:dyDescent="0.3">
      <c r="A31" s="10">
        <v>121102</v>
      </c>
      <c r="B31" s="12">
        <v>38303</v>
      </c>
      <c r="C31" s="10" t="s">
        <v>778</v>
      </c>
      <c r="D31" s="10" t="s">
        <v>939</v>
      </c>
      <c r="F31" s="11">
        <v>39239.581122685187</v>
      </c>
    </row>
    <row r="32" spans="1:6" x14ac:dyDescent="0.3">
      <c r="A32" s="10">
        <v>121110</v>
      </c>
      <c r="B32" s="12">
        <v>44013</v>
      </c>
      <c r="C32" s="10" t="s">
        <v>250</v>
      </c>
      <c r="D32" s="10" t="s">
        <v>299</v>
      </c>
      <c r="E32" s="14" t="s">
        <v>300</v>
      </c>
      <c r="F32" s="11">
        <v>39239.581122685187</v>
      </c>
    </row>
    <row r="33" spans="1:6" x14ac:dyDescent="0.3">
      <c r="A33" s="10">
        <v>121120</v>
      </c>
      <c r="B33" s="12">
        <v>44013</v>
      </c>
      <c r="C33" s="10" t="s">
        <v>250</v>
      </c>
      <c r="D33" s="10" t="s">
        <v>301</v>
      </c>
      <c r="E33" s="14" t="s">
        <v>302</v>
      </c>
      <c r="F33" s="11">
        <v>39239.581122685187</v>
      </c>
    </row>
    <row r="34" spans="1:6" x14ac:dyDescent="0.3">
      <c r="A34" s="10">
        <v>121130</v>
      </c>
      <c r="B34" s="12">
        <v>43381</v>
      </c>
      <c r="C34" s="10" t="s">
        <v>250</v>
      </c>
      <c r="D34" s="10" t="s">
        <v>303</v>
      </c>
      <c r="E34" s="14" t="s">
        <v>304</v>
      </c>
      <c r="F34" s="11">
        <v>43375.5859375</v>
      </c>
    </row>
    <row r="35" spans="1:6" x14ac:dyDescent="0.3">
      <c r="A35" s="10">
        <v>121131</v>
      </c>
      <c r="B35" s="12">
        <v>18629</v>
      </c>
      <c r="C35" s="10" t="s">
        <v>250</v>
      </c>
      <c r="D35" s="10" t="s">
        <v>305</v>
      </c>
      <c r="E35" s="14" t="s">
        <v>306</v>
      </c>
      <c r="F35" s="11">
        <v>44474.35601851852</v>
      </c>
    </row>
    <row r="36" spans="1:6" x14ac:dyDescent="0.3">
      <c r="A36" s="10">
        <v>121132</v>
      </c>
      <c r="B36" s="12">
        <v>18629</v>
      </c>
      <c r="C36" s="10" t="s">
        <v>250</v>
      </c>
      <c r="D36" s="10" t="s">
        <v>307</v>
      </c>
      <c r="E36" s="14" t="s">
        <v>308</v>
      </c>
      <c r="F36" s="11">
        <v>44474.357071759259</v>
      </c>
    </row>
    <row r="37" spans="1:6" x14ac:dyDescent="0.3">
      <c r="A37" s="10">
        <v>121150</v>
      </c>
      <c r="B37" s="12">
        <v>18629</v>
      </c>
      <c r="C37" s="10" t="s">
        <v>250</v>
      </c>
      <c r="D37" s="10" t="s">
        <v>309</v>
      </c>
      <c r="E37" s="14" t="s">
        <v>310</v>
      </c>
      <c r="F37" s="11">
        <v>44292.437777777777</v>
      </c>
    </row>
    <row r="38" spans="1:6" x14ac:dyDescent="0.3">
      <c r="A38" s="10">
        <v>121175</v>
      </c>
      <c r="B38" s="12">
        <v>18629</v>
      </c>
      <c r="C38" s="10" t="s">
        <v>250</v>
      </c>
      <c r="D38" s="10" t="s">
        <v>311</v>
      </c>
      <c r="E38" s="14" t="s">
        <v>312</v>
      </c>
      <c r="F38" s="11">
        <v>44292.646134259259</v>
      </c>
    </row>
    <row r="39" spans="1:6" x14ac:dyDescent="0.3">
      <c r="A39" s="10">
        <v>121190</v>
      </c>
      <c r="B39" s="12">
        <v>18629</v>
      </c>
      <c r="C39" s="10" t="s">
        <v>250</v>
      </c>
      <c r="D39" s="10" t="s">
        <v>313</v>
      </c>
      <c r="E39" s="14" t="s">
        <v>314</v>
      </c>
      <c r="F39" s="11">
        <v>42828.396539351852</v>
      </c>
    </row>
    <row r="40" spans="1:6" x14ac:dyDescent="0.3">
      <c r="A40" s="10">
        <v>121198</v>
      </c>
      <c r="B40" s="12">
        <v>18629</v>
      </c>
      <c r="C40" s="10" t="s">
        <v>250</v>
      </c>
      <c r="D40" s="10" t="s">
        <v>315</v>
      </c>
      <c r="E40" s="14" t="s">
        <v>316</v>
      </c>
      <c r="F40" s="11">
        <v>42954.462141203701</v>
      </c>
    </row>
    <row r="41" spans="1:6" x14ac:dyDescent="0.3">
      <c r="A41" s="10">
        <v>121200</v>
      </c>
      <c r="B41" s="12">
        <v>43571</v>
      </c>
      <c r="C41" s="10" t="s">
        <v>250</v>
      </c>
      <c r="D41" s="10" t="s">
        <v>317</v>
      </c>
      <c r="E41" s="14" t="s">
        <v>318</v>
      </c>
      <c r="F41" s="11">
        <v>39239.581122685187</v>
      </c>
    </row>
    <row r="42" spans="1:6" x14ac:dyDescent="0.3">
      <c r="A42" s="10">
        <v>121210</v>
      </c>
      <c r="B42" s="12">
        <v>18629</v>
      </c>
      <c r="C42" s="10" t="s">
        <v>250</v>
      </c>
      <c r="D42" s="10" t="s">
        <v>319</v>
      </c>
      <c r="E42" s="14" t="s">
        <v>320</v>
      </c>
      <c r="F42" s="11">
        <v>44077.366550925923</v>
      </c>
    </row>
    <row r="43" spans="1:6" x14ac:dyDescent="0.3">
      <c r="A43" s="10">
        <v>121220</v>
      </c>
      <c r="B43" s="12">
        <v>18629</v>
      </c>
      <c r="C43" s="10" t="s">
        <v>250</v>
      </c>
      <c r="D43" s="10" t="s">
        <v>321</v>
      </c>
      <c r="E43" s="14" t="s">
        <v>322</v>
      </c>
      <c r="F43" s="11">
        <v>44077.367442129631</v>
      </c>
    </row>
    <row r="44" spans="1:6" x14ac:dyDescent="0.3">
      <c r="A44" s="10">
        <v>121300</v>
      </c>
      <c r="B44" s="12">
        <v>42937</v>
      </c>
      <c r="C44" s="10" t="s">
        <v>250</v>
      </c>
      <c r="D44" s="10" t="s">
        <v>323</v>
      </c>
      <c r="E44" s="14" t="s">
        <v>324</v>
      </c>
      <c r="F44" s="11">
        <v>42937.400868055556</v>
      </c>
    </row>
    <row r="45" spans="1:6" x14ac:dyDescent="0.3">
      <c r="A45" s="10">
        <v>121400</v>
      </c>
      <c r="B45" s="12">
        <v>43571</v>
      </c>
      <c r="C45" s="10" t="s">
        <v>250</v>
      </c>
      <c r="D45" s="10" t="s">
        <v>325</v>
      </c>
      <c r="E45" s="14" t="s">
        <v>326</v>
      </c>
      <c r="F45" s="11">
        <v>39239.581122685187</v>
      </c>
    </row>
    <row r="46" spans="1:6" x14ac:dyDescent="0.3">
      <c r="A46" s="10">
        <v>121410</v>
      </c>
      <c r="B46" s="12">
        <v>18629</v>
      </c>
      <c r="C46" s="10" t="s">
        <v>250</v>
      </c>
      <c r="D46" s="10" t="s">
        <v>327</v>
      </c>
      <c r="E46" s="14" t="s">
        <v>328</v>
      </c>
      <c r="F46" s="11">
        <v>42016.553437499999</v>
      </c>
    </row>
    <row r="47" spans="1:6" x14ac:dyDescent="0.3">
      <c r="A47" s="10">
        <v>121450</v>
      </c>
      <c r="B47" s="12">
        <v>18629</v>
      </c>
      <c r="C47" s="10" t="s">
        <v>250</v>
      </c>
      <c r="D47" s="10" t="s">
        <v>329</v>
      </c>
      <c r="E47" s="14" t="s">
        <v>330</v>
      </c>
      <c r="F47" s="11">
        <v>42850.663599537038</v>
      </c>
    </row>
    <row r="48" spans="1:6" hidden="1" x14ac:dyDescent="0.3">
      <c r="A48" s="10">
        <v>121499</v>
      </c>
      <c r="B48" s="12">
        <v>42229</v>
      </c>
      <c r="C48" s="10" t="s">
        <v>778</v>
      </c>
      <c r="D48" s="10" t="s">
        <v>2525</v>
      </c>
      <c r="E48" s="14" t="s">
        <v>447</v>
      </c>
      <c r="F48" s="11">
        <v>42229.432662037034</v>
      </c>
    </row>
    <row r="49" spans="1:6" hidden="1" x14ac:dyDescent="0.3">
      <c r="A49" s="10" t="s">
        <v>2726</v>
      </c>
      <c r="B49" s="12">
        <v>42229</v>
      </c>
      <c r="C49" s="10" t="s">
        <v>778</v>
      </c>
      <c r="D49" s="10" t="s">
        <v>2727</v>
      </c>
      <c r="E49" s="14" t="s">
        <v>445</v>
      </c>
      <c r="F49" s="11">
        <v>42229.434259259258</v>
      </c>
    </row>
    <row r="50" spans="1:6" x14ac:dyDescent="0.3">
      <c r="A50" s="10">
        <v>121500</v>
      </c>
      <c r="B50" s="12">
        <v>43571</v>
      </c>
      <c r="C50" s="10" t="s">
        <v>250</v>
      </c>
      <c r="D50" s="10" t="s">
        <v>331</v>
      </c>
      <c r="E50" s="14" t="s">
        <v>332</v>
      </c>
      <c r="F50" s="11">
        <v>39239.581122685187</v>
      </c>
    </row>
    <row r="51" spans="1:6" x14ac:dyDescent="0.3">
      <c r="A51" s="10">
        <v>121600</v>
      </c>
      <c r="B51" s="12">
        <v>42937</v>
      </c>
      <c r="C51" s="10" t="s">
        <v>250</v>
      </c>
      <c r="D51" s="10" t="s">
        <v>333</v>
      </c>
      <c r="E51" s="14" t="s">
        <v>334</v>
      </c>
      <c r="F51" s="11">
        <v>42937.405347222222</v>
      </c>
    </row>
    <row r="52" spans="1:6" x14ac:dyDescent="0.3">
      <c r="A52" s="10">
        <v>121610</v>
      </c>
      <c r="B52" s="12">
        <v>18629</v>
      </c>
      <c r="C52" s="10" t="s">
        <v>250</v>
      </c>
      <c r="D52" s="10" t="s">
        <v>335</v>
      </c>
      <c r="E52" s="14" t="s">
        <v>336</v>
      </c>
      <c r="F52" s="11">
        <v>44077.368136574078</v>
      </c>
    </row>
    <row r="53" spans="1:6" x14ac:dyDescent="0.3">
      <c r="A53" s="10">
        <v>121620</v>
      </c>
      <c r="B53" s="12">
        <v>18629</v>
      </c>
      <c r="C53" s="10" t="s">
        <v>250</v>
      </c>
      <c r="D53" s="10" t="s">
        <v>337</v>
      </c>
      <c r="E53" s="14" t="s">
        <v>338</v>
      </c>
      <c r="F53" s="11">
        <v>44077.368888888886</v>
      </c>
    </row>
    <row r="54" spans="1:6" x14ac:dyDescent="0.3">
      <c r="A54" s="10">
        <v>121700</v>
      </c>
      <c r="B54" s="12">
        <v>42937</v>
      </c>
      <c r="C54" s="10" t="s">
        <v>250</v>
      </c>
      <c r="D54" s="10" t="s">
        <v>339</v>
      </c>
      <c r="E54" s="14" t="s">
        <v>340</v>
      </c>
      <c r="F54" s="11">
        <v>42937.413726851853</v>
      </c>
    </row>
    <row r="55" spans="1:6" x14ac:dyDescent="0.3">
      <c r="A55" s="10">
        <v>121800</v>
      </c>
      <c r="B55" s="12">
        <v>42937</v>
      </c>
      <c r="C55" s="10" t="s">
        <v>250</v>
      </c>
      <c r="D55" s="10" t="s">
        <v>341</v>
      </c>
      <c r="E55" s="14" t="s">
        <v>342</v>
      </c>
      <c r="F55" s="11">
        <v>42937.41777777778</v>
      </c>
    </row>
    <row r="56" spans="1:6" x14ac:dyDescent="0.3">
      <c r="A56" s="10">
        <v>121900</v>
      </c>
      <c r="B56" s="12">
        <v>42937</v>
      </c>
      <c r="C56" s="10" t="s">
        <v>250</v>
      </c>
      <c r="D56" s="10" t="s">
        <v>343</v>
      </c>
      <c r="E56" s="14" t="s">
        <v>344</v>
      </c>
      <c r="F56" s="11">
        <v>42937.423634259256</v>
      </c>
    </row>
    <row r="57" spans="1:6" x14ac:dyDescent="0.3">
      <c r="A57" s="10">
        <v>122200</v>
      </c>
      <c r="B57" s="12">
        <v>42937</v>
      </c>
      <c r="C57" s="10" t="s">
        <v>250</v>
      </c>
      <c r="D57" s="10" t="s">
        <v>345</v>
      </c>
      <c r="E57" s="14" t="s">
        <v>346</v>
      </c>
      <c r="F57" s="11">
        <v>42937.428472222222</v>
      </c>
    </row>
    <row r="58" spans="1:6" x14ac:dyDescent="0.3">
      <c r="A58" s="10">
        <v>122300</v>
      </c>
      <c r="B58" s="12">
        <v>43571</v>
      </c>
      <c r="C58" s="10" t="s">
        <v>250</v>
      </c>
      <c r="D58" s="10" t="s">
        <v>347</v>
      </c>
      <c r="E58" s="14" t="s">
        <v>348</v>
      </c>
      <c r="F58" s="11">
        <v>39239.581122685187</v>
      </c>
    </row>
    <row r="59" spans="1:6" x14ac:dyDescent="0.3">
      <c r="A59" s="10">
        <v>122500</v>
      </c>
      <c r="B59" s="12">
        <v>43571</v>
      </c>
      <c r="C59" s="10" t="s">
        <v>250</v>
      </c>
      <c r="D59" s="10" t="s">
        <v>349</v>
      </c>
      <c r="E59" s="14" t="s">
        <v>350</v>
      </c>
      <c r="F59" s="11">
        <v>39239.581122685187</v>
      </c>
    </row>
    <row r="60" spans="1:6" x14ac:dyDescent="0.3">
      <c r="A60" s="10">
        <v>122600</v>
      </c>
      <c r="B60" s="12">
        <v>43571</v>
      </c>
      <c r="C60" s="10" t="s">
        <v>250</v>
      </c>
      <c r="D60" s="10" t="s">
        <v>351</v>
      </c>
      <c r="E60" s="14" t="s">
        <v>352</v>
      </c>
      <c r="F60" s="11">
        <v>39239.581122685187</v>
      </c>
    </row>
    <row r="61" spans="1:6" hidden="1" x14ac:dyDescent="0.3">
      <c r="A61" s="10">
        <v>122601</v>
      </c>
      <c r="B61" s="12">
        <v>38322</v>
      </c>
      <c r="C61" s="10" t="s">
        <v>778</v>
      </c>
      <c r="D61" s="10" t="s">
        <v>1346</v>
      </c>
      <c r="F61" s="11">
        <v>39239.581122685187</v>
      </c>
    </row>
    <row r="62" spans="1:6" x14ac:dyDescent="0.3">
      <c r="A62" s="10">
        <v>122610</v>
      </c>
      <c r="B62" s="12">
        <v>42937</v>
      </c>
      <c r="C62" s="10" t="s">
        <v>250</v>
      </c>
      <c r="D62" s="10" t="s">
        <v>353</v>
      </c>
      <c r="E62" s="14" t="s">
        <v>354</v>
      </c>
      <c r="F62" s="11">
        <v>42937.433807870373</v>
      </c>
    </row>
    <row r="63" spans="1:6" x14ac:dyDescent="0.3">
      <c r="A63" s="10">
        <v>122700</v>
      </c>
      <c r="B63" s="12">
        <v>42937</v>
      </c>
      <c r="C63" s="10" t="s">
        <v>250</v>
      </c>
      <c r="D63" s="10" t="s">
        <v>355</v>
      </c>
      <c r="E63" s="14" t="s">
        <v>356</v>
      </c>
      <c r="F63" s="11">
        <v>42937.438113425924</v>
      </c>
    </row>
    <row r="64" spans="1:6" hidden="1" x14ac:dyDescent="0.3">
      <c r="A64" s="10">
        <v>122701</v>
      </c>
      <c r="B64" s="12">
        <v>38303</v>
      </c>
      <c r="C64" s="10" t="s">
        <v>778</v>
      </c>
      <c r="D64" s="10" t="s">
        <v>940</v>
      </c>
      <c r="F64" s="11">
        <v>39239.581122685187</v>
      </c>
    </row>
    <row r="65" spans="1:6" hidden="1" x14ac:dyDescent="0.3">
      <c r="A65" s="10">
        <v>122702</v>
      </c>
      <c r="B65" s="12">
        <v>38303</v>
      </c>
      <c r="C65" s="10" t="s">
        <v>778</v>
      </c>
      <c r="D65" s="10" t="s">
        <v>940</v>
      </c>
      <c r="F65" s="11">
        <v>39239.581122685187</v>
      </c>
    </row>
    <row r="66" spans="1:6" hidden="1" x14ac:dyDescent="0.3">
      <c r="A66" s="10">
        <v>122800</v>
      </c>
      <c r="B66" s="12">
        <v>43571</v>
      </c>
      <c r="C66" s="10" t="s">
        <v>778</v>
      </c>
      <c r="D66" s="10" t="s">
        <v>4589</v>
      </c>
      <c r="F66" s="11">
        <v>39239.581122685187</v>
      </c>
    </row>
    <row r="67" spans="1:6" x14ac:dyDescent="0.3">
      <c r="A67" s="10">
        <v>123000</v>
      </c>
      <c r="B67" s="12">
        <v>43571</v>
      </c>
      <c r="C67" s="10" t="s">
        <v>250</v>
      </c>
      <c r="D67" s="10" t="s">
        <v>357</v>
      </c>
      <c r="E67" s="14" t="s">
        <v>358</v>
      </c>
      <c r="F67" s="11">
        <v>39239.581122685187</v>
      </c>
    </row>
    <row r="68" spans="1:6" x14ac:dyDescent="0.3">
      <c r="A68" s="10">
        <v>123001</v>
      </c>
      <c r="B68" s="12">
        <v>18629</v>
      </c>
      <c r="C68" s="10" t="s">
        <v>250</v>
      </c>
      <c r="D68" s="10" t="s">
        <v>359</v>
      </c>
      <c r="E68" s="14" t="s">
        <v>360</v>
      </c>
      <c r="F68" s="11">
        <v>44208.818182870367</v>
      </c>
    </row>
    <row r="69" spans="1:6" x14ac:dyDescent="0.3">
      <c r="A69" s="10">
        <v>123030</v>
      </c>
      <c r="B69" s="12">
        <v>18629</v>
      </c>
      <c r="C69" s="10" t="s">
        <v>250</v>
      </c>
      <c r="D69" s="10" t="s">
        <v>361</v>
      </c>
      <c r="E69" s="14" t="s">
        <v>362</v>
      </c>
      <c r="F69" s="11">
        <v>43375.591087962966</v>
      </c>
    </row>
    <row r="70" spans="1:6" x14ac:dyDescent="0.3">
      <c r="A70" s="10">
        <v>123035</v>
      </c>
      <c r="B70" s="12">
        <v>42937</v>
      </c>
      <c r="C70" s="10" t="s">
        <v>250</v>
      </c>
      <c r="D70" s="10" t="s">
        <v>363</v>
      </c>
      <c r="E70" s="14" t="s">
        <v>364</v>
      </c>
      <c r="F70" s="11">
        <v>42937.441354166665</v>
      </c>
    </row>
    <row r="71" spans="1:6" x14ac:dyDescent="0.3">
      <c r="A71" s="10">
        <v>123100</v>
      </c>
      <c r="B71" s="12">
        <v>43571</v>
      </c>
      <c r="C71" s="10" t="s">
        <v>250</v>
      </c>
      <c r="D71" s="10" t="s">
        <v>365</v>
      </c>
      <c r="E71" s="14" t="s">
        <v>366</v>
      </c>
      <c r="F71" s="11">
        <v>39239.581122685187</v>
      </c>
    </row>
    <row r="72" spans="1:6" x14ac:dyDescent="0.3">
      <c r="A72" s="10">
        <v>123101</v>
      </c>
      <c r="B72" s="12">
        <v>44013</v>
      </c>
      <c r="C72" s="10" t="s">
        <v>250</v>
      </c>
      <c r="D72" s="10" t="s">
        <v>367</v>
      </c>
      <c r="E72" s="14" t="s">
        <v>368</v>
      </c>
      <c r="F72" s="11">
        <v>44208.819884259261</v>
      </c>
    </row>
    <row r="73" spans="1:6" x14ac:dyDescent="0.3">
      <c r="A73" s="10">
        <v>123130</v>
      </c>
      <c r="B73" s="12">
        <v>18629</v>
      </c>
      <c r="C73" s="10" t="s">
        <v>250</v>
      </c>
      <c r="D73" s="10" t="s">
        <v>369</v>
      </c>
      <c r="E73" s="14" t="s">
        <v>370</v>
      </c>
      <c r="F73" s="11">
        <v>43375.591840277775</v>
      </c>
    </row>
    <row r="74" spans="1:6" x14ac:dyDescent="0.3">
      <c r="A74" s="10">
        <v>123300</v>
      </c>
      <c r="B74" s="12">
        <v>42937</v>
      </c>
      <c r="C74" s="10" t="s">
        <v>250</v>
      </c>
      <c r="D74" s="10" t="s">
        <v>371</v>
      </c>
      <c r="E74" s="14" t="s">
        <v>372</v>
      </c>
      <c r="F74" s="11">
        <v>42937.443668981483</v>
      </c>
    </row>
    <row r="75" spans="1:6" hidden="1" x14ac:dyDescent="0.3">
      <c r="A75" s="10">
        <v>123301</v>
      </c>
      <c r="B75" s="12">
        <v>39421</v>
      </c>
      <c r="C75" s="10" t="s">
        <v>778</v>
      </c>
      <c r="D75" s="10" t="s">
        <v>1522</v>
      </c>
      <c r="F75" s="11">
        <v>39421.665798611109</v>
      </c>
    </row>
    <row r="76" spans="1:6" x14ac:dyDescent="0.3">
      <c r="A76" s="10">
        <v>123400</v>
      </c>
      <c r="B76" s="12">
        <v>18629</v>
      </c>
      <c r="C76" s="10" t="s">
        <v>250</v>
      </c>
      <c r="D76" s="10" t="s">
        <v>373</v>
      </c>
      <c r="E76" s="14" t="s">
        <v>374</v>
      </c>
      <c r="F76" s="11">
        <v>42937.453148148146</v>
      </c>
    </row>
    <row r="77" spans="1:6" x14ac:dyDescent="0.3">
      <c r="A77" s="10">
        <v>123401</v>
      </c>
      <c r="B77" s="12">
        <v>18629</v>
      </c>
      <c r="C77" s="10" t="s">
        <v>250</v>
      </c>
      <c r="D77" s="10" t="s">
        <v>375</v>
      </c>
      <c r="E77" s="14" t="s">
        <v>376</v>
      </c>
      <c r="F77" s="11">
        <v>44208.821250000001</v>
      </c>
    </row>
    <row r="78" spans="1:6" x14ac:dyDescent="0.3">
      <c r="A78" s="10">
        <v>123430</v>
      </c>
      <c r="B78" s="12">
        <v>18629</v>
      </c>
      <c r="C78" s="10" t="s">
        <v>250</v>
      </c>
      <c r="D78" s="10" t="s">
        <v>377</v>
      </c>
      <c r="E78" s="14" t="s">
        <v>378</v>
      </c>
      <c r="F78" s="11">
        <v>43375.59270833333</v>
      </c>
    </row>
    <row r="79" spans="1:6" x14ac:dyDescent="0.3">
      <c r="A79" s="10">
        <v>123500</v>
      </c>
      <c r="B79" s="12">
        <v>18629</v>
      </c>
      <c r="C79" s="10" t="s">
        <v>250</v>
      </c>
      <c r="D79" s="10" t="s">
        <v>379</v>
      </c>
      <c r="E79" s="14" t="s">
        <v>380</v>
      </c>
      <c r="F79" s="11">
        <v>43854.37363425926</v>
      </c>
    </row>
    <row r="80" spans="1:6" x14ac:dyDescent="0.3">
      <c r="A80" s="10">
        <v>123600</v>
      </c>
      <c r="B80" s="12">
        <v>43571</v>
      </c>
      <c r="C80" s="10" t="s">
        <v>250</v>
      </c>
      <c r="D80" s="10" t="s">
        <v>381</v>
      </c>
      <c r="E80" s="14" t="s">
        <v>382</v>
      </c>
      <c r="F80" s="11">
        <v>39239.581134259257</v>
      </c>
    </row>
    <row r="81" spans="1:6" x14ac:dyDescent="0.3">
      <c r="A81" s="10">
        <v>123700</v>
      </c>
      <c r="B81" s="12">
        <v>42937</v>
      </c>
      <c r="C81" s="10" t="s">
        <v>250</v>
      </c>
      <c r="D81" s="10" t="s">
        <v>383</v>
      </c>
      <c r="E81" s="14" t="s">
        <v>384</v>
      </c>
      <c r="F81" s="11">
        <v>42937.459317129629</v>
      </c>
    </row>
    <row r="82" spans="1:6" hidden="1" x14ac:dyDescent="0.3">
      <c r="A82" s="10">
        <v>123701</v>
      </c>
      <c r="B82" s="12">
        <v>38303</v>
      </c>
      <c r="C82" s="10" t="s">
        <v>778</v>
      </c>
      <c r="D82" s="10" t="s">
        <v>941</v>
      </c>
      <c r="F82" s="11">
        <v>39239.581134259257</v>
      </c>
    </row>
    <row r="83" spans="1:6" x14ac:dyDescent="0.3">
      <c r="A83" s="10">
        <v>124500</v>
      </c>
      <c r="B83" s="12">
        <v>18629</v>
      </c>
      <c r="C83" s="10" t="s">
        <v>250</v>
      </c>
      <c r="D83" s="10" t="s">
        <v>385</v>
      </c>
      <c r="E83" s="14" t="s">
        <v>386</v>
      </c>
      <c r="F83" s="11">
        <v>42642.579722222225</v>
      </c>
    </row>
    <row r="84" spans="1:6" x14ac:dyDescent="0.3">
      <c r="A84" s="10">
        <v>124510</v>
      </c>
      <c r="B84" s="12">
        <v>18629</v>
      </c>
      <c r="C84" s="10" t="s">
        <v>250</v>
      </c>
      <c r="D84" s="10" t="s">
        <v>387</v>
      </c>
      <c r="E84" s="14" t="s">
        <v>388</v>
      </c>
      <c r="F84" s="11">
        <v>44077.371249999997</v>
      </c>
    </row>
    <row r="85" spans="1:6" x14ac:dyDescent="0.3">
      <c r="A85" s="10">
        <v>124600</v>
      </c>
      <c r="B85" s="12">
        <v>18629</v>
      </c>
      <c r="C85" s="10" t="s">
        <v>250</v>
      </c>
      <c r="D85" s="10" t="s">
        <v>389</v>
      </c>
      <c r="E85" s="14" t="s">
        <v>390</v>
      </c>
      <c r="F85" s="11">
        <v>42642.580451388887</v>
      </c>
    </row>
    <row r="86" spans="1:6" x14ac:dyDescent="0.3">
      <c r="A86" s="10">
        <v>124610</v>
      </c>
      <c r="B86" s="12">
        <v>18629</v>
      </c>
      <c r="C86" s="10" t="s">
        <v>250</v>
      </c>
      <c r="D86" s="10" t="s">
        <v>391</v>
      </c>
      <c r="E86" s="14" t="s">
        <v>392</v>
      </c>
      <c r="F86" s="11">
        <v>44077.371990740743</v>
      </c>
    </row>
    <row r="87" spans="1:6" x14ac:dyDescent="0.3">
      <c r="A87" s="10">
        <v>124700</v>
      </c>
      <c r="B87" s="12">
        <v>18629</v>
      </c>
      <c r="C87" s="10" t="s">
        <v>250</v>
      </c>
      <c r="D87" s="10" t="s">
        <v>393</v>
      </c>
      <c r="E87" s="14" t="s">
        <v>394</v>
      </c>
      <c r="F87" s="11">
        <v>42642.581099537034</v>
      </c>
    </row>
    <row r="88" spans="1:6" x14ac:dyDescent="0.3">
      <c r="A88" s="10">
        <v>124710</v>
      </c>
      <c r="B88" s="12">
        <v>18629</v>
      </c>
      <c r="C88" s="10" t="s">
        <v>250</v>
      </c>
      <c r="D88" s="10" t="s">
        <v>395</v>
      </c>
      <c r="E88" s="14" t="s">
        <v>396</v>
      </c>
      <c r="F88" s="11">
        <v>44077.372673611113</v>
      </c>
    </row>
    <row r="89" spans="1:6" x14ac:dyDescent="0.3">
      <c r="A89" s="10">
        <v>124800</v>
      </c>
      <c r="B89" s="12">
        <v>18629</v>
      </c>
      <c r="C89" s="10" t="s">
        <v>250</v>
      </c>
      <c r="D89" s="10" t="s">
        <v>397</v>
      </c>
      <c r="E89" s="14" t="s">
        <v>398</v>
      </c>
      <c r="F89" s="11">
        <v>42642.581782407404</v>
      </c>
    </row>
    <row r="90" spans="1:6" x14ac:dyDescent="0.3">
      <c r="A90" s="10">
        <v>124810</v>
      </c>
      <c r="B90" s="12">
        <v>18629</v>
      </c>
      <c r="C90" s="10" t="s">
        <v>250</v>
      </c>
      <c r="D90" s="10" t="s">
        <v>399</v>
      </c>
      <c r="E90" s="14" t="s">
        <v>400</v>
      </c>
      <c r="F90" s="11">
        <v>44077.373391203706</v>
      </c>
    </row>
    <row r="91" spans="1:6" x14ac:dyDescent="0.3">
      <c r="A91" s="10">
        <v>124930</v>
      </c>
      <c r="B91" s="12">
        <v>18629</v>
      </c>
      <c r="C91" s="10" t="s">
        <v>250</v>
      </c>
      <c r="D91" s="10" t="s">
        <v>401</v>
      </c>
      <c r="E91" s="14" t="s">
        <v>402</v>
      </c>
      <c r="F91" s="11">
        <v>43375.587557870371</v>
      </c>
    </row>
    <row r="92" spans="1:6" x14ac:dyDescent="0.3">
      <c r="A92" s="10">
        <v>125000</v>
      </c>
      <c r="B92" s="12">
        <v>42937</v>
      </c>
      <c r="C92" s="10" t="s">
        <v>250</v>
      </c>
      <c r="D92" s="10" t="s">
        <v>403</v>
      </c>
      <c r="E92" s="14" t="s">
        <v>404</v>
      </c>
      <c r="F92" s="11">
        <v>42937.460081018522</v>
      </c>
    </row>
    <row r="93" spans="1:6" x14ac:dyDescent="0.3">
      <c r="A93" s="10">
        <v>125015</v>
      </c>
      <c r="B93" s="12">
        <v>42937</v>
      </c>
      <c r="C93" s="10" t="s">
        <v>250</v>
      </c>
      <c r="D93" s="10" t="s">
        <v>405</v>
      </c>
      <c r="E93" s="14" t="s">
        <v>406</v>
      </c>
      <c r="F93" s="11">
        <v>42937.466307870367</v>
      </c>
    </row>
    <row r="94" spans="1:6" x14ac:dyDescent="0.3">
      <c r="A94" s="10">
        <v>125045</v>
      </c>
      <c r="B94" s="12">
        <v>18629</v>
      </c>
      <c r="C94" s="10" t="s">
        <v>250</v>
      </c>
      <c r="D94" s="10" t="s">
        <v>407</v>
      </c>
      <c r="E94" s="14" t="s">
        <v>408</v>
      </c>
      <c r="F94" s="11">
        <v>42642.58252314815</v>
      </c>
    </row>
    <row r="95" spans="1:6" x14ac:dyDescent="0.3">
      <c r="A95" s="10">
        <v>125100</v>
      </c>
      <c r="B95" s="12">
        <v>43571</v>
      </c>
      <c r="C95" s="10" t="s">
        <v>250</v>
      </c>
      <c r="D95" s="10" t="s">
        <v>409</v>
      </c>
      <c r="E95" s="14" t="s">
        <v>410</v>
      </c>
      <c r="F95" s="11">
        <v>39239.581134259257</v>
      </c>
    </row>
    <row r="96" spans="1:6" x14ac:dyDescent="0.3">
      <c r="A96" s="10">
        <v>125200</v>
      </c>
      <c r="B96" s="12">
        <v>42937</v>
      </c>
      <c r="C96" s="10" t="s">
        <v>250</v>
      </c>
      <c r="D96" s="10" t="s">
        <v>411</v>
      </c>
      <c r="E96" s="14" t="s">
        <v>412</v>
      </c>
      <c r="F96" s="11">
        <v>42937.468541666669</v>
      </c>
    </row>
    <row r="97" spans="1:6" hidden="1" x14ac:dyDescent="0.3">
      <c r="A97" s="10">
        <v>125201</v>
      </c>
      <c r="B97" s="12">
        <v>38303</v>
      </c>
      <c r="C97" s="10" t="s">
        <v>778</v>
      </c>
      <c r="D97" s="10" t="s">
        <v>942</v>
      </c>
      <c r="F97" s="11">
        <v>39239.581134259257</v>
      </c>
    </row>
    <row r="98" spans="1:6" x14ac:dyDescent="0.3">
      <c r="A98" s="10">
        <v>125215</v>
      </c>
      <c r="B98" s="12">
        <v>42937</v>
      </c>
      <c r="C98" s="10" t="s">
        <v>250</v>
      </c>
      <c r="D98" s="10" t="s">
        <v>413</v>
      </c>
      <c r="E98" s="14" t="s">
        <v>414</v>
      </c>
      <c r="F98" s="11">
        <v>42937.469884259262</v>
      </c>
    </row>
    <row r="99" spans="1:6" x14ac:dyDescent="0.3">
      <c r="A99" s="10">
        <v>125300</v>
      </c>
      <c r="B99" s="12">
        <v>42937</v>
      </c>
      <c r="C99" s="10" t="s">
        <v>250</v>
      </c>
      <c r="D99" s="10" t="s">
        <v>415</v>
      </c>
      <c r="E99" s="14" t="s">
        <v>416</v>
      </c>
      <c r="F99" s="11">
        <v>42937.472662037035</v>
      </c>
    </row>
    <row r="100" spans="1:6" hidden="1" x14ac:dyDescent="0.3">
      <c r="A100" s="10">
        <v>125301</v>
      </c>
      <c r="B100" s="12">
        <v>38303</v>
      </c>
      <c r="C100" s="10" t="s">
        <v>778</v>
      </c>
      <c r="D100" s="10" t="s">
        <v>943</v>
      </c>
      <c r="F100" s="11">
        <v>39239.581134259257</v>
      </c>
    </row>
    <row r="101" spans="1:6" hidden="1" x14ac:dyDescent="0.3">
      <c r="A101" s="10">
        <v>125302</v>
      </c>
      <c r="B101" s="12">
        <v>38303</v>
      </c>
      <c r="C101" s="10" t="s">
        <v>778</v>
      </c>
      <c r="D101" s="10" t="s">
        <v>943</v>
      </c>
      <c r="F101" s="11">
        <v>39239.581134259257</v>
      </c>
    </row>
    <row r="102" spans="1:6" hidden="1" x14ac:dyDescent="0.3">
      <c r="A102" s="10">
        <v>125400</v>
      </c>
      <c r="B102" s="12">
        <v>18629</v>
      </c>
      <c r="C102" s="10" t="s">
        <v>778</v>
      </c>
      <c r="D102" s="10" t="s">
        <v>851</v>
      </c>
      <c r="F102" s="11">
        <v>39239.581134259257</v>
      </c>
    </row>
    <row r="103" spans="1:6" hidden="1" x14ac:dyDescent="0.3">
      <c r="A103" s="10">
        <v>125500</v>
      </c>
      <c r="B103" s="12">
        <v>43571</v>
      </c>
      <c r="C103" s="10" t="s">
        <v>778</v>
      </c>
      <c r="D103" s="10" t="s">
        <v>4693</v>
      </c>
      <c r="F103" s="11">
        <v>39239.581134259257</v>
      </c>
    </row>
    <row r="104" spans="1:6" hidden="1" x14ac:dyDescent="0.3">
      <c r="A104" s="10">
        <v>125800</v>
      </c>
      <c r="B104" s="12">
        <v>18629</v>
      </c>
      <c r="C104" s="10" t="s">
        <v>778</v>
      </c>
      <c r="D104" s="10" t="s">
        <v>849</v>
      </c>
      <c r="F104" s="11">
        <v>39239.581134259257</v>
      </c>
    </row>
    <row r="105" spans="1:6" x14ac:dyDescent="0.3">
      <c r="A105" s="10">
        <v>125900</v>
      </c>
      <c r="B105" s="12">
        <v>42937</v>
      </c>
      <c r="C105" s="10" t="s">
        <v>250</v>
      </c>
      <c r="D105" s="10" t="s">
        <v>417</v>
      </c>
      <c r="E105" s="14" t="s">
        <v>418</v>
      </c>
      <c r="F105" s="11">
        <v>42937.474259259259</v>
      </c>
    </row>
    <row r="106" spans="1:6" x14ac:dyDescent="0.3">
      <c r="A106" s="10">
        <v>125915</v>
      </c>
      <c r="B106" s="12">
        <v>42937</v>
      </c>
      <c r="C106" s="10" t="s">
        <v>250</v>
      </c>
      <c r="D106" s="10" t="s">
        <v>419</v>
      </c>
      <c r="E106" s="14" t="s">
        <v>420</v>
      </c>
      <c r="F106" s="11">
        <v>42937.466122685182</v>
      </c>
    </row>
    <row r="107" spans="1:6" x14ac:dyDescent="0.3">
      <c r="A107" s="10">
        <v>126000</v>
      </c>
      <c r="B107" s="12">
        <v>43573</v>
      </c>
      <c r="C107" s="10" t="s">
        <v>250</v>
      </c>
      <c r="D107" s="10" t="s">
        <v>421</v>
      </c>
      <c r="E107" s="14" t="s">
        <v>422</v>
      </c>
      <c r="F107" s="11">
        <v>39239.581134259257</v>
      </c>
    </row>
    <row r="108" spans="1:6" hidden="1" x14ac:dyDescent="0.3">
      <c r="A108" s="10">
        <v>126001</v>
      </c>
      <c r="B108" s="12">
        <v>38303</v>
      </c>
      <c r="C108" s="10" t="s">
        <v>778</v>
      </c>
      <c r="D108" s="10" t="s">
        <v>944</v>
      </c>
      <c r="F108" s="11">
        <v>39239.581134259257</v>
      </c>
    </row>
    <row r="109" spans="1:6" hidden="1" x14ac:dyDescent="0.3">
      <c r="A109" s="10">
        <v>126002</v>
      </c>
      <c r="B109" s="12">
        <v>38303</v>
      </c>
      <c r="C109" s="10" t="s">
        <v>778</v>
      </c>
      <c r="D109" s="10" t="s">
        <v>944</v>
      </c>
      <c r="F109" s="11">
        <v>39239.581134259257</v>
      </c>
    </row>
    <row r="110" spans="1:6" hidden="1" x14ac:dyDescent="0.3">
      <c r="A110" s="10">
        <v>126003</v>
      </c>
      <c r="B110" s="12">
        <v>38303</v>
      </c>
      <c r="C110" s="10" t="s">
        <v>778</v>
      </c>
      <c r="D110" s="10" t="s">
        <v>944</v>
      </c>
      <c r="F110" s="11">
        <v>39239.581134259257</v>
      </c>
    </row>
    <row r="111" spans="1:6" hidden="1" x14ac:dyDescent="0.3">
      <c r="A111" s="10">
        <v>126004</v>
      </c>
      <c r="B111" s="12">
        <v>38303</v>
      </c>
      <c r="C111" s="10" t="s">
        <v>778</v>
      </c>
      <c r="D111" s="10" t="s">
        <v>944</v>
      </c>
      <c r="F111" s="11">
        <v>39239.581134259257</v>
      </c>
    </row>
    <row r="112" spans="1:6" hidden="1" x14ac:dyDescent="0.3">
      <c r="A112" s="10">
        <v>126005</v>
      </c>
      <c r="B112" s="12">
        <v>38303</v>
      </c>
      <c r="C112" s="10" t="s">
        <v>778</v>
      </c>
      <c r="D112" s="10" t="s">
        <v>944</v>
      </c>
      <c r="F112" s="11">
        <v>39239.581134259257</v>
      </c>
    </row>
    <row r="113" spans="1:6" x14ac:dyDescent="0.3">
      <c r="A113" s="10">
        <v>126015</v>
      </c>
      <c r="B113" s="12">
        <v>42937</v>
      </c>
      <c r="C113" s="10" t="s">
        <v>250</v>
      </c>
      <c r="D113" s="10" t="s">
        <v>423</v>
      </c>
      <c r="E113" s="14" t="s">
        <v>424</v>
      </c>
      <c r="F113" s="11">
        <v>42937.4765162037</v>
      </c>
    </row>
    <row r="114" spans="1:6" hidden="1" x14ac:dyDescent="0.3">
      <c r="A114" s="10">
        <v>126100</v>
      </c>
      <c r="B114" s="12">
        <v>43573</v>
      </c>
      <c r="C114" s="10" t="s">
        <v>778</v>
      </c>
      <c r="D114" s="10" t="s">
        <v>4694</v>
      </c>
      <c r="F114" s="11">
        <v>39239.581134259257</v>
      </c>
    </row>
    <row r="115" spans="1:6" x14ac:dyDescent="0.3">
      <c r="A115" s="10">
        <v>126200</v>
      </c>
      <c r="B115" s="12">
        <v>42937</v>
      </c>
      <c r="C115" s="10" t="s">
        <v>250</v>
      </c>
      <c r="D115" s="10" t="s">
        <v>425</v>
      </c>
      <c r="E115" s="14" t="s">
        <v>426</v>
      </c>
      <c r="F115" s="11">
        <v>42937.47865740741</v>
      </c>
    </row>
    <row r="116" spans="1:6" x14ac:dyDescent="0.3">
      <c r="A116" s="10">
        <v>126300</v>
      </c>
      <c r="B116" s="12">
        <v>43578</v>
      </c>
      <c r="C116" s="10" t="s">
        <v>250</v>
      </c>
      <c r="D116" s="10" t="s">
        <v>427</v>
      </c>
      <c r="E116" s="14" t="s">
        <v>428</v>
      </c>
      <c r="F116" s="11">
        <v>39239.581134259257</v>
      </c>
    </row>
    <row r="117" spans="1:6" hidden="1" x14ac:dyDescent="0.3">
      <c r="A117" s="10">
        <v>126700</v>
      </c>
      <c r="B117" s="12">
        <v>18629</v>
      </c>
      <c r="C117" s="10" t="s">
        <v>778</v>
      </c>
      <c r="D117" s="10" t="s">
        <v>850</v>
      </c>
      <c r="F117" s="11">
        <v>39239.581134259257</v>
      </c>
    </row>
    <row r="118" spans="1:6" x14ac:dyDescent="0.3">
      <c r="A118" s="10">
        <v>126800</v>
      </c>
      <c r="B118" s="12">
        <v>42937</v>
      </c>
      <c r="C118" s="10" t="s">
        <v>250</v>
      </c>
      <c r="D118" s="10" t="s">
        <v>429</v>
      </c>
      <c r="E118" s="14" t="s">
        <v>430</v>
      </c>
      <c r="F118" s="11">
        <v>42937.480300925927</v>
      </c>
    </row>
    <row r="119" spans="1:6" x14ac:dyDescent="0.3">
      <c r="A119" s="10">
        <v>126900</v>
      </c>
      <c r="B119" s="12">
        <v>42937</v>
      </c>
      <c r="C119" s="10" t="s">
        <v>250</v>
      </c>
      <c r="D119" s="10" t="s">
        <v>431</v>
      </c>
      <c r="E119" s="14" t="s">
        <v>432</v>
      </c>
      <c r="F119" s="11">
        <v>42937.480833333335</v>
      </c>
    </row>
    <row r="120" spans="1:6" hidden="1" x14ac:dyDescent="0.3">
      <c r="A120" s="10">
        <v>126901</v>
      </c>
      <c r="B120" s="12">
        <v>38303</v>
      </c>
      <c r="C120" s="10" t="s">
        <v>778</v>
      </c>
      <c r="D120" s="10" t="s">
        <v>945</v>
      </c>
      <c r="F120" s="11">
        <v>39239.581134259257</v>
      </c>
    </row>
    <row r="121" spans="1:6" x14ac:dyDescent="0.3">
      <c r="A121" s="10">
        <v>126910</v>
      </c>
      <c r="B121" s="12">
        <v>18629</v>
      </c>
      <c r="C121" s="10" t="s">
        <v>250</v>
      </c>
      <c r="D121" s="10" t="s">
        <v>433</v>
      </c>
      <c r="E121" s="14" t="s">
        <v>434</v>
      </c>
      <c r="F121" s="11">
        <v>42576.674143518518</v>
      </c>
    </row>
    <row r="122" spans="1:6" hidden="1" x14ac:dyDescent="0.3">
      <c r="A122" s="10">
        <v>1269999999</v>
      </c>
      <c r="B122" s="12">
        <v>39329</v>
      </c>
      <c r="C122" s="10" t="s">
        <v>778</v>
      </c>
      <c r="D122" s="10" t="s">
        <v>1186</v>
      </c>
      <c r="F122" s="11">
        <v>39329.595729166664</v>
      </c>
    </row>
    <row r="123" spans="1:6" x14ac:dyDescent="0.3">
      <c r="A123" s="10">
        <v>127000</v>
      </c>
      <c r="B123" s="12">
        <v>42937</v>
      </c>
      <c r="C123" s="10" t="s">
        <v>250</v>
      </c>
      <c r="D123" s="10" t="s">
        <v>435</v>
      </c>
      <c r="E123" s="14" t="s">
        <v>436</v>
      </c>
      <c r="F123" s="11">
        <v>42937.482395833336</v>
      </c>
    </row>
    <row r="124" spans="1:6" hidden="1" x14ac:dyDescent="0.3">
      <c r="A124" s="10">
        <v>127001</v>
      </c>
      <c r="B124" s="12">
        <v>38303</v>
      </c>
      <c r="C124" s="10" t="s">
        <v>778</v>
      </c>
      <c r="D124" s="10" t="s">
        <v>946</v>
      </c>
      <c r="F124" s="11">
        <v>39239.581134259257</v>
      </c>
    </row>
    <row r="125" spans="1:6" hidden="1" x14ac:dyDescent="0.3">
      <c r="A125" s="10">
        <v>127002</v>
      </c>
      <c r="B125" s="12">
        <v>38322</v>
      </c>
      <c r="C125" s="10" t="s">
        <v>778</v>
      </c>
      <c r="D125" s="10" t="s">
        <v>946</v>
      </c>
      <c r="F125" s="11">
        <v>39239.581134259257</v>
      </c>
    </row>
    <row r="126" spans="1:6" hidden="1" x14ac:dyDescent="0.3">
      <c r="A126" s="10">
        <v>127003</v>
      </c>
      <c r="B126" s="12">
        <v>38303</v>
      </c>
      <c r="C126" s="10" t="s">
        <v>778</v>
      </c>
      <c r="D126" s="10" t="s">
        <v>946</v>
      </c>
      <c r="F126" s="11">
        <v>39239.581134259257</v>
      </c>
    </row>
    <row r="127" spans="1:6" hidden="1" x14ac:dyDescent="0.3">
      <c r="A127" s="10">
        <v>127004</v>
      </c>
      <c r="B127" s="12">
        <v>38303</v>
      </c>
      <c r="C127" s="10" t="s">
        <v>778</v>
      </c>
      <c r="D127" s="10" t="s">
        <v>946</v>
      </c>
      <c r="F127" s="11">
        <v>39239.581134259257</v>
      </c>
    </row>
    <row r="128" spans="1:6" hidden="1" x14ac:dyDescent="0.3">
      <c r="A128" s="10">
        <v>127005</v>
      </c>
      <c r="B128" s="12">
        <v>38303</v>
      </c>
      <c r="C128" s="10" t="s">
        <v>778</v>
      </c>
      <c r="D128" s="10" t="s">
        <v>946</v>
      </c>
      <c r="F128" s="11">
        <v>39239.581134259257</v>
      </c>
    </row>
    <row r="129" spans="1:6" hidden="1" x14ac:dyDescent="0.3">
      <c r="A129" s="10">
        <v>127006</v>
      </c>
      <c r="B129" s="12">
        <v>38303</v>
      </c>
      <c r="C129" s="10" t="s">
        <v>778</v>
      </c>
      <c r="D129" s="10" t="s">
        <v>946</v>
      </c>
      <c r="F129" s="11">
        <v>39239.581134259257</v>
      </c>
    </row>
    <row r="130" spans="1:6" hidden="1" x14ac:dyDescent="0.3">
      <c r="A130" s="10">
        <v>127007</v>
      </c>
      <c r="B130" s="12">
        <v>38303</v>
      </c>
      <c r="C130" s="10" t="s">
        <v>778</v>
      </c>
      <c r="D130" s="10" t="s">
        <v>946</v>
      </c>
      <c r="F130" s="11">
        <v>39239.581134259257</v>
      </c>
    </row>
    <row r="131" spans="1:6" hidden="1" x14ac:dyDescent="0.3">
      <c r="A131" s="10">
        <v>127008</v>
      </c>
      <c r="B131" s="12">
        <v>38303</v>
      </c>
      <c r="C131" s="10" t="s">
        <v>778</v>
      </c>
      <c r="D131" s="10" t="s">
        <v>946</v>
      </c>
      <c r="F131" s="11">
        <v>39239.581134259257</v>
      </c>
    </row>
    <row r="132" spans="1:6" hidden="1" x14ac:dyDescent="0.3">
      <c r="A132" s="10">
        <v>127009</v>
      </c>
      <c r="B132" s="12">
        <v>38303</v>
      </c>
      <c r="C132" s="10" t="s">
        <v>778</v>
      </c>
      <c r="D132" s="10" t="s">
        <v>946</v>
      </c>
      <c r="F132" s="11">
        <v>39239.581134259257</v>
      </c>
    </row>
    <row r="133" spans="1:6" hidden="1" x14ac:dyDescent="0.3">
      <c r="A133" s="10">
        <v>127010</v>
      </c>
      <c r="B133" s="12">
        <v>38303</v>
      </c>
      <c r="C133" s="10" t="s">
        <v>778</v>
      </c>
      <c r="D133" s="10" t="s">
        <v>946</v>
      </c>
      <c r="F133" s="11">
        <v>39239.581134259257</v>
      </c>
    </row>
    <row r="134" spans="1:6" hidden="1" x14ac:dyDescent="0.3">
      <c r="A134" s="10">
        <v>127011</v>
      </c>
      <c r="B134" s="12">
        <v>38303</v>
      </c>
      <c r="C134" s="10" t="s">
        <v>778</v>
      </c>
      <c r="D134" s="10" t="s">
        <v>946</v>
      </c>
      <c r="F134" s="11">
        <v>39239.581134259257</v>
      </c>
    </row>
    <row r="135" spans="1:6" hidden="1" x14ac:dyDescent="0.3">
      <c r="A135" s="10">
        <v>127012</v>
      </c>
      <c r="B135" s="12">
        <v>38303</v>
      </c>
      <c r="C135" s="10" t="s">
        <v>778</v>
      </c>
      <c r="D135" s="10" t="s">
        <v>946</v>
      </c>
      <c r="F135" s="11">
        <v>39239.581134259257</v>
      </c>
    </row>
    <row r="136" spans="1:6" hidden="1" x14ac:dyDescent="0.3">
      <c r="A136" s="10">
        <v>127013</v>
      </c>
      <c r="B136" s="12">
        <v>38303</v>
      </c>
      <c r="C136" s="10" t="s">
        <v>778</v>
      </c>
      <c r="D136" s="10" t="s">
        <v>946</v>
      </c>
      <c r="F136" s="11">
        <v>39239.581134259257</v>
      </c>
    </row>
    <row r="137" spans="1:6" hidden="1" x14ac:dyDescent="0.3">
      <c r="A137" s="10">
        <v>127014</v>
      </c>
      <c r="B137" s="12">
        <v>38303</v>
      </c>
      <c r="C137" s="10" t="s">
        <v>778</v>
      </c>
      <c r="D137" s="10" t="s">
        <v>946</v>
      </c>
      <c r="F137" s="11">
        <v>39239.581134259257</v>
      </c>
    </row>
    <row r="138" spans="1:6" x14ac:dyDescent="0.3">
      <c r="A138" s="10" t="s">
        <v>437</v>
      </c>
      <c r="B138" s="12">
        <v>18629</v>
      </c>
      <c r="C138" s="10" t="s">
        <v>250</v>
      </c>
      <c r="D138" s="10" t="s">
        <v>438</v>
      </c>
      <c r="E138" s="14" t="s">
        <v>439</v>
      </c>
      <c r="F138" s="11">
        <v>43088.367210648146</v>
      </c>
    </row>
    <row r="139" spans="1:6" x14ac:dyDescent="0.3">
      <c r="A139" s="10" t="s">
        <v>440</v>
      </c>
      <c r="B139" s="12">
        <v>18629</v>
      </c>
      <c r="C139" s="10" t="s">
        <v>250</v>
      </c>
      <c r="D139" s="10" t="s">
        <v>441</v>
      </c>
      <c r="E139" s="14" t="s">
        <v>442</v>
      </c>
      <c r="F139" s="11">
        <v>43088.368032407408</v>
      </c>
    </row>
    <row r="140" spans="1:6" x14ac:dyDescent="0.3">
      <c r="A140" s="10" t="s">
        <v>443</v>
      </c>
      <c r="B140" s="12">
        <v>18629</v>
      </c>
      <c r="C140" s="10" t="s">
        <v>250</v>
      </c>
      <c r="D140" s="10" t="s">
        <v>444</v>
      </c>
      <c r="E140" s="14" t="s">
        <v>445</v>
      </c>
      <c r="F140" s="11">
        <v>42229.433854166666</v>
      </c>
    </row>
    <row r="141" spans="1:6" x14ac:dyDescent="0.3">
      <c r="A141" s="10">
        <v>127998</v>
      </c>
      <c r="B141" s="12">
        <v>18629</v>
      </c>
      <c r="C141" s="10" t="s">
        <v>250</v>
      </c>
      <c r="D141" s="10" t="s">
        <v>446</v>
      </c>
      <c r="E141" s="14" t="s">
        <v>447</v>
      </c>
      <c r="F141" s="11">
        <v>42229.432430555556</v>
      </c>
    </row>
    <row r="142" spans="1:6" x14ac:dyDescent="0.3">
      <c r="A142" s="10">
        <v>127999</v>
      </c>
      <c r="B142" s="12">
        <v>18629</v>
      </c>
      <c r="C142" s="10" t="s">
        <v>250</v>
      </c>
      <c r="D142" s="10" t="s">
        <v>448</v>
      </c>
      <c r="E142" s="14" t="s">
        <v>449</v>
      </c>
      <c r="F142" s="11">
        <v>42222.395879629628</v>
      </c>
    </row>
    <row r="143" spans="1:6" x14ac:dyDescent="0.3">
      <c r="A143" s="10" t="s">
        <v>450</v>
      </c>
      <c r="B143" s="12">
        <v>18629</v>
      </c>
      <c r="C143" s="10" t="s">
        <v>250</v>
      </c>
      <c r="D143" s="10" t="s">
        <v>451</v>
      </c>
      <c r="E143" s="14" t="s">
        <v>452</v>
      </c>
      <c r="F143" s="11">
        <v>42222.394999999997</v>
      </c>
    </row>
    <row r="144" spans="1:6" x14ac:dyDescent="0.3">
      <c r="A144" s="10">
        <v>129000</v>
      </c>
      <c r="B144" s="12">
        <v>43573</v>
      </c>
      <c r="C144" s="10" t="s">
        <v>250</v>
      </c>
      <c r="D144" s="10" t="s">
        <v>453</v>
      </c>
      <c r="E144" s="14" t="s">
        <v>454</v>
      </c>
      <c r="F144" s="11">
        <v>39239.581134259257</v>
      </c>
    </row>
    <row r="145" spans="1:6" x14ac:dyDescent="0.3">
      <c r="A145" s="10">
        <v>129100</v>
      </c>
      <c r="B145" s="12">
        <v>42150</v>
      </c>
      <c r="C145" s="10" t="s">
        <v>250</v>
      </c>
      <c r="D145" s="10" t="s">
        <v>455</v>
      </c>
      <c r="E145" s="14" t="s">
        <v>456</v>
      </c>
      <c r="F145" s="11">
        <v>42150.677731481483</v>
      </c>
    </row>
    <row r="146" spans="1:6" x14ac:dyDescent="0.3">
      <c r="A146" s="10">
        <v>129200</v>
      </c>
      <c r="B146" s="12">
        <v>18629</v>
      </c>
      <c r="C146" s="10" t="s">
        <v>250</v>
      </c>
      <c r="D146" s="10" t="s">
        <v>457</v>
      </c>
      <c r="E146" s="14" t="s">
        <v>458</v>
      </c>
      <c r="F146" s="11">
        <v>42642.583194444444</v>
      </c>
    </row>
    <row r="147" spans="1:6" x14ac:dyDescent="0.3">
      <c r="A147" s="10">
        <v>129300</v>
      </c>
      <c r="B147" s="12">
        <v>42150</v>
      </c>
      <c r="C147" s="10" t="s">
        <v>250</v>
      </c>
      <c r="D147" s="10" t="s">
        <v>459</v>
      </c>
      <c r="E147" s="14" t="s">
        <v>460</v>
      </c>
      <c r="F147" s="11">
        <v>42150.678761574076</v>
      </c>
    </row>
    <row r="148" spans="1:6" x14ac:dyDescent="0.3">
      <c r="A148" s="10">
        <v>129500</v>
      </c>
      <c r="B148" s="12">
        <v>42150</v>
      </c>
      <c r="C148" s="10" t="s">
        <v>250</v>
      </c>
      <c r="D148" s="10" t="s">
        <v>461</v>
      </c>
      <c r="E148" s="14" t="s">
        <v>462</v>
      </c>
      <c r="F148" s="11">
        <v>42150.679328703707</v>
      </c>
    </row>
    <row r="149" spans="1:6" x14ac:dyDescent="0.3">
      <c r="A149" s="10">
        <v>129700</v>
      </c>
      <c r="B149" s="12">
        <v>42150</v>
      </c>
      <c r="C149" s="10" t="s">
        <v>250</v>
      </c>
      <c r="D149" s="10" t="s">
        <v>463</v>
      </c>
      <c r="E149" s="14" t="s">
        <v>464</v>
      </c>
      <c r="F149" s="11">
        <v>42150.6799537037</v>
      </c>
    </row>
    <row r="150" spans="1:6" x14ac:dyDescent="0.3">
      <c r="A150" s="10">
        <v>129800</v>
      </c>
      <c r="B150" s="12">
        <v>42937</v>
      </c>
      <c r="C150" s="10" t="s">
        <v>250</v>
      </c>
      <c r="D150" s="10" t="s">
        <v>465</v>
      </c>
      <c r="E150" s="14" t="s">
        <v>466</v>
      </c>
      <c r="F150" s="11">
        <v>42937.485902777778</v>
      </c>
    </row>
    <row r="151" spans="1:6" x14ac:dyDescent="0.3">
      <c r="A151" s="10">
        <v>129801</v>
      </c>
      <c r="B151" s="12">
        <v>18629</v>
      </c>
      <c r="C151" s="10" t="s">
        <v>250</v>
      </c>
      <c r="D151" s="10" t="s">
        <v>467</v>
      </c>
      <c r="E151" s="14" t="s">
        <v>468</v>
      </c>
      <c r="F151" s="11">
        <v>42150.672083333331</v>
      </c>
    </row>
    <row r="152" spans="1:6" x14ac:dyDescent="0.3">
      <c r="A152" s="10">
        <v>129802</v>
      </c>
      <c r="B152" s="12">
        <v>18629</v>
      </c>
      <c r="C152" s="10" t="s">
        <v>250</v>
      </c>
      <c r="D152" s="10" t="s">
        <v>469</v>
      </c>
      <c r="E152" s="14" t="s">
        <v>470</v>
      </c>
      <c r="F152" s="11">
        <v>42642.583807870367</v>
      </c>
    </row>
    <row r="153" spans="1:6" x14ac:dyDescent="0.3">
      <c r="A153" s="10">
        <v>129803</v>
      </c>
      <c r="B153" s="12">
        <v>18629</v>
      </c>
      <c r="C153" s="10" t="s">
        <v>250</v>
      </c>
      <c r="D153" s="10" t="s">
        <v>471</v>
      </c>
      <c r="E153" s="14" t="s">
        <v>472</v>
      </c>
      <c r="F153" s="11">
        <v>42150.673275462963</v>
      </c>
    </row>
    <row r="154" spans="1:6" x14ac:dyDescent="0.3">
      <c r="A154" s="10">
        <v>129805</v>
      </c>
      <c r="B154" s="12">
        <v>18629</v>
      </c>
      <c r="C154" s="10" t="s">
        <v>250</v>
      </c>
      <c r="D154" s="10" t="s">
        <v>473</v>
      </c>
      <c r="E154" s="14" t="s">
        <v>474</v>
      </c>
      <c r="F154" s="11">
        <v>42150.67423611111</v>
      </c>
    </row>
    <row r="155" spans="1:6" x14ac:dyDescent="0.3">
      <c r="A155" s="10">
        <v>129807</v>
      </c>
      <c r="B155" s="12">
        <v>18629</v>
      </c>
      <c r="C155" s="10" t="s">
        <v>250</v>
      </c>
      <c r="D155" s="10" t="s">
        <v>475</v>
      </c>
      <c r="E155" s="14" t="s">
        <v>476</v>
      </c>
      <c r="F155" s="11">
        <v>42150.67527777778</v>
      </c>
    </row>
    <row r="156" spans="1:6" x14ac:dyDescent="0.3">
      <c r="A156" s="10">
        <v>129809</v>
      </c>
      <c r="B156" s="12">
        <v>18629</v>
      </c>
      <c r="C156" s="10" t="s">
        <v>250</v>
      </c>
      <c r="D156" s="10" t="s">
        <v>477</v>
      </c>
      <c r="E156" s="14" t="s">
        <v>478</v>
      </c>
      <c r="F156" s="11">
        <v>43637.424131944441</v>
      </c>
    </row>
    <row r="157" spans="1:6" x14ac:dyDescent="0.3">
      <c r="A157" s="10">
        <v>129900</v>
      </c>
      <c r="B157" s="12">
        <v>18629</v>
      </c>
      <c r="C157" s="10" t="s">
        <v>250</v>
      </c>
      <c r="D157" s="10" t="s">
        <v>479</v>
      </c>
      <c r="E157" s="14" t="s">
        <v>480</v>
      </c>
      <c r="F157" s="11">
        <v>43637.423148148147</v>
      </c>
    </row>
    <row r="158" spans="1:6" x14ac:dyDescent="0.3">
      <c r="A158" s="10">
        <v>130000</v>
      </c>
      <c r="B158" s="12">
        <v>42899</v>
      </c>
      <c r="C158" s="10" t="s">
        <v>250</v>
      </c>
      <c r="D158" s="10" t="s">
        <v>481</v>
      </c>
      <c r="E158" s="14" t="s">
        <v>482</v>
      </c>
      <c r="F158" s="11">
        <v>42899.54824074074</v>
      </c>
    </row>
    <row r="159" spans="1:6" x14ac:dyDescent="0.3">
      <c r="A159" s="10">
        <v>130100</v>
      </c>
      <c r="B159" s="12">
        <v>43578</v>
      </c>
      <c r="C159" s="10" t="s">
        <v>250</v>
      </c>
      <c r="D159" s="10" t="s">
        <v>483</v>
      </c>
      <c r="E159" s="14" t="s">
        <v>484</v>
      </c>
      <c r="F159" s="11">
        <v>39239.581134259257</v>
      </c>
    </row>
    <row r="160" spans="1:6" x14ac:dyDescent="0.3">
      <c r="A160" s="10">
        <v>130101</v>
      </c>
      <c r="B160" s="12">
        <v>43921</v>
      </c>
      <c r="C160" s="10" t="s">
        <v>250</v>
      </c>
      <c r="D160" s="10" t="s">
        <v>485</v>
      </c>
      <c r="E160" s="14" t="s">
        <v>486</v>
      </c>
      <c r="F160" s="11">
        <v>39239.581134259257</v>
      </c>
    </row>
    <row r="161" spans="1:6" hidden="1" x14ac:dyDescent="0.3">
      <c r="A161" s="10">
        <v>130102</v>
      </c>
      <c r="B161" s="12">
        <v>38303</v>
      </c>
      <c r="C161" s="10" t="s">
        <v>778</v>
      </c>
      <c r="D161" s="10" t="s">
        <v>947</v>
      </c>
      <c r="F161" s="11">
        <v>39239.581134259257</v>
      </c>
    </row>
    <row r="162" spans="1:6" hidden="1" x14ac:dyDescent="0.3">
      <c r="A162" s="10">
        <v>130103</v>
      </c>
      <c r="B162" s="12">
        <v>38303</v>
      </c>
      <c r="C162" s="10" t="s">
        <v>778</v>
      </c>
      <c r="D162" s="10" t="s">
        <v>947</v>
      </c>
      <c r="F162" s="11">
        <v>39239.581134259257</v>
      </c>
    </row>
    <row r="163" spans="1:6" hidden="1" x14ac:dyDescent="0.3">
      <c r="A163" s="10">
        <v>130104</v>
      </c>
      <c r="B163" s="12">
        <v>38303</v>
      </c>
      <c r="C163" s="10" t="s">
        <v>778</v>
      </c>
      <c r="D163" s="10" t="s">
        <v>947</v>
      </c>
      <c r="F163" s="11">
        <v>39239.581134259257</v>
      </c>
    </row>
    <row r="164" spans="1:6" hidden="1" x14ac:dyDescent="0.3">
      <c r="A164" s="10">
        <v>130105</v>
      </c>
      <c r="B164" s="12">
        <v>38303</v>
      </c>
      <c r="C164" s="10" t="s">
        <v>778</v>
      </c>
      <c r="D164" s="10" t="s">
        <v>947</v>
      </c>
      <c r="F164" s="11">
        <v>39239.581134259257</v>
      </c>
    </row>
    <row r="165" spans="1:6" hidden="1" x14ac:dyDescent="0.3">
      <c r="A165" s="10">
        <v>130106</v>
      </c>
      <c r="B165" s="12">
        <v>38303</v>
      </c>
      <c r="C165" s="10" t="s">
        <v>778</v>
      </c>
      <c r="D165" s="10" t="s">
        <v>947</v>
      </c>
      <c r="F165" s="11">
        <v>39239.581134259257</v>
      </c>
    </row>
    <row r="166" spans="1:6" hidden="1" x14ac:dyDescent="0.3">
      <c r="A166" s="10">
        <v>130107</v>
      </c>
      <c r="B166" s="12">
        <v>38303</v>
      </c>
      <c r="C166" s="10" t="s">
        <v>778</v>
      </c>
      <c r="D166" s="10" t="s">
        <v>947</v>
      </c>
      <c r="F166" s="11">
        <v>39239.581134259257</v>
      </c>
    </row>
    <row r="167" spans="1:6" hidden="1" x14ac:dyDescent="0.3">
      <c r="A167" s="10">
        <v>130108</v>
      </c>
      <c r="B167" s="12">
        <v>38303</v>
      </c>
      <c r="C167" s="10" t="s">
        <v>778</v>
      </c>
      <c r="D167" s="10" t="s">
        <v>947</v>
      </c>
      <c r="F167" s="11">
        <v>39239.581134259257</v>
      </c>
    </row>
    <row r="168" spans="1:6" hidden="1" x14ac:dyDescent="0.3">
      <c r="A168" s="10">
        <v>130109</v>
      </c>
      <c r="B168" s="12">
        <v>38303</v>
      </c>
      <c r="C168" s="10" t="s">
        <v>778</v>
      </c>
      <c r="D168" s="10" t="s">
        <v>947</v>
      </c>
      <c r="F168" s="11">
        <v>39239.581134259257</v>
      </c>
    </row>
    <row r="169" spans="1:6" hidden="1" x14ac:dyDescent="0.3">
      <c r="A169" s="10">
        <v>130110</v>
      </c>
      <c r="B169" s="12">
        <v>38303</v>
      </c>
      <c r="C169" s="10" t="s">
        <v>778</v>
      </c>
      <c r="D169" s="10" t="s">
        <v>947</v>
      </c>
      <c r="F169" s="11">
        <v>39239.581134259257</v>
      </c>
    </row>
    <row r="170" spans="1:6" hidden="1" x14ac:dyDescent="0.3">
      <c r="A170" s="10">
        <v>130111</v>
      </c>
      <c r="B170" s="12">
        <v>38303</v>
      </c>
      <c r="C170" s="10" t="s">
        <v>778</v>
      </c>
      <c r="D170" s="10" t="s">
        <v>947</v>
      </c>
      <c r="F170" s="11">
        <v>39239.581134259257</v>
      </c>
    </row>
    <row r="171" spans="1:6" hidden="1" x14ac:dyDescent="0.3">
      <c r="A171" s="10">
        <v>130112</v>
      </c>
      <c r="B171" s="12">
        <v>38303</v>
      </c>
      <c r="C171" s="10" t="s">
        <v>778</v>
      </c>
      <c r="D171" s="10" t="s">
        <v>947</v>
      </c>
      <c r="F171" s="11">
        <v>39239.581134259257</v>
      </c>
    </row>
    <row r="172" spans="1:6" hidden="1" x14ac:dyDescent="0.3">
      <c r="A172" s="10">
        <v>130113</v>
      </c>
      <c r="B172" s="12">
        <v>38303</v>
      </c>
      <c r="C172" s="10" t="s">
        <v>778</v>
      </c>
      <c r="D172" s="10" t="s">
        <v>947</v>
      </c>
      <c r="F172" s="11">
        <v>39239.581134259257</v>
      </c>
    </row>
    <row r="173" spans="1:6" hidden="1" x14ac:dyDescent="0.3">
      <c r="A173" s="10">
        <v>130114</v>
      </c>
      <c r="B173" s="12">
        <v>38303</v>
      </c>
      <c r="C173" s="10" t="s">
        <v>778</v>
      </c>
      <c r="D173" s="10" t="s">
        <v>947</v>
      </c>
      <c r="F173" s="11">
        <v>39239.581134259257</v>
      </c>
    </row>
    <row r="174" spans="1:6" hidden="1" x14ac:dyDescent="0.3">
      <c r="A174" s="10">
        <v>130115</v>
      </c>
      <c r="B174" s="12">
        <v>38303</v>
      </c>
      <c r="C174" s="10" t="s">
        <v>778</v>
      </c>
      <c r="D174" s="10" t="s">
        <v>947</v>
      </c>
      <c r="F174" s="11">
        <v>39239.581134259257</v>
      </c>
    </row>
    <row r="175" spans="1:6" hidden="1" x14ac:dyDescent="0.3">
      <c r="A175" s="10">
        <v>130116</v>
      </c>
      <c r="B175" s="12">
        <v>38303</v>
      </c>
      <c r="C175" s="10" t="s">
        <v>778</v>
      </c>
      <c r="D175" s="10" t="s">
        <v>947</v>
      </c>
      <c r="F175" s="11">
        <v>39239.581134259257</v>
      </c>
    </row>
    <row r="176" spans="1:6" hidden="1" x14ac:dyDescent="0.3">
      <c r="A176" s="10">
        <v>130117</v>
      </c>
      <c r="B176" s="12">
        <v>38303</v>
      </c>
      <c r="C176" s="10" t="s">
        <v>778</v>
      </c>
      <c r="D176" s="10" t="s">
        <v>947</v>
      </c>
      <c r="F176" s="11">
        <v>39239.581134259257</v>
      </c>
    </row>
    <row r="177" spans="1:6" hidden="1" x14ac:dyDescent="0.3">
      <c r="A177" s="10">
        <v>130118</v>
      </c>
      <c r="B177" s="12">
        <v>38303</v>
      </c>
      <c r="C177" s="10" t="s">
        <v>778</v>
      </c>
      <c r="D177" s="10" t="s">
        <v>947</v>
      </c>
      <c r="F177" s="11">
        <v>39239.581134259257</v>
      </c>
    </row>
    <row r="178" spans="1:6" x14ac:dyDescent="0.3">
      <c r="A178" s="10">
        <v>130131</v>
      </c>
      <c r="B178" s="12">
        <v>18629</v>
      </c>
      <c r="C178" s="10" t="s">
        <v>250</v>
      </c>
      <c r="D178" s="10" t="s">
        <v>487</v>
      </c>
      <c r="E178" s="14" t="s">
        <v>488</v>
      </c>
      <c r="F178" s="11">
        <v>44138.40152777778</v>
      </c>
    </row>
    <row r="179" spans="1:6" x14ac:dyDescent="0.3">
      <c r="A179" s="10">
        <v>130149</v>
      </c>
      <c r="B179" s="12">
        <v>18629</v>
      </c>
      <c r="C179" s="10" t="s">
        <v>250</v>
      </c>
      <c r="D179" s="10" t="s">
        <v>489</v>
      </c>
      <c r="E179" s="14" t="s">
        <v>490</v>
      </c>
      <c r="F179" s="11">
        <v>43202.48474537037</v>
      </c>
    </row>
    <row r="180" spans="1:6" x14ac:dyDescent="0.3">
      <c r="A180" s="10">
        <v>130150</v>
      </c>
      <c r="B180" s="12">
        <v>42937</v>
      </c>
      <c r="C180" s="10" t="s">
        <v>250</v>
      </c>
      <c r="D180" s="10" t="s">
        <v>491</v>
      </c>
      <c r="E180" s="14" t="s">
        <v>492</v>
      </c>
      <c r="F180" s="11">
        <v>42937.521631944444</v>
      </c>
    </row>
    <row r="181" spans="1:6" x14ac:dyDescent="0.3">
      <c r="A181" s="10">
        <v>130168</v>
      </c>
      <c r="B181" s="12">
        <v>18629</v>
      </c>
      <c r="C181" s="10" t="s">
        <v>250</v>
      </c>
      <c r="D181" s="10" t="s">
        <v>493</v>
      </c>
      <c r="E181" s="14" t="s">
        <v>494</v>
      </c>
      <c r="F181" s="11">
        <v>42499.351469907408</v>
      </c>
    </row>
    <row r="182" spans="1:6" x14ac:dyDescent="0.3">
      <c r="A182" s="10">
        <v>130170</v>
      </c>
      <c r="B182" s="12">
        <v>18629</v>
      </c>
      <c r="C182" s="10" t="s">
        <v>250</v>
      </c>
      <c r="D182" s="10" t="s">
        <v>495</v>
      </c>
      <c r="E182" s="14" t="s">
        <v>496</v>
      </c>
      <c r="F182" s="11">
        <v>42499.343449074076</v>
      </c>
    </row>
    <row r="183" spans="1:6" x14ac:dyDescent="0.3">
      <c r="A183" s="10">
        <v>130180</v>
      </c>
      <c r="B183" s="12">
        <v>18629</v>
      </c>
      <c r="C183" s="10" t="s">
        <v>250</v>
      </c>
      <c r="D183" s="10" t="s">
        <v>497</v>
      </c>
      <c r="E183" s="14" t="s">
        <v>498</v>
      </c>
      <c r="F183" s="11">
        <v>42501.556481481479</v>
      </c>
    </row>
    <row r="184" spans="1:6" x14ac:dyDescent="0.3">
      <c r="A184" s="10">
        <v>130181</v>
      </c>
      <c r="B184" s="12">
        <v>18629</v>
      </c>
      <c r="C184" s="10" t="s">
        <v>250</v>
      </c>
      <c r="D184" s="10" t="s">
        <v>499</v>
      </c>
      <c r="E184" s="14" t="s">
        <v>500</v>
      </c>
      <c r="F184" s="11">
        <v>42505.470277777778</v>
      </c>
    </row>
    <row r="185" spans="1:6" x14ac:dyDescent="0.3">
      <c r="A185" s="10">
        <v>130182</v>
      </c>
      <c r="B185" s="12">
        <v>18629</v>
      </c>
      <c r="C185" s="10" t="s">
        <v>250</v>
      </c>
      <c r="D185" s="10" t="s">
        <v>501</v>
      </c>
      <c r="E185" s="14" t="s">
        <v>502</v>
      </c>
      <c r="F185" s="11">
        <v>42514.333611111113</v>
      </c>
    </row>
    <row r="186" spans="1:6" x14ac:dyDescent="0.3">
      <c r="A186" s="10">
        <v>130191</v>
      </c>
      <c r="B186" s="12">
        <v>18629</v>
      </c>
      <c r="C186" s="10" t="s">
        <v>250</v>
      </c>
      <c r="D186" s="10" t="s">
        <v>503</v>
      </c>
      <c r="E186" s="14" t="s">
        <v>504</v>
      </c>
      <c r="F186" s="11">
        <v>43000.382939814815</v>
      </c>
    </row>
    <row r="187" spans="1:6" x14ac:dyDescent="0.3">
      <c r="A187" s="10">
        <v>130400</v>
      </c>
      <c r="B187" s="12">
        <v>43578</v>
      </c>
      <c r="C187" s="10" t="s">
        <v>250</v>
      </c>
      <c r="D187" s="10" t="s">
        <v>505</v>
      </c>
      <c r="E187" s="14" t="s">
        <v>506</v>
      </c>
      <c r="F187" s="11">
        <v>39239.581134259257</v>
      </c>
    </row>
    <row r="188" spans="1:6" hidden="1" x14ac:dyDescent="0.3">
      <c r="A188" s="10">
        <v>130401</v>
      </c>
      <c r="B188" s="12">
        <v>38327</v>
      </c>
      <c r="C188" s="10" t="s">
        <v>778</v>
      </c>
      <c r="D188" s="10" t="s">
        <v>1347</v>
      </c>
      <c r="F188" s="11">
        <v>39239.581134259257</v>
      </c>
    </row>
    <row r="189" spans="1:6" hidden="1" x14ac:dyDescent="0.3">
      <c r="A189" s="10">
        <v>130402</v>
      </c>
      <c r="B189" s="12">
        <v>38323</v>
      </c>
      <c r="C189" s="10" t="s">
        <v>778</v>
      </c>
      <c r="D189" s="10" t="s">
        <v>1347</v>
      </c>
      <c r="F189" s="11">
        <v>39239.581134259257</v>
      </c>
    </row>
    <row r="190" spans="1:6" x14ac:dyDescent="0.3">
      <c r="A190" s="10">
        <v>130500</v>
      </c>
      <c r="B190" s="12">
        <v>43578</v>
      </c>
      <c r="C190" s="10" t="s">
        <v>250</v>
      </c>
      <c r="D190" s="10" t="s">
        <v>507</v>
      </c>
      <c r="E190" s="14" t="s">
        <v>508</v>
      </c>
      <c r="F190" s="11">
        <v>39239.581134259257</v>
      </c>
    </row>
    <row r="191" spans="1:6" x14ac:dyDescent="0.3">
      <c r="A191" s="10">
        <v>130700</v>
      </c>
      <c r="B191" s="12">
        <v>42937</v>
      </c>
      <c r="C191" s="10" t="s">
        <v>250</v>
      </c>
      <c r="D191" s="10" t="s">
        <v>509</v>
      </c>
      <c r="E191" s="14" t="s">
        <v>510</v>
      </c>
      <c r="F191" s="11">
        <v>42937.52416666667</v>
      </c>
    </row>
    <row r="192" spans="1:6" x14ac:dyDescent="0.3">
      <c r="A192" s="10">
        <v>131100</v>
      </c>
      <c r="B192" s="12">
        <v>43580</v>
      </c>
      <c r="C192" s="10" t="s">
        <v>250</v>
      </c>
      <c r="D192" s="10" t="s">
        <v>511</v>
      </c>
      <c r="E192" s="14" t="s">
        <v>512</v>
      </c>
      <c r="F192" s="11">
        <v>39239.581134259257</v>
      </c>
    </row>
    <row r="193" spans="1:6" x14ac:dyDescent="0.3">
      <c r="A193" s="10">
        <v>131201</v>
      </c>
      <c r="B193" s="12">
        <v>18629</v>
      </c>
      <c r="C193" s="10" t="s">
        <v>250</v>
      </c>
      <c r="D193" s="10" t="s">
        <v>513</v>
      </c>
      <c r="E193" s="14" t="s">
        <v>513</v>
      </c>
      <c r="F193" s="11">
        <v>44041.674895833334</v>
      </c>
    </row>
    <row r="194" spans="1:6" x14ac:dyDescent="0.3">
      <c r="A194" s="10">
        <v>131202</v>
      </c>
      <c r="B194" s="12">
        <v>18629</v>
      </c>
      <c r="C194" s="10" t="s">
        <v>250</v>
      </c>
      <c r="D194" s="10" t="s">
        <v>514</v>
      </c>
      <c r="E194" s="14" t="s">
        <v>514</v>
      </c>
      <c r="F194" s="11">
        <v>44041.674895833334</v>
      </c>
    </row>
    <row r="195" spans="1:6" x14ac:dyDescent="0.3">
      <c r="A195" s="10">
        <v>131203</v>
      </c>
      <c r="B195" s="12">
        <v>18629</v>
      </c>
      <c r="C195" s="10" t="s">
        <v>250</v>
      </c>
      <c r="D195" s="10" t="s">
        <v>515</v>
      </c>
      <c r="E195" s="14" t="s">
        <v>516</v>
      </c>
      <c r="F195" s="11">
        <v>44041.674895833334</v>
      </c>
    </row>
    <row r="196" spans="1:6" x14ac:dyDescent="0.3">
      <c r="A196" s="10">
        <v>131204</v>
      </c>
      <c r="B196" s="12">
        <v>18629</v>
      </c>
      <c r="C196" s="10" t="s">
        <v>250</v>
      </c>
      <c r="D196" s="10" t="s">
        <v>517</v>
      </c>
      <c r="E196" s="14" t="s">
        <v>517</v>
      </c>
      <c r="F196" s="11">
        <v>44041.674895833334</v>
      </c>
    </row>
    <row r="197" spans="1:6" x14ac:dyDescent="0.3">
      <c r="A197" s="10">
        <v>131205</v>
      </c>
      <c r="B197" s="12">
        <v>18629</v>
      </c>
      <c r="C197" s="10" t="s">
        <v>250</v>
      </c>
      <c r="D197" s="10" t="s">
        <v>518</v>
      </c>
      <c r="E197" s="14" t="s">
        <v>518</v>
      </c>
      <c r="F197" s="11">
        <v>44041.674895833334</v>
      </c>
    </row>
    <row r="198" spans="1:6" x14ac:dyDescent="0.3">
      <c r="A198" s="10">
        <v>131800</v>
      </c>
      <c r="B198" s="12">
        <v>43580</v>
      </c>
      <c r="C198" s="10" t="s">
        <v>250</v>
      </c>
      <c r="D198" s="10" t="s">
        <v>519</v>
      </c>
      <c r="E198" s="14" t="s">
        <v>520</v>
      </c>
      <c r="F198" s="11">
        <v>39239.581134259257</v>
      </c>
    </row>
    <row r="199" spans="1:6" x14ac:dyDescent="0.3">
      <c r="A199" s="10">
        <v>132100</v>
      </c>
      <c r="B199" s="12">
        <v>43580</v>
      </c>
      <c r="C199" s="10" t="s">
        <v>250</v>
      </c>
      <c r="D199" s="10" t="s">
        <v>521</v>
      </c>
      <c r="E199" s="14" t="s">
        <v>522</v>
      </c>
      <c r="F199" s="11">
        <v>39239.581134259257</v>
      </c>
    </row>
    <row r="200" spans="1:6" x14ac:dyDescent="0.3">
      <c r="A200" s="10">
        <v>133601</v>
      </c>
      <c r="B200" s="12">
        <v>18629</v>
      </c>
      <c r="C200" s="10" t="s">
        <v>250</v>
      </c>
      <c r="D200" s="10" t="s">
        <v>523</v>
      </c>
      <c r="E200" s="14" t="s">
        <v>524</v>
      </c>
      <c r="F200" s="11">
        <v>42823.405277777776</v>
      </c>
    </row>
    <row r="201" spans="1:6" x14ac:dyDescent="0.3">
      <c r="A201" s="10">
        <v>133602</v>
      </c>
      <c r="B201" s="12">
        <v>18629</v>
      </c>
      <c r="C201" s="10" t="s">
        <v>250</v>
      </c>
      <c r="D201" s="10" t="s">
        <v>525</v>
      </c>
      <c r="E201" s="14" t="s">
        <v>526</v>
      </c>
      <c r="F201" s="11">
        <v>42823.404560185183</v>
      </c>
    </row>
    <row r="202" spans="1:6" x14ac:dyDescent="0.3">
      <c r="A202" s="10">
        <v>133603</v>
      </c>
      <c r="B202" s="12">
        <v>18629</v>
      </c>
      <c r="C202" s="10" t="s">
        <v>250</v>
      </c>
      <c r="D202" s="10" t="s">
        <v>527</v>
      </c>
      <c r="E202" s="14" t="s">
        <v>528</v>
      </c>
      <c r="F202" s="11">
        <v>42823.404166666667</v>
      </c>
    </row>
    <row r="203" spans="1:6" x14ac:dyDescent="0.3">
      <c r="A203" s="10">
        <v>133604</v>
      </c>
      <c r="B203" s="12">
        <v>18629</v>
      </c>
      <c r="C203" s="10" t="s">
        <v>250</v>
      </c>
      <c r="D203" s="10" t="s">
        <v>529</v>
      </c>
      <c r="E203" s="14" t="s">
        <v>530</v>
      </c>
      <c r="F203" s="11">
        <v>42823.405775462961</v>
      </c>
    </row>
    <row r="204" spans="1:6" x14ac:dyDescent="0.3">
      <c r="A204" s="10">
        <v>133611</v>
      </c>
      <c r="B204" s="12">
        <v>18629</v>
      </c>
      <c r="C204" s="10" t="s">
        <v>250</v>
      </c>
      <c r="D204" s="10" t="s">
        <v>531</v>
      </c>
      <c r="E204" s="14" t="s">
        <v>532</v>
      </c>
      <c r="F204" s="11">
        <v>43930.605231481481</v>
      </c>
    </row>
    <row r="205" spans="1:6" x14ac:dyDescent="0.3">
      <c r="A205" s="10">
        <v>133614</v>
      </c>
      <c r="B205" s="12">
        <v>18629</v>
      </c>
      <c r="C205" s="10" t="s">
        <v>250</v>
      </c>
      <c r="D205" s="10" t="s">
        <v>533</v>
      </c>
      <c r="E205" s="14" t="s">
        <v>534</v>
      </c>
      <c r="F205" s="11">
        <v>43930.606562499997</v>
      </c>
    </row>
    <row r="206" spans="1:6" x14ac:dyDescent="0.3">
      <c r="A206" s="10">
        <v>133701</v>
      </c>
      <c r="B206" s="12">
        <v>18629</v>
      </c>
      <c r="C206" s="10" t="s">
        <v>250</v>
      </c>
      <c r="D206" s="10" t="s">
        <v>535</v>
      </c>
      <c r="E206" s="14" t="s">
        <v>536</v>
      </c>
      <c r="F206" s="11">
        <v>42823.402766203704</v>
      </c>
    </row>
    <row r="207" spans="1:6" x14ac:dyDescent="0.3">
      <c r="A207" s="10">
        <v>133702</v>
      </c>
      <c r="B207" s="12">
        <v>18629</v>
      </c>
      <c r="C207" s="10" t="s">
        <v>250</v>
      </c>
      <c r="D207" s="10" t="s">
        <v>537</v>
      </c>
      <c r="E207" s="14" t="s">
        <v>538</v>
      </c>
      <c r="F207" s="11">
        <v>42823.402141203704</v>
      </c>
    </row>
    <row r="208" spans="1:6" x14ac:dyDescent="0.3">
      <c r="A208" s="10">
        <v>133703</v>
      </c>
      <c r="B208" s="12">
        <v>18629</v>
      </c>
      <c r="C208" s="10" t="s">
        <v>250</v>
      </c>
      <c r="D208" s="10" t="s">
        <v>539</v>
      </c>
      <c r="E208" s="14" t="s">
        <v>540</v>
      </c>
      <c r="F208" s="11">
        <v>42823.40148148148</v>
      </c>
    </row>
    <row r="209" spans="1:6" x14ac:dyDescent="0.3">
      <c r="A209" s="10">
        <v>133704</v>
      </c>
      <c r="B209" s="12">
        <v>18629</v>
      </c>
      <c r="C209" s="10" t="s">
        <v>250</v>
      </c>
      <c r="D209" s="10" t="s">
        <v>541</v>
      </c>
      <c r="E209" s="14" t="s">
        <v>542</v>
      </c>
      <c r="F209" s="11">
        <v>42823.390069444446</v>
      </c>
    </row>
    <row r="210" spans="1:6" x14ac:dyDescent="0.3">
      <c r="A210" s="10">
        <v>133800</v>
      </c>
      <c r="B210" s="12">
        <v>43585</v>
      </c>
      <c r="C210" s="10" t="s">
        <v>250</v>
      </c>
      <c r="D210" s="10" t="s">
        <v>543</v>
      </c>
      <c r="E210" s="14" t="s">
        <v>544</v>
      </c>
      <c r="F210" s="11">
        <v>39239.581134259257</v>
      </c>
    </row>
    <row r="211" spans="1:6" hidden="1" x14ac:dyDescent="0.3">
      <c r="A211" s="10">
        <v>133801</v>
      </c>
      <c r="B211" s="12">
        <v>38303</v>
      </c>
      <c r="C211" s="10" t="s">
        <v>778</v>
      </c>
      <c r="D211" s="10" t="s">
        <v>948</v>
      </c>
      <c r="F211" s="11">
        <v>39239.581134259257</v>
      </c>
    </row>
    <row r="212" spans="1:6" x14ac:dyDescent="0.3">
      <c r="A212" s="10">
        <v>133802</v>
      </c>
      <c r="B212" s="12">
        <v>43585</v>
      </c>
      <c r="C212" s="10" t="s">
        <v>250</v>
      </c>
      <c r="D212" s="10" t="s">
        <v>545</v>
      </c>
      <c r="E212" s="14" t="s">
        <v>546</v>
      </c>
      <c r="F212" s="11">
        <v>41001.593599537038</v>
      </c>
    </row>
    <row r="213" spans="1:6" x14ac:dyDescent="0.3">
      <c r="A213" s="10">
        <v>133803</v>
      </c>
      <c r="B213" s="12">
        <v>43585</v>
      </c>
      <c r="C213" s="10" t="s">
        <v>250</v>
      </c>
      <c r="D213" s="10" t="s">
        <v>547</v>
      </c>
      <c r="E213" s="14" t="s">
        <v>548</v>
      </c>
      <c r="F213" s="11">
        <v>41001.594074074077</v>
      </c>
    </row>
    <row r="214" spans="1:6" x14ac:dyDescent="0.3">
      <c r="A214" s="10">
        <v>133804</v>
      </c>
      <c r="B214" s="12">
        <v>43585</v>
      </c>
      <c r="C214" s="10" t="s">
        <v>250</v>
      </c>
      <c r="D214" s="10" t="s">
        <v>549</v>
      </c>
      <c r="E214" s="14" t="s">
        <v>550</v>
      </c>
      <c r="F214" s="11">
        <v>41001.594444444447</v>
      </c>
    </row>
    <row r="215" spans="1:6" x14ac:dyDescent="0.3">
      <c r="A215" s="10">
        <v>133805</v>
      </c>
      <c r="B215" s="12">
        <v>43585</v>
      </c>
      <c r="C215" s="10" t="s">
        <v>250</v>
      </c>
      <c r="D215" s="10" t="s">
        <v>551</v>
      </c>
      <c r="E215" s="14" t="s">
        <v>552</v>
      </c>
      <c r="F215" s="11">
        <v>41001.594953703701</v>
      </c>
    </row>
    <row r="216" spans="1:6" x14ac:dyDescent="0.3">
      <c r="A216" s="10">
        <v>133806</v>
      </c>
      <c r="B216" s="12">
        <v>43585</v>
      </c>
      <c r="C216" s="10" t="s">
        <v>250</v>
      </c>
      <c r="D216" s="10" t="s">
        <v>553</v>
      </c>
      <c r="E216" s="14" t="s">
        <v>554</v>
      </c>
      <c r="F216" s="11">
        <v>41509.693182870367</v>
      </c>
    </row>
    <row r="217" spans="1:6" x14ac:dyDescent="0.3">
      <c r="A217" s="10">
        <v>133807</v>
      </c>
      <c r="B217" s="12">
        <v>43585</v>
      </c>
      <c r="C217" s="10" t="s">
        <v>250</v>
      </c>
      <c r="D217" s="10" t="s">
        <v>555</v>
      </c>
      <c r="E217" s="14" t="s">
        <v>556</v>
      </c>
      <c r="F217" s="11">
        <v>41509.693518518521</v>
      </c>
    </row>
    <row r="218" spans="1:6" x14ac:dyDescent="0.3">
      <c r="A218" s="10">
        <v>133808</v>
      </c>
      <c r="B218" s="12">
        <v>43585</v>
      </c>
      <c r="C218" s="10" t="s">
        <v>250</v>
      </c>
      <c r="D218" s="10" t="s">
        <v>557</v>
      </c>
      <c r="E218" s="14" t="s">
        <v>558</v>
      </c>
      <c r="F218" s="11">
        <v>41509.693888888891</v>
      </c>
    </row>
    <row r="219" spans="1:6" x14ac:dyDescent="0.3">
      <c r="A219" s="10">
        <v>133809</v>
      </c>
      <c r="B219" s="12">
        <v>18629</v>
      </c>
      <c r="C219" s="10" t="s">
        <v>250</v>
      </c>
      <c r="D219" s="10" t="s">
        <v>559</v>
      </c>
      <c r="E219" s="14" t="s">
        <v>560</v>
      </c>
      <c r="F219" s="11">
        <v>42823.389467592591</v>
      </c>
    </row>
    <row r="220" spans="1:6" x14ac:dyDescent="0.3">
      <c r="A220" s="10">
        <v>133810</v>
      </c>
      <c r="B220" s="12">
        <v>18629</v>
      </c>
      <c r="C220" s="10" t="s">
        <v>250</v>
      </c>
      <c r="D220" s="10" t="s">
        <v>561</v>
      </c>
      <c r="E220" s="14" t="s">
        <v>562</v>
      </c>
      <c r="F220" s="11">
        <v>42823.388969907406</v>
      </c>
    </row>
    <row r="221" spans="1:6" x14ac:dyDescent="0.3">
      <c r="A221" s="10">
        <v>133811</v>
      </c>
      <c r="B221" s="12">
        <v>18629</v>
      </c>
      <c r="C221" s="10" t="s">
        <v>250</v>
      </c>
      <c r="D221" s="10" t="s">
        <v>563</v>
      </c>
      <c r="E221" s="14" t="s">
        <v>564</v>
      </c>
      <c r="F221" s="11">
        <v>42823.388425925928</v>
      </c>
    </row>
    <row r="222" spans="1:6" x14ac:dyDescent="0.3">
      <c r="A222" s="10">
        <v>133812</v>
      </c>
      <c r="B222" s="12">
        <v>18629</v>
      </c>
      <c r="C222" s="10" t="s">
        <v>250</v>
      </c>
      <c r="D222" s="10" t="s">
        <v>565</v>
      </c>
      <c r="E222" s="14" t="s">
        <v>566</v>
      </c>
      <c r="F222" s="11">
        <v>42823.387939814813</v>
      </c>
    </row>
    <row r="223" spans="1:6" x14ac:dyDescent="0.3">
      <c r="A223" s="10">
        <v>133900</v>
      </c>
      <c r="B223" s="12">
        <v>43585</v>
      </c>
      <c r="C223" s="10" t="s">
        <v>250</v>
      </c>
      <c r="D223" s="10" t="s">
        <v>567</v>
      </c>
      <c r="E223" s="14" t="s">
        <v>568</v>
      </c>
      <c r="F223" s="11">
        <v>41001.595370370371</v>
      </c>
    </row>
    <row r="224" spans="1:6" hidden="1" x14ac:dyDescent="0.3">
      <c r="A224" s="10">
        <v>135100</v>
      </c>
      <c r="B224" s="12">
        <v>43573</v>
      </c>
      <c r="C224" s="10" t="s">
        <v>778</v>
      </c>
      <c r="D224" s="10" t="s">
        <v>4975</v>
      </c>
      <c r="F224" s="11">
        <v>39239.581134259257</v>
      </c>
    </row>
    <row r="225" spans="1:6" hidden="1" x14ac:dyDescent="0.3">
      <c r="A225" s="10">
        <v>135101</v>
      </c>
      <c r="B225" s="12">
        <v>38303</v>
      </c>
      <c r="C225" s="10" t="s">
        <v>778</v>
      </c>
      <c r="D225" s="10" t="s">
        <v>949</v>
      </c>
      <c r="F225" s="11">
        <v>39239.581134259257</v>
      </c>
    </row>
    <row r="226" spans="1:6" x14ac:dyDescent="0.3">
      <c r="A226" s="10">
        <v>136800</v>
      </c>
      <c r="B226" s="12">
        <v>43580</v>
      </c>
      <c r="C226" s="10" t="s">
        <v>250</v>
      </c>
      <c r="D226" s="10" t="s">
        <v>569</v>
      </c>
      <c r="E226" s="14" t="s">
        <v>570</v>
      </c>
      <c r="F226" s="11">
        <v>39239.581134259257</v>
      </c>
    </row>
    <row r="227" spans="1:6" hidden="1" x14ac:dyDescent="0.3">
      <c r="A227" s="10">
        <v>136801</v>
      </c>
      <c r="B227" s="12">
        <v>38310</v>
      </c>
      <c r="C227" s="10" t="s">
        <v>778</v>
      </c>
      <c r="D227" s="10" t="s">
        <v>1331</v>
      </c>
      <c r="F227" s="11">
        <v>39239.581134259257</v>
      </c>
    </row>
    <row r="228" spans="1:6" x14ac:dyDescent="0.3">
      <c r="A228" s="10">
        <v>137500</v>
      </c>
      <c r="B228" s="12">
        <v>43599</v>
      </c>
      <c r="C228" s="10" t="s">
        <v>250</v>
      </c>
      <c r="D228" s="10" t="s">
        <v>571</v>
      </c>
      <c r="E228" s="14" t="s">
        <v>572</v>
      </c>
      <c r="F228" s="11">
        <v>39511.699687499997</v>
      </c>
    </row>
    <row r="229" spans="1:6" x14ac:dyDescent="0.3">
      <c r="A229" s="10">
        <v>137505</v>
      </c>
      <c r="B229" s="12">
        <v>18629</v>
      </c>
      <c r="C229" s="10" t="s">
        <v>250</v>
      </c>
      <c r="D229" s="10" t="s">
        <v>573</v>
      </c>
      <c r="E229" s="14" t="s">
        <v>574</v>
      </c>
      <c r="F229" s="11">
        <v>43658.330983796295</v>
      </c>
    </row>
    <row r="230" spans="1:6" x14ac:dyDescent="0.3">
      <c r="A230" s="10">
        <v>137510</v>
      </c>
      <c r="B230" s="12">
        <v>43585</v>
      </c>
      <c r="C230" s="10" t="s">
        <v>250</v>
      </c>
      <c r="D230" s="10" t="s">
        <v>575</v>
      </c>
      <c r="E230" s="14" t="s">
        <v>576</v>
      </c>
      <c r="F230" s="11">
        <v>42941.374976851854</v>
      </c>
    </row>
    <row r="231" spans="1:6" x14ac:dyDescent="0.3">
      <c r="A231" s="10">
        <v>137511</v>
      </c>
      <c r="B231" s="12">
        <v>43594</v>
      </c>
      <c r="C231" s="10" t="s">
        <v>250</v>
      </c>
      <c r="D231" s="10" t="s">
        <v>577</v>
      </c>
      <c r="E231" s="14" t="s">
        <v>578</v>
      </c>
      <c r="F231" s="11">
        <v>41001.615891203706</v>
      </c>
    </row>
    <row r="232" spans="1:6" x14ac:dyDescent="0.3">
      <c r="A232" s="10">
        <v>137512</v>
      </c>
      <c r="B232" s="12">
        <v>43594</v>
      </c>
      <c r="C232" s="10" t="s">
        <v>250</v>
      </c>
      <c r="D232" s="10" t="s">
        <v>579</v>
      </c>
      <c r="E232" s="14" t="s">
        <v>580</v>
      </c>
      <c r="F232" s="11">
        <v>41001.616261574076</v>
      </c>
    </row>
    <row r="233" spans="1:6" x14ac:dyDescent="0.3">
      <c r="A233" s="10">
        <v>137513</v>
      </c>
      <c r="B233" s="12">
        <v>43594</v>
      </c>
      <c r="C233" s="10" t="s">
        <v>250</v>
      </c>
      <c r="D233" s="10" t="s">
        <v>581</v>
      </c>
      <c r="E233" s="14" t="s">
        <v>582</v>
      </c>
      <c r="F233" s="11">
        <v>41001.616643518515</v>
      </c>
    </row>
    <row r="234" spans="1:6" x14ac:dyDescent="0.3">
      <c r="A234" s="10">
        <v>137514</v>
      </c>
      <c r="B234" s="12">
        <v>43594</v>
      </c>
      <c r="C234" s="10" t="s">
        <v>250</v>
      </c>
      <c r="D234" s="10" t="s">
        <v>583</v>
      </c>
      <c r="E234" s="14" t="s">
        <v>584</v>
      </c>
      <c r="F234" s="11">
        <v>41001.617037037038</v>
      </c>
    </row>
    <row r="235" spans="1:6" x14ac:dyDescent="0.3">
      <c r="A235" s="10">
        <v>137515</v>
      </c>
      <c r="B235" s="12">
        <v>18629</v>
      </c>
      <c r="C235" s="10" t="s">
        <v>250</v>
      </c>
      <c r="D235" s="10" t="s">
        <v>585</v>
      </c>
      <c r="E235" s="14" t="s">
        <v>586</v>
      </c>
      <c r="F235" s="11">
        <v>42823.387453703705</v>
      </c>
    </row>
    <row r="236" spans="1:6" x14ac:dyDescent="0.3">
      <c r="A236" s="10">
        <v>137516</v>
      </c>
      <c r="B236" s="12">
        <v>18629</v>
      </c>
      <c r="C236" s="10" t="s">
        <v>250</v>
      </c>
      <c r="D236" s="10" t="s">
        <v>587</v>
      </c>
      <c r="E236" s="14" t="s">
        <v>588</v>
      </c>
      <c r="F236" s="11">
        <v>42823.386967592596</v>
      </c>
    </row>
    <row r="237" spans="1:6" x14ac:dyDescent="0.3">
      <c r="A237" s="10">
        <v>137517</v>
      </c>
      <c r="B237" s="12">
        <v>18629</v>
      </c>
      <c r="C237" s="10" t="s">
        <v>250</v>
      </c>
      <c r="D237" s="10" t="s">
        <v>589</v>
      </c>
      <c r="E237" s="14" t="s">
        <v>590</v>
      </c>
      <c r="F237" s="11">
        <v>42823.386412037034</v>
      </c>
    </row>
    <row r="238" spans="1:6" x14ac:dyDescent="0.3">
      <c r="A238" s="10">
        <v>137600</v>
      </c>
      <c r="B238" s="12">
        <v>43599</v>
      </c>
      <c r="C238" s="10" t="s">
        <v>250</v>
      </c>
      <c r="D238" s="10" t="s">
        <v>591</v>
      </c>
      <c r="E238" s="14" t="s">
        <v>592</v>
      </c>
      <c r="F238" s="11">
        <v>39239.581134259257</v>
      </c>
    </row>
    <row r="239" spans="1:6" hidden="1" x14ac:dyDescent="0.3">
      <c r="A239" s="10">
        <v>137601</v>
      </c>
      <c r="B239" s="12">
        <v>38303</v>
      </c>
      <c r="C239" s="10" t="s">
        <v>778</v>
      </c>
      <c r="D239" s="10" t="s">
        <v>950</v>
      </c>
      <c r="F239" s="11">
        <v>39239.581134259257</v>
      </c>
    </row>
    <row r="240" spans="1:6" hidden="1" x14ac:dyDescent="0.3">
      <c r="A240" s="10">
        <v>137602</v>
      </c>
      <c r="B240" s="12">
        <v>38303</v>
      </c>
      <c r="C240" s="10" t="s">
        <v>778</v>
      </c>
      <c r="D240" s="10" t="s">
        <v>950</v>
      </c>
      <c r="F240" s="11">
        <v>39239.581134259257</v>
      </c>
    </row>
    <row r="241" spans="1:6" x14ac:dyDescent="0.3">
      <c r="A241" s="10">
        <v>137700</v>
      </c>
      <c r="B241" s="12">
        <v>42941</v>
      </c>
      <c r="C241" s="10" t="s">
        <v>250</v>
      </c>
      <c r="D241" s="10" t="s">
        <v>593</v>
      </c>
      <c r="E241" s="14" t="s">
        <v>594</v>
      </c>
      <c r="F241" s="11">
        <v>42941.377314814818</v>
      </c>
    </row>
    <row r="242" spans="1:6" x14ac:dyDescent="0.3">
      <c r="A242" s="10">
        <v>140000</v>
      </c>
      <c r="B242" s="12">
        <v>42899</v>
      </c>
      <c r="C242" s="10" t="s">
        <v>250</v>
      </c>
      <c r="D242" s="10" t="s">
        <v>595</v>
      </c>
      <c r="E242" s="14" t="s">
        <v>596</v>
      </c>
      <c r="F242" s="11">
        <v>42899.547488425924</v>
      </c>
    </row>
    <row r="243" spans="1:6" x14ac:dyDescent="0.3">
      <c r="A243" s="10">
        <v>140001</v>
      </c>
      <c r="B243" s="12">
        <v>18629</v>
      </c>
      <c r="C243" s="10" t="s">
        <v>250</v>
      </c>
      <c r="D243" s="10" t="s">
        <v>597</v>
      </c>
      <c r="E243" s="14" t="s">
        <v>598</v>
      </c>
      <c r="F243" s="11">
        <v>43158.386076388888</v>
      </c>
    </row>
    <row r="244" spans="1:6" x14ac:dyDescent="0.3">
      <c r="A244" s="10">
        <v>140002</v>
      </c>
      <c r="B244" s="12">
        <v>18629</v>
      </c>
      <c r="C244" s="10" t="s">
        <v>250</v>
      </c>
      <c r="D244" s="10" t="s">
        <v>599</v>
      </c>
      <c r="E244" s="14" t="s">
        <v>600</v>
      </c>
      <c r="F244" s="11">
        <v>43158.386932870373</v>
      </c>
    </row>
    <row r="245" spans="1:6" x14ac:dyDescent="0.3">
      <c r="A245" s="10">
        <v>140003</v>
      </c>
      <c r="B245" s="12">
        <v>18629</v>
      </c>
      <c r="C245" s="10" t="s">
        <v>250</v>
      </c>
      <c r="D245" s="10" t="s">
        <v>601</v>
      </c>
      <c r="E245" s="14" t="s">
        <v>602</v>
      </c>
      <c r="F245" s="11">
        <v>43207.613333333335</v>
      </c>
    </row>
    <row r="246" spans="1:6" x14ac:dyDescent="0.3">
      <c r="A246" s="10">
        <v>140100</v>
      </c>
      <c r="B246" s="12">
        <v>43599</v>
      </c>
      <c r="C246" s="10" t="s">
        <v>250</v>
      </c>
      <c r="D246" s="10" t="s">
        <v>603</v>
      </c>
      <c r="E246" s="14" t="s">
        <v>604</v>
      </c>
      <c r="F246" s="11">
        <v>39239.581134259257</v>
      </c>
    </row>
    <row r="247" spans="1:6" hidden="1" x14ac:dyDescent="0.3">
      <c r="A247" s="10">
        <v>140101</v>
      </c>
      <c r="B247" s="12">
        <v>38303</v>
      </c>
      <c r="C247" s="10" t="s">
        <v>778</v>
      </c>
      <c r="D247" s="10" t="s">
        <v>1105</v>
      </c>
      <c r="F247" s="11">
        <v>39239.581134259257</v>
      </c>
    </row>
    <row r="248" spans="1:6" x14ac:dyDescent="0.3">
      <c r="A248" s="10">
        <v>140102</v>
      </c>
      <c r="B248" s="12">
        <v>43585</v>
      </c>
      <c r="C248" s="10" t="s">
        <v>250</v>
      </c>
      <c r="D248" s="10" t="s">
        <v>605</v>
      </c>
      <c r="E248" s="14" t="s">
        <v>606</v>
      </c>
      <c r="F248" s="11">
        <v>41001.593148148146</v>
      </c>
    </row>
    <row r="249" spans="1:6" x14ac:dyDescent="0.3">
      <c r="A249" s="10">
        <v>140103</v>
      </c>
      <c r="B249" s="12">
        <v>18629</v>
      </c>
      <c r="C249" s="10" t="s">
        <v>250</v>
      </c>
      <c r="D249" s="10" t="s">
        <v>607</v>
      </c>
      <c r="E249" s="14" t="s">
        <v>608</v>
      </c>
      <c r="F249" s="11">
        <v>42823.380127314813</v>
      </c>
    </row>
    <row r="250" spans="1:6" hidden="1" x14ac:dyDescent="0.3">
      <c r="A250" s="10">
        <v>140110</v>
      </c>
      <c r="B250" s="12">
        <v>42899</v>
      </c>
      <c r="C250" s="10" t="s">
        <v>778</v>
      </c>
      <c r="D250" s="10" t="s">
        <v>3460</v>
      </c>
      <c r="E250" s="14" t="s">
        <v>3392</v>
      </c>
      <c r="F250" s="11">
        <v>42899.590266203704</v>
      </c>
    </row>
    <row r="251" spans="1:6" hidden="1" x14ac:dyDescent="0.3">
      <c r="A251" s="10">
        <v>140115</v>
      </c>
      <c r="B251" s="12">
        <v>43599</v>
      </c>
      <c r="C251" s="10" t="s">
        <v>778</v>
      </c>
      <c r="D251" s="10" t="s">
        <v>5354</v>
      </c>
      <c r="F251" s="11">
        <v>41765.553206018521</v>
      </c>
    </row>
    <row r="252" spans="1:6" x14ac:dyDescent="0.3">
      <c r="A252" s="10">
        <v>140116</v>
      </c>
      <c r="B252" s="12">
        <v>18629</v>
      </c>
      <c r="C252" s="10" t="s">
        <v>250</v>
      </c>
      <c r="D252" s="10" t="s">
        <v>609</v>
      </c>
      <c r="E252" s="14" t="s">
        <v>610</v>
      </c>
      <c r="F252" s="11">
        <v>42499.421342592592</v>
      </c>
    </row>
    <row r="253" spans="1:6" x14ac:dyDescent="0.3">
      <c r="A253" s="10">
        <v>140117</v>
      </c>
      <c r="B253" s="12">
        <v>18629</v>
      </c>
      <c r="C253" s="10" t="s">
        <v>250</v>
      </c>
      <c r="D253" s="10" t="s">
        <v>611</v>
      </c>
      <c r="E253" s="14" t="s">
        <v>612</v>
      </c>
      <c r="F253" s="11">
        <v>42499.416435185187</v>
      </c>
    </row>
    <row r="254" spans="1:6" x14ac:dyDescent="0.3">
      <c r="A254" s="10">
        <v>140118</v>
      </c>
      <c r="B254" s="12">
        <v>18629</v>
      </c>
      <c r="C254" s="10" t="s">
        <v>250</v>
      </c>
      <c r="D254" s="10" t="s">
        <v>613</v>
      </c>
      <c r="E254" s="14" t="s">
        <v>614</v>
      </c>
      <c r="F254" s="11">
        <v>42499.411840277775</v>
      </c>
    </row>
    <row r="255" spans="1:6" x14ac:dyDescent="0.3">
      <c r="A255" s="10">
        <v>140119</v>
      </c>
      <c r="B255" s="12">
        <v>18629</v>
      </c>
      <c r="C255" s="10" t="s">
        <v>250</v>
      </c>
      <c r="D255" s="10" t="s">
        <v>615</v>
      </c>
      <c r="E255" s="14" t="s">
        <v>616</v>
      </c>
      <c r="F255" s="11">
        <v>42649.647256944445</v>
      </c>
    </row>
    <row r="256" spans="1:6" x14ac:dyDescent="0.3">
      <c r="A256" s="10">
        <v>140120</v>
      </c>
      <c r="B256" s="12">
        <v>43599</v>
      </c>
      <c r="C256" s="10" t="s">
        <v>250</v>
      </c>
      <c r="D256" s="10" t="s">
        <v>617</v>
      </c>
      <c r="E256" s="14" t="s">
        <v>618</v>
      </c>
      <c r="F256" s="11">
        <v>39239.581134259257</v>
      </c>
    </row>
    <row r="257" spans="1:6" hidden="1" x14ac:dyDescent="0.3">
      <c r="A257" s="10">
        <v>140130</v>
      </c>
      <c r="B257" s="12">
        <v>43580</v>
      </c>
      <c r="C257" s="10" t="s">
        <v>778</v>
      </c>
      <c r="D257" s="10" t="s">
        <v>4608</v>
      </c>
      <c r="F257" s="11">
        <v>39239.581134259257</v>
      </c>
    </row>
    <row r="258" spans="1:6" x14ac:dyDescent="0.3">
      <c r="A258" s="10">
        <v>140140</v>
      </c>
      <c r="B258" s="12">
        <v>43599</v>
      </c>
      <c r="C258" s="10" t="s">
        <v>250</v>
      </c>
      <c r="D258" s="10" t="s">
        <v>619</v>
      </c>
      <c r="E258" s="14" t="s">
        <v>620</v>
      </c>
      <c r="F258" s="11">
        <v>39239.581134259257</v>
      </c>
    </row>
    <row r="259" spans="1:6" hidden="1" x14ac:dyDescent="0.3">
      <c r="A259" s="10">
        <v>140150</v>
      </c>
      <c r="B259" s="12">
        <v>43599</v>
      </c>
      <c r="C259" s="10" t="s">
        <v>778</v>
      </c>
      <c r="D259" s="10" t="s">
        <v>5460</v>
      </c>
      <c r="F259" s="11">
        <v>39239.581134259257</v>
      </c>
    </row>
    <row r="260" spans="1:6" x14ac:dyDescent="0.3">
      <c r="A260" s="10">
        <v>140151</v>
      </c>
      <c r="B260" s="12">
        <v>18629</v>
      </c>
      <c r="C260" s="10" t="s">
        <v>250</v>
      </c>
      <c r="D260" s="10" t="s">
        <v>621</v>
      </c>
      <c r="E260" s="14" t="s">
        <v>622</v>
      </c>
      <c r="F260" s="11">
        <v>42499.405509259261</v>
      </c>
    </row>
    <row r="261" spans="1:6" x14ac:dyDescent="0.3">
      <c r="A261" s="10">
        <v>140160</v>
      </c>
      <c r="B261" s="12">
        <v>43599</v>
      </c>
      <c r="C261" s="10" t="s">
        <v>250</v>
      </c>
      <c r="D261" s="10" t="s">
        <v>623</v>
      </c>
      <c r="E261" s="14" t="s">
        <v>624</v>
      </c>
      <c r="F261" s="11">
        <v>39239.581134259257</v>
      </c>
    </row>
    <row r="262" spans="1:6" hidden="1" x14ac:dyDescent="0.3">
      <c r="A262" s="10">
        <v>140170</v>
      </c>
      <c r="B262" s="12">
        <v>43566</v>
      </c>
      <c r="C262" s="10" t="s">
        <v>778</v>
      </c>
      <c r="D262" s="10" t="s">
        <v>4688</v>
      </c>
      <c r="F262" s="11">
        <v>39239.581134259257</v>
      </c>
    </row>
    <row r="263" spans="1:6" x14ac:dyDescent="0.3">
      <c r="A263" s="10">
        <v>140180</v>
      </c>
      <c r="B263" s="12">
        <v>43599</v>
      </c>
      <c r="C263" s="10" t="s">
        <v>250</v>
      </c>
      <c r="D263" s="10" t="s">
        <v>625</v>
      </c>
      <c r="E263" s="14" t="s">
        <v>626</v>
      </c>
      <c r="F263" s="11">
        <v>39239.581134259257</v>
      </c>
    </row>
    <row r="264" spans="1:6" x14ac:dyDescent="0.3">
      <c r="A264" s="10">
        <v>140190</v>
      </c>
      <c r="B264" s="12">
        <v>43622</v>
      </c>
      <c r="C264" s="10" t="s">
        <v>250</v>
      </c>
      <c r="D264" s="10" t="s">
        <v>627</v>
      </c>
      <c r="E264" s="14" t="s">
        <v>628</v>
      </c>
      <c r="F264" s="11">
        <v>39239.581134259257</v>
      </c>
    </row>
    <row r="265" spans="1:6" x14ac:dyDescent="0.3">
      <c r="A265" s="10">
        <v>140191</v>
      </c>
      <c r="B265" s="12">
        <v>18629</v>
      </c>
      <c r="C265" s="10" t="s">
        <v>250</v>
      </c>
      <c r="D265" s="10" t="s">
        <v>629</v>
      </c>
      <c r="E265" s="14" t="s">
        <v>630</v>
      </c>
      <c r="F265" s="11">
        <v>42689.405347222222</v>
      </c>
    </row>
    <row r="266" spans="1:6" x14ac:dyDescent="0.3">
      <c r="A266" s="10">
        <v>140192</v>
      </c>
      <c r="B266" s="12">
        <v>18629</v>
      </c>
      <c r="C266" s="10" t="s">
        <v>250</v>
      </c>
      <c r="D266" s="10" t="s">
        <v>631</v>
      </c>
      <c r="E266" s="14" t="s">
        <v>632</v>
      </c>
      <c r="F266" s="11">
        <v>43413.446979166663</v>
      </c>
    </row>
    <row r="267" spans="1:6" x14ac:dyDescent="0.3">
      <c r="A267" s="10">
        <v>140193</v>
      </c>
      <c r="B267" s="12">
        <v>18629</v>
      </c>
      <c r="C267" s="10" t="s">
        <v>250</v>
      </c>
      <c r="D267" s="10" t="s">
        <v>633</v>
      </c>
      <c r="E267" s="14" t="s">
        <v>634</v>
      </c>
      <c r="F267" s="11">
        <v>43413.44902777778</v>
      </c>
    </row>
    <row r="268" spans="1:6" x14ac:dyDescent="0.3">
      <c r="A268" s="10">
        <v>140194</v>
      </c>
      <c r="B268" s="12">
        <v>18629</v>
      </c>
      <c r="C268" s="10" t="s">
        <v>250</v>
      </c>
      <c r="D268" s="10" t="s">
        <v>635</v>
      </c>
      <c r="E268" s="14" t="s">
        <v>636</v>
      </c>
      <c r="F268" s="11">
        <v>43413.450150462966</v>
      </c>
    </row>
    <row r="269" spans="1:6" x14ac:dyDescent="0.3">
      <c r="A269" s="10">
        <v>140195</v>
      </c>
      <c r="B269" s="12">
        <v>18629</v>
      </c>
      <c r="C269" s="10" t="s">
        <v>250</v>
      </c>
      <c r="D269" s="10" t="s">
        <v>637</v>
      </c>
      <c r="E269" s="14" t="s">
        <v>638</v>
      </c>
      <c r="F269" s="11">
        <v>43413.451574074075</v>
      </c>
    </row>
    <row r="270" spans="1:6" x14ac:dyDescent="0.3">
      <c r="A270" s="10">
        <v>140196</v>
      </c>
      <c r="B270" s="12">
        <v>18629</v>
      </c>
      <c r="C270" s="10" t="s">
        <v>250</v>
      </c>
      <c r="D270" s="10" t="s">
        <v>639</v>
      </c>
      <c r="E270" s="14" t="s">
        <v>640</v>
      </c>
      <c r="F270" s="11">
        <v>43413.452546296299</v>
      </c>
    </row>
    <row r="271" spans="1:6" x14ac:dyDescent="0.3">
      <c r="A271" s="10">
        <v>140197</v>
      </c>
      <c r="B271" s="12">
        <v>18629</v>
      </c>
      <c r="C271" s="10" t="s">
        <v>250</v>
      </c>
      <c r="D271" s="10" t="s">
        <v>641</v>
      </c>
      <c r="E271" s="14" t="s">
        <v>642</v>
      </c>
      <c r="F271" s="11">
        <v>43413.454664351855</v>
      </c>
    </row>
    <row r="272" spans="1:6" x14ac:dyDescent="0.3">
      <c r="A272" s="10">
        <v>140200</v>
      </c>
      <c r="B272" s="12">
        <v>43606</v>
      </c>
      <c r="C272" s="10" t="s">
        <v>250</v>
      </c>
      <c r="D272" s="10" t="s">
        <v>643</v>
      </c>
      <c r="E272" s="14" t="s">
        <v>644</v>
      </c>
      <c r="F272" s="11">
        <v>39239.581134259257</v>
      </c>
    </row>
    <row r="273" spans="1:6" x14ac:dyDescent="0.3">
      <c r="A273" s="10">
        <v>140210</v>
      </c>
      <c r="B273" s="12">
        <v>43712</v>
      </c>
      <c r="C273" s="10" t="s">
        <v>250</v>
      </c>
      <c r="D273" s="17" t="s">
        <v>645</v>
      </c>
      <c r="F273" s="11">
        <v>39239.581134259257</v>
      </c>
    </row>
    <row r="274" spans="1:6" hidden="1" x14ac:dyDescent="0.3">
      <c r="A274" s="10">
        <v>140220</v>
      </c>
      <c r="B274" s="12">
        <v>43475</v>
      </c>
      <c r="C274" s="10" t="s">
        <v>778</v>
      </c>
      <c r="D274" s="10" t="s">
        <v>4661</v>
      </c>
      <c r="F274" s="11">
        <v>39239.581134259257</v>
      </c>
    </row>
    <row r="275" spans="1:6" x14ac:dyDescent="0.3">
      <c r="A275" s="10">
        <v>140230</v>
      </c>
      <c r="B275" s="12">
        <v>42937</v>
      </c>
      <c r="C275" s="10" t="s">
        <v>250</v>
      </c>
      <c r="D275" s="10" t="s">
        <v>646</v>
      </c>
      <c r="E275" s="14" t="s">
        <v>647</v>
      </c>
      <c r="F275" s="11">
        <v>42937.638518518521</v>
      </c>
    </row>
    <row r="276" spans="1:6" x14ac:dyDescent="0.3">
      <c r="A276" s="10">
        <v>140231</v>
      </c>
      <c r="B276" s="12">
        <v>18629</v>
      </c>
      <c r="C276" s="10" t="s">
        <v>250</v>
      </c>
      <c r="D276" s="10" t="s">
        <v>648</v>
      </c>
      <c r="E276" s="14" t="s">
        <v>649</v>
      </c>
      <c r="F276" s="11">
        <v>43453.586805555555</v>
      </c>
    </row>
    <row r="277" spans="1:6" x14ac:dyDescent="0.3">
      <c r="A277" s="10">
        <v>140235</v>
      </c>
      <c r="B277" s="12">
        <v>42937</v>
      </c>
      <c r="C277" s="10" t="s">
        <v>250</v>
      </c>
      <c r="D277" s="10" t="s">
        <v>650</v>
      </c>
      <c r="E277" s="14" t="s">
        <v>651</v>
      </c>
      <c r="F277" s="11">
        <v>42937.640972222223</v>
      </c>
    </row>
    <row r="278" spans="1:6" x14ac:dyDescent="0.3">
      <c r="A278" s="10">
        <v>140240</v>
      </c>
      <c r="B278" s="12">
        <v>43585</v>
      </c>
      <c r="C278" s="10" t="s">
        <v>250</v>
      </c>
      <c r="D278" s="10" t="s">
        <v>652</v>
      </c>
      <c r="E278" s="14" t="s">
        <v>653</v>
      </c>
      <c r="F278" s="11">
        <v>39239.581134259257</v>
      </c>
    </row>
    <row r="279" spans="1:6" x14ac:dyDescent="0.3">
      <c r="A279" s="10">
        <v>140250</v>
      </c>
      <c r="B279" s="12">
        <v>43622</v>
      </c>
      <c r="C279" s="10" t="s">
        <v>250</v>
      </c>
      <c r="D279" s="10" t="s">
        <v>654</v>
      </c>
      <c r="E279" s="14" t="s">
        <v>655</v>
      </c>
      <c r="F279" s="11">
        <v>39239.581134259257</v>
      </c>
    </row>
    <row r="280" spans="1:6" hidden="1" x14ac:dyDescent="0.3">
      <c r="A280" s="10">
        <v>140260</v>
      </c>
      <c r="B280" s="12">
        <v>43475</v>
      </c>
      <c r="C280" s="10" t="s">
        <v>778</v>
      </c>
      <c r="D280" s="10" t="s">
        <v>4662</v>
      </c>
      <c r="F280" s="11">
        <v>39239.581134259257</v>
      </c>
    </row>
    <row r="281" spans="1:6" hidden="1" x14ac:dyDescent="0.3">
      <c r="A281" s="10">
        <v>140270</v>
      </c>
      <c r="B281" s="12">
        <v>42899</v>
      </c>
      <c r="C281" s="10" t="s">
        <v>778</v>
      </c>
      <c r="D281" s="10" t="s">
        <v>3386</v>
      </c>
      <c r="E281" s="14" t="s">
        <v>3387</v>
      </c>
      <c r="F281" s="11">
        <v>42899.590613425928</v>
      </c>
    </row>
    <row r="282" spans="1:6" x14ac:dyDescent="0.3">
      <c r="A282" s="10">
        <v>140300</v>
      </c>
      <c r="B282" s="12">
        <v>43622</v>
      </c>
      <c r="C282" s="10" t="s">
        <v>250</v>
      </c>
      <c r="D282" s="10" t="s">
        <v>656</v>
      </c>
      <c r="E282" s="14" t="s">
        <v>657</v>
      </c>
      <c r="F282" s="11">
        <v>39239.581145833334</v>
      </c>
    </row>
    <row r="283" spans="1:6" x14ac:dyDescent="0.3">
      <c r="A283" s="10">
        <v>140310</v>
      </c>
      <c r="B283" s="12">
        <v>43622</v>
      </c>
      <c r="C283" s="10" t="s">
        <v>250</v>
      </c>
      <c r="D283" s="10" t="s">
        <v>658</v>
      </c>
      <c r="E283" s="14" t="s">
        <v>659</v>
      </c>
      <c r="F283" s="11">
        <v>39239.581145833334</v>
      </c>
    </row>
    <row r="284" spans="1:6" x14ac:dyDescent="0.3">
      <c r="A284" s="10">
        <v>140400</v>
      </c>
      <c r="B284" s="12">
        <v>43622</v>
      </c>
      <c r="C284" s="10" t="s">
        <v>250</v>
      </c>
      <c r="D284" s="10" t="s">
        <v>660</v>
      </c>
      <c r="E284" s="14" t="s">
        <v>661</v>
      </c>
      <c r="F284" s="11">
        <v>39239.581145833334</v>
      </c>
    </row>
    <row r="285" spans="1:6" x14ac:dyDescent="0.3">
      <c r="A285" s="10">
        <v>140483</v>
      </c>
      <c r="B285" s="12">
        <v>18629</v>
      </c>
      <c r="C285" s="10" t="s">
        <v>250</v>
      </c>
      <c r="D285" s="10" t="s">
        <v>662</v>
      </c>
      <c r="E285" s="14" t="s">
        <v>663</v>
      </c>
      <c r="F285" s="11">
        <v>42552.556157407409</v>
      </c>
    </row>
    <row r="286" spans="1:6" x14ac:dyDescent="0.3">
      <c r="A286" s="10">
        <v>140484</v>
      </c>
      <c r="B286" s="12">
        <v>18629</v>
      </c>
      <c r="C286" s="10" t="s">
        <v>250</v>
      </c>
      <c r="D286" s="10" t="s">
        <v>664</v>
      </c>
      <c r="E286" s="14" t="s">
        <v>665</v>
      </c>
      <c r="F286" s="11">
        <v>42552.551712962966</v>
      </c>
    </row>
    <row r="287" spans="1:6" x14ac:dyDescent="0.3">
      <c r="A287" s="10">
        <v>140488</v>
      </c>
      <c r="B287" s="12">
        <v>18629</v>
      </c>
      <c r="C287" s="10" t="s">
        <v>250</v>
      </c>
      <c r="D287" s="10" t="s">
        <v>666</v>
      </c>
      <c r="E287" s="14" t="s">
        <v>667</v>
      </c>
      <c r="F287" s="11">
        <v>42781.566180555557</v>
      </c>
    </row>
    <row r="288" spans="1:6" x14ac:dyDescent="0.3">
      <c r="A288" s="10">
        <v>140500</v>
      </c>
      <c r="B288" s="12">
        <v>43627</v>
      </c>
      <c r="C288" s="10" t="s">
        <v>250</v>
      </c>
      <c r="D288" s="10" t="s">
        <v>668</v>
      </c>
      <c r="E288" s="14" t="s">
        <v>669</v>
      </c>
      <c r="F288" s="11">
        <v>39239.581145833334</v>
      </c>
    </row>
    <row r="289" spans="1:6" x14ac:dyDescent="0.3">
      <c r="A289" s="10">
        <v>140600</v>
      </c>
      <c r="B289" s="12">
        <v>42941</v>
      </c>
      <c r="C289" s="10" t="s">
        <v>250</v>
      </c>
      <c r="D289" s="10" t="s">
        <v>670</v>
      </c>
      <c r="E289" s="14" t="s">
        <v>671</v>
      </c>
      <c r="F289" s="11">
        <v>42941.386412037034</v>
      </c>
    </row>
    <row r="290" spans="1:6" x14ac:dyDescent="0.3">
      <c r="A290" s="10">
        <v>140610</v>
      </c>
      <c r="B290" s="12">
        <v>18629</v>
      </c>
      <c r="C290" s="10" t="s">
        <v>250</v>
      </c>
      <c r="D290" s="10" t="s">
        <v>672</v>
      </c>
      <c r="E290" s="14" t="s">
        <v>673</v>
      </c>
      <c r="F290" s="11">
        <v>42941.390381944446</v>
      </c>
    </row>
    <row r="291" spans="1:6" x14ac:dyDescent="0.3">
      <c r="A291" s="10">
        <v>140634</v>
      </c>
      <c r="B291" s="12">
        <v>43868</v>
      </c>
      <c r="C291" s="10" t="s">
        <v>250</v>
      </c>
      <c r="D291" s="10" t="s">
        <v>674</v>
      </c>
      <c r="E291" s="14" t="s">
        <v>675</v>
      </c>
      <c r="F291" s="11">
        <v>43704.550949074073</v>
      </c>
    </row>
    <row r="292" spans="1:6" x14ac:dyDescent="0.3">
      <c r="A292" s="10">
        <v>140636</v>
      </c>
      <c r="B292" s="12">
        <v>18629</v>
      </c>
      <c r="C292" s="10" t="s">
        <v>250</v>
      </c>
      <c r="D292" s="10" t="s">
        <v>676</v>
      </c>
      <c r="E292" s="14" t="s">
        <v>677</v>
      </c>
      <c r="F292" s="11">
        <v>43704.551620370374</v>
      </c>
    </row>
    <row r="293" spans="1:6" x14ac:dyDescent="0.3">
      <c r="A293" s="10">
        <v>140651</v>
      </c>
      <c r="B293" s="12">
        <v>18629</v>
      </c>
      <c r="C293" s="10" t="s">
        <v>250</v>
      </c>
      <c r="D293" s="10" t="s">
        <v>678</v>
      </c>
      <c r="E293" s="14" t="s">
        <v>679</v>
      </c>
      <c r="F293" s="11">
        <v>42758.524872685186</v>
      </c>
    </row>
    <row r="294" spans="1:6" x14ac:dyDescent="0.3">
      <c r="A294" s="10">
        <v>140669</v>
      </c>
      <c r="B294" s="12">
        <v>18629</v>
      </c>
      <c r="C294" s="10" t="s">
        <v>250</v>
      </c>
      <c r="D294" s="10" t="s">
        <v>680</v>
      </c>
      <c r="E294" s="14" t="s">
        <v>681</v>
      </c>
      <c r="F294" s="11">
        <v>42499.33394675926</v>
      </c>
    </row>
    <row r="295" spans="1:6" x14ac:dyDescent="0.3">
      <c r="A295" s="10">
        <v>140700</v>
      </c>
      <c r="B295" s="12">
        <v>43769</v>
      </c>
      <c r="C295" s="10" t="s">
        <v>250</v>
      </c>
      <c r="D295" s="10" t="s">
        <v>682</v>
      </c>
      <c r="E295" s="14" t="s">
        <v>683</v>
      </c>
      <c r="F295" s="11">
        <v>39239.581145833334</v>
      </c>
    </row>
    <row r="296" spans="1:6" x14ac:dyDescent="0.3">
      <c r="A296" s="10">
        <v>140800</v>
      </c>
      <c r="B296" s="12">
        <v>43627</v>
      </c>
      <c r="C296" s="10" t="s">
        <v>250</v>
      </c>
      <c r="D296" s="10" t="s">
        <v>684</v>
      </c>
      <c r="E296" s="14" t="s">
        <v>685</v>
      </c>
      <c r="F296" s="11">
        <v>39625.683946759258</v>
      </c>
    </row>
    <row r="297" spans="1:6" x14ac:dyDescent="0.3">
      <c r="A297" s="10">
        <v>140900</v>
      </c>
      <c r="B297" s="12">
        <v>18629</v>
      </c>
      <c r="C297" s="10" t="s">
        <v>250</v>
      </c>
      <c r="D297" s="10" t="s">
        <v>686</v>
      </c>
      <c r="F297" s="11">
        <v>39239.581145833334</v>
      </c>
    </row>
    <row r="298" spans="1:6" x14ac:dyDescent="0.3">
      <c r="A298" s="10">
        <v>141000</v>
      </c>
      <c r="B298" s="12">
        <v>43585</v>
      </c>
      <c r="C298" s="10" t="s">
        <v>250</v>
      </c>
      <c r="D298" s="10" t="s">
        <v>687</v>
      </c>
      <c r="E298" s="14" t="s">
        <v>688</v>
      </c>
      <c r="F298" s="11">
        <v>39239.581145833334</v>
      </c>
    </row>
    <row r="299" spans="1:6" hidden="1" x14ac:dyDescent="0.3">
      <c r="A299" s="10">
        <v>141001</v>
      </c>
      <c r="B299" s="12">
        <v>38310</v>
      </c>
      <c r="C299" s="10" t="s">
        <v>778</v>
      </c>
      <c r="D299" s="10" t="s">
        <v>1330</v>
      </c>
      <c r="F299" s="11">
        <v>39239.581145833334</v>
      </c>
    </row>
    <row r="300" spans="1:6" x14ac:dyDescent="0.3">
      <c r="A300" s="10">
        <v>141015</v>
      </c>
      <c r="B300" s="12">
        <v>42941</v>
      </c>
      <c r="C300" s="10" t="s">
        <v>250</v>
      </c>
      <c r="D300" s="10" t="s">
        <v>689</v>
      </c>
      <c r="E300" s="14" t="s">
        <v>690</v>
      </c>
      <c r="F300" s="11">
        <v>42941.592534722222</v>
      </c>
    </row>
    <row r="301" spans="1:6" x14ac:dyDescent="0.3">
      <c r="A301" s="10">
        <v>141025</v>
      </c>
      <c r="B301" s="12">
        <v>42941</v>
      </c>
      <c r="C301" s="10" t="s">
        <v>250</v>
      </c>
      <c r="D301" s="10" t="s">
        <v>691</v>
      </c>
      <c r="E301" s="14" t="s">
        <v>692</v>
      </c>
      <c r="F301" s="11">
        <v>42941.594421296293</v>
      </c>
    </row>
    <row r="302" spans="1:6" x14ac:dyDescent="0.3">
      <c r="A302" s="10">
        <v>141100</v>
      </c>
      <c r="B302" s="12">
        <v>43615</v>
      </c>
      <c r="C302" s="10" t="s">
        <v>250</v>
      </c>
      <c r="D302" s="10" t="s">
        <v>693</v>
      </c>
      <c r="E302" s="14" t="s">
        <v>694</v>
      </c>
      <c r="F302" s="11">
        <v>39239.581145833334</v>
      </c>
    </row>
    <row r="303" spans="1:6" hidden="1" x14ac:dyDescent="0.3">
      <c r="A303" s="10">
        <v>141200</v>
      </c>
      <c r="B303" s="12">
        <v>42899</v>
      </c>
      <c r="C303" s="10" t="s">
        <v>778</v>
      </c>
      <c r="D303" s="10" t="s">
        <v>3388</v>
      </c>
      <c r="E303" s="14" t="s">
        <v>3389</v>
      </c>
      <c r="F303" s="11">
        <v>42899.590891203705</v>
      </c>
    </row>
    <row r="304" spans="1:6" x14ac:dyDescent="0.3">
      <c r="A304" s="10">
        <v>141201</v>
      </c>
      <c r="B304" s="12">
        <v>44013</v>
      </c>
      <c r="C304" s="10" t="s">
        <v>250</v>
      </c>
      <c r="D304" s="10" t="s">
        <v>695</v>
      </c>
      <c r="E304" s="14" t="s">
        <v>695</v>
      </c>
      <c r="F304" s="11">
        <v>39239.581145833334</v>
      </c>
    </row>
    <row r="305" spans="1:6" x14ac:dyDescent="0.3">
      <c r="A305" s="10">
        <v>141202</v>
      </c>
      <c r="B305" s="12">
        <v>18629</v>
      </c>
      <c r="C305" s="10" t="s">
        <v>250</v>
      </c>
      <c r="D305" s="10" t="s">
        <v>696</v>
      </c>
      <c r="E305" s="14" t="s">
        <v>696</v>
      </c>
      <c r="F305" s="11">
        <v>44041.674895833334</v>
      </c>
    </row>
    <row r="306" spans="1:6" x14ac:dyDescent="0.3">
      <c r="A306" s="10">
        <v>141203</v>
      </c>
      <c r="B306" s="12">
        <v>18629</v>
      </c>
      <c r="C306" s="10" t="s">
        <v>250</v>
      </c>
      <c r="D306" s="10" t="s">
        <v>697</v>
      </c>
      <c r="E306" s="14" t="s">
        <v>697</v>
      </c>
      <c r="F306" s="11">
        <v>44041.674895833334</v>
      </c>
    </row>
    <row r="307" spans="1:6" x14ac:dyDescent="0.3">
      <c r="A307" s="10">
        <v>141204</v>
      </c>
      <c r="B307" s="12">
        <v>18629</v>
      </c>
      <c r="C307" s="10" t="s">
        <v>250</v>
      </c>
      <c r="D307" s="10" t="s">
        <v>698</v>
      </c>
      <c r="E307" s="14" t="s">
        <v>698</v>
      </c>
      <c r="F307" s="11">
        <v>44041.674895833334</v>
      </c>
    </row>
    <row r="308" spans="1:6" x14ac:dyDescent="0.3">
      <c r="A308" s="10">
        <v>141205</v>
      </c>
      <c r="B308" s="12">
        <v>18629</v>
      </c>
      <c r="C308" s="10" t="s">
        <v>250</v>
      </c>
      <c r="D308" s="10" t="s">
        <v>699</v>
      </c>
      <c r="E308" s="14" t="s">
        <v>699</v>
      </c>
      <c r="F308" s="11">
        <v>44041.674895833334</v>
      </c>
    </row>
    <row r="309" spans="1:6" x14ac:dyDescent="0.3">
      <c r="A309" s="10">
        <v>141206</v>
      </c>
      <c r="B309" s="12">
        <v>18629</v>
      </c>
      <c r="C309" s="10" t="s">
        <v>250</v>
      </c>
      <c r="D309" s="10" t="s">
        <v>700</v>
      </c>
      <c r="E309" s="14" t="s">
        <v>700</v>
      </c>
      <c r="F309" s="11">
        <v>44041.674907407411</v>
      </c>
    </row>
    <row r="310" spans="1:6" x14ac:dyDescent="0.3">
      <c r="A310" s="10">
        <v>141207</v>
      </c>
      <c r="B310" s="12">
        <v>18629</v>
      </c>
      <c r="C310" s="10" t="s">
        <v>250</v>
      </c>
      <c r="D310" s="10" t="s">
        <v>701</v>
      </c>
      <c r="E310" s="14" t="s">
        <v>702</v>
      </c>
      <c r="F310" s="11">
        <v>44041.674907407411</v>
      </c>
    </row>
    <row r="311" spans="1:6" x14ac:dyDescent="0.3">
      <c r="A311" s="10">
        <v>141208</v>
      </c>
      <c r="B311" s="12">
        <v>18629</v>
      </c>
      <c r="C311" s="10" t="s">
        <v>250</v>
      </c>
      <c r="D311" s="10" t="s">
        <v>703</v>
      </c>
      <c r="E311" s="14" t="s">
        <v>704</v>
      </c>
      <c r="F311" s="11">
        <v>44041.674907407411</v>
      </c>
    </row>
    <row r="312" spans="1:6" x14ac:dyDescent="0.3">
      <c r="A312" s="10">
        <v>141209</v>
      </c>
      <c r="B312" s="12">
        <v>18629</v>
      </c>
      <c r="C312" s="10" t="s">
        <v>250</v>
      </c>
      <c r="D312" s="10" t="s">
        <v>705</v>
      </c>
      <c r="E312" s="14" t="s">
        <v>706</v>
      </c>
      <c r="F312" s="11">
        <v>44041.674907407411</v>
      </c>
    </row>
    <row r="313" spans="1:6" x14ac:dyDescent="0.3">
      <c r="A313" s="10">
        <v>141210</v>
      </c>
      <c r="B313" s="12">
        <v>18629</v>
      </c>
      <c r="C313" s="10" t="s">
        <v>250</v>
      </c>
      <c r="D313" s="10" t="s">
        <v>707</v>
      </c>
      <c r="E313" s="14" t="s">
        <v>708</v>
      </c>
      <c r="F313" s="11">
        <v>44041.674907407411</v>
      </c>
    </row>
    <row r="314" spans="1:6" x14ac:dyDescent="0.3">
      <c r="A314" s="10">
        <v>141211</v>
      </c>
      <c r="B314" s="12">
        <v>18629</v>
      </c>
      <c r="C314" s="10" t="s">
        <v>250</v>
      </c>
      <c r="D314" s="10" t="s">
        <v>709</v>
      </c>
      <c r="E314" s="14" t="s">
        <v>710</v>
      </c>
      <c r="F314" s="11">
        <v>44041.674907407411</v>
      </c>
    </row>
    <row r="315" spans="1:6" x14ac:dyDescent="0.3">
      <c r="A315" s="10">
        <v>141212</v>
      </c>
      <c r="B315" s="12">
        <v>18629</v>
      </c>
      <c r="C315" s="10" t="s">
        <v>250</v>
      </c>
      <c r="D315" s="10" t="s">
        <v>711</v>
      </c>
      <c r="E315" s="14" t="s">
        <v>712</v>
      </c>
      <c r="F315" s="11">
        <v>44041.674907407411</v>
      </c>
    </row>
    <row r="316" spans="1:6" x14ac:dyDescent="0.3">
      <c r="A316" s="10">
        <v>141213</v>
      </c>
      <c r="B316" s="12">
        <v>18629</v>
      </c>
      <c r="C316" s="10" t="s">
        <v>250</v>
      </c>
      <c r="D316" s="10" t="s">
        <v>713</v>
      </c>
      <c r="E316" s="14" t="s">
        <v>714</v>
      </c>
      <c r="F316" s="11">
        <v>44041.674907407411</v>
      </c>
    </row>
    <row r="317" spans="1:6" x14ac:dyDescent="0.3">
      <c r="A317" s="10">
        <v>141214</v>
      </c>
      <c r="B317" s="12">
        <v>18629</v>
      </c>
      <c r="C317" s="10" t="s">
        <v>250</v>
      </c>
      <c r="D317" s="10" t="s">
        <v>715</v>
      </c>
      <c r="E317" s="14" t="s">
        <v>715</v>
      </c>
      <c r="F317" s="11">
        <v>44041.674907407411</v>
      </c>
    </row>
    <row r="318" spans="1:6" x14ac:dyDescent="0.3">
      <c r="A318" s="10">
        <v>141215</v>
      </c>
      <c r="B318" s="12">
        <v>18629</v>
      </c>
      <c r="C318" s="10" t="s">
        <v>250</v>
      </c>
      <c r="D318" s="10" t="s">
        <v>716</v>
      </c>
      <c r="E318" s="14" t="s">
        <v>717</v>
      </c>
      <c r="F318" s="11">
        <v>44041.674907407411</v>
      </c>
    </row>
    <row r="319" spans="1:6" x14ac:dyDescent="0.3">
      <c r="A319" s="10">
        <v>141216</v>
      </c>
      <c r="B319" s="12">
        <v>18629</v>
      </c>
      <c r="C319" s="10" t="s">
        <v>250</v>
      </c>
      <c r="D319" s="10" t="s">
        <v>718</v>
      </c>
      <c r="E319" s="14" t="s">
        <v>719</v>
      </c>
      <c r="F319" s="11">
        <v>44041.674907407411</v>
      </c>
    </row>
    <row r="320" spans="1:6" x14ac:dyDescent="0.3">
      <c r="A320" s="10">
        <v>141217</v>
      </c>
      <c r="B320" s="12">
        <v>18629</v>
      </c>
      <c r="C320" s="10" t="s">
        <v>250</v>
      </c>
      <c r="D320" s="10" t="s">
        <v>720</v>
      </c>
      <c r="E320" s="14" t="s">
        <v>721</v>
      </c>
      <c r="F320" s="11">
        <v>44041.674907407411</v>
      </c>
    </row>
    <row r="321" spans="1:6" x14ac:dyDescent="0.3">
      <c r="A321" s="10">
        <v>141218</v>
      </c>
      <c r="B321" s="12">
        <v>18629</v>
      </c>
      <c r="C321" s="10" t="s">
        <v>250</v>
      </c>
      <c r="D321" s="10" t="s">
        <v>722</v>
      </c>
      <c r="E321" s="14" t="s">
        <v>722</v>
      </c>
      <c r="F321" s="11">
        <v>44041.674907407411</v>
      </c>
    </row>
    <row r="322" spans="1:6" x14ac:dyDescent="0.3">
      <c r="A322" s="10">
        <v>141219</v>
      </c>
      <c r="B322" s="12">
        <v>18629</v>
      </c>
      <c r="C322" s="10" t="s">
        <v>250</v>
      </c>
      <c r="D322" s="10" t="s">
        <v>723</v>
      </c>
      <c r="E322" s="14" t="s">
        <v>724</v>
      </c>
      <c r="F322" s="11">
        <v>44041.674907407411</v>
      </c>
    </row>
    <row r="323" spans="1:6" x14ac:dyDescent="0.3">
      <c r="A323" s="10">
        <v>141220</v>
      </c>
      <c r="B323" s="12">
        <v>18629</v>
      </c>
      <c r="C323" s="10" t="s">
        <v>250</v>
      </c>
      <c r="D323" s="10" t="s">
        <v>725</v>
      </c>
      <c r="E323" s="14" t="s">
        <v>726</v>
      </c>
      <c r="F323" s="11">
        <v>44041.67491898148</v>
      </c>
    </row>
    <row r="324" spans="1:6" x14ac:dyDescent="0.3">
      <c r="A324" s="10">
        <v>141221</v>
      </c>
      <c r="B324" s="12">
        <v>18629</v>
      </c>
      <c r="C324" s="10" t="s">
        <v>250</v>
      </c>
      <c r="D324" s="10" t="s">
        <v>727</v>
      </c>
      <c r="E324" s="14" t="s">
        <v>727</v>
      </c>
      <c r="F324" s="11">
        <v>44041.67491898148</v>
      </c>
    </row>
    <row r="325" spans="1:6" x14ac:dyDescent="0.3">
      <c r="A325" s="10">
        <v>141222</v>
      </c>
      <c r="B325" s="12">
        <v>18629</v>
      </c>
      <c r="C325" s="10" t="s">
        <v>250</v>
      </c>
      <c r="D325" s="10" t="s">
        <v>728</v>
      </c>
      <c r="E325" s="14" t="s">
        <v>728</v>
      </c>
      <c r="F325" s="11">
        <v>44041.67491898148</v>
      </c>
    </row>
    <row r="326" spans="1:6" x14ac:dyDescent="0.3">
      <c r="A326" s="10">
        <v>141223</v>
      </c>
      <c r="B326" s="12">
        <v>18629</v>
      </c>
      <c r="C326" s="10" t="s">
        <v>250</v>
      </c>
      <c r="D326" s="10" t="s">
        <v>729</v>
      </c>
      <c r="E326" s="14" t="s">
        <v>729</v>
      </c>
      <c r="F326" s="11">
        <v>44041.67491898148</v>
      </c>
    </row>
    <row r="327" spans="1:6" x14ac:dyDescent="0.3">
      <c r="A327" s="10">
        <v>141224</v>
      </c>
      <c r="B327" s="12">
        <v>18629</v>
      </c>
      <c r="C327" s="10" t="s">
        <v>250</v>
      </c>
      <c r="D327" s="10" t="s">
        <v>730</v>
      </c>
      <c r="E327" s="14" t="s">
        <v>730</v>
      </c>
      <c r="F327" s="11">
        <v>44041.67491898148</v>
      </c>
    </row>
    <row r="328" spans="1:6" x14ac:dyDescent="0.3">
      <c r="A328" s="10">
        <v>141225</v>
      </c>
      <c r="B328" s="12">
        <v>18629</v>
      </c>
      <c r="C328" s="10" t="s">
        <v>250</v>
      </c>
      <c r="D328" s="10" t="s">
        <v>731</v>
      </c>
      <c r="E328" s="14" t="s">
        <v>732</v>
      </c>
      <c r="F328" s="11">
        <v>44041.67491898148</v>
      </c>
    </row>
    <row r="329" spans="1:6" x14ac:dyDescent="0.3">
      <c r="A329" s="10">
        <v>141226</v>
      </c>
      <c r="B329" s="12">
        <v>18629</v>
      </c>
      <c r="C329" s="10" t="s">
        <v>250</v>
      </c>
      <c r="D329" s="10" t="s">
        <v>733</v>
      </c>
      <c r="E329" s="14" t="s">
        <v>733</v>
      </c>
      <c r="F329" s="11">
        <v>44041.67491898148</v>
      </c>
    </row>
    <row r="330" spans="1:6" x14ac:dyDescent="0.3">
      <c r="A330" s="10">
        <v>141227</v>
      </c>
      <c r="B330" s="12">
        <v>18629</v>
      </c>
      <c r="C330" s="10" t="s">
        <v>250</v>
      </c>
      <c r="D330" s="10" t="s">
        <v>734</v>
      </c>
      <c r="E330" s="14" t="s">
        <v>735</v>
      </c>
      <c r="F330" s="11">
        <v>44041.67491898148</v>
      </c>
    </row>
    <row r="331" spans="1:6" x14ac:dyDescent="0.3">
      <c r="A331" s="10">
        <v>141228</v>
      </c>
      <c r="B331" s="12">
        <v>18629</v>
      </c>
      <c r="C331" s="10" t="s">
        <v>250</v>
      </c>
      <c r="D331" s="10" t="s">
        <v>736</v>
      </c>
      <c r="E331" s="14" t="s">
        <v>737</v>
      </c>
      <c r="F331" s="11">
        <v>44041.67491898148</v>
      </c>
    </row>
    <row r="332" spans="1:6" x14ac:dyDescent="0.3">
      <c r="A332" s="10">
        <v>141229</v>
      </c>
      <c r="B332" s="12">
        <v>18629</v>
      </c>
      <c r="C332" s="10" t="s">
        <v>250</v>
      </c>
      <c r="D332" s="10" t="s">
        <v>738</v>
      </c>
      <c r="E332" s="14" t="s">
        <v>738</v>
      </c>
      <c r="F332" s="11">
        <v>44041.67491898148</v>
      </c>
    </row>
    <row r="333" spans="1:6" x14ac:dyDescent="0.3">
      <c r="A333" s="10">
        <v>141230</v>
      </c>
      <c r="B333" s="12">
        <v>18629</v>
      </c>
      <c r="C333" s="10" t="s">
        <v>250</v>
      </c>
      <c r="D333" s="10" t="s">
        <v>739</v>
      </c>
      <c r="E333" s="14" t="s">
        <v>739</v>
      </c>
      <c r="F333" s="11">
        <v>44041.67491898148</v>
      </c>
    </row>
    <row r="334" spans="1:6" x14ac:dyDescent="0.3">
      <c r="A334" s="10">
        <v>141231</v>
      </c>
      <c r="B334" s="12">
        <v>18629</v>
      </c>
      <c r="C334" s="10" t="s">
        <v>250</v>
      </c>
      <c r="D334" s="10" t="s">
        <v>740</v>
      </c>
      <c r="E334" s="14" t="s">
        <v>741</v>
      </c>
      <c r="F334" s="11">
        <v>44041.67491898148</v>
      </c>
    </row>
    <row r="335" spans="1:6" x14ac:dyDescent="0.3">
      <c r="A335" s="10">
        <v>141232</v>
      </c>
      <c r="B335" s="12">
        <v>18629</v>
      </c>
      <c r="C335" s="10" t="s">
        <v>250</v>
      </c>
      <c r="D335" s="10" t="s">
        <v>742</v>
      </c>
      <c r="E335" s="14" t="s">
        <v>743</v>
      </c>
      <c r="F335" s="11">
        <v>44041.67491898148</v>
      </c>
    </row>
    <row r="336" spans="1:6" x14ac:dyDescent="0.3">
      <c r="A336" s="10">
        <v>141233</v>
      </c>
      <c r="B336" s="12">
        <v>18629</v>
      </c>
      <c r="C336" s="10" t="s">
        <v>250</v>
      </c>
      <c r="D336" s="10" t="s">
        <v>744</v>
      </c>
      <c r="E336" s="14" t="s">
        <v>745</v>
      </c>
      <c r="F336" s="11">
        <v>44041.67491898148</v>
      </c>
    </row>
    <row r="337" spans="1:6" x14ac:dyDescent="0.3">
      <c r="A337" s="10">
        <v>141234</v>
      </c>
      <c r="B337" s="12">
        <v>18629</v>
      </c>
      <c r="C337" s="10" t="s">
        <v>250</v>
      </c>
      <c r="D337" s="10" t="s">
        <v>746</v>
      </c>
      <c r="E337" s="14" t="s">
        <v>747</v>
      </c>
      <c r="F337" s="11">
        <v>44041.674930555557</v>
      </c>
    </row>
    <row r="338" spans="1:6" x14ac:dyDescent="0.3">
      <c r="A338" s="10">
        <v>141235</v>
      </c>
      <c r="B338" s="12">
        <v>18629</v>
      </c>
      <c r="C338" s="10" t="s">
        <v>250</v>
      </c>
      <c r="D338" s="10" t="s">
        <v>748</v>
      </c>
      <c r="E338" s="14" t="s">
        <v>749</v>
      </c>
      <c r="F338" s="11">
        <v>44041.674930555557</v>
      </c>
    </row>
    <row r="339" spans="1:6" x14ac:dyDescent="0.3">
      <c r="A339" s="10">
        <v>141236</v>
      </c>
      <c r="B339" s="12">
        <v>18629</v>
      </c>
      <c r="C339" s="10" t="s">
        <v>250</v>
      </c>
      <c r="D339" s="10" t="s">
        <v>750</v>
      </c>
      <c r="E339" s="14" t="s">
        <v>751</v>
      </c>
      <c r="F339" s="11">
        <v>44041.674930555557</v>
      </c>
    </row>
    <row r="340" spans="1:6" x14ac:dyDescent="0.3">
      <c r="A340" s="10">
        <v>141237</v>
      </c>
      <c r="B340" s="12">
        <v>18629</v>
      </c>
      <c r="C340" s="10" t="s">
        <v>250</v>
      </c>
      <c r="D340" s="10" t="s">
        <v>752</v>
      </c>
      <c r="E340" s="14" t="s">
        <v>753</v>
      </c>
      <c r="F340" s="11">
        <v>44041.674942129626</v>
      </c>
    </row>
    <row r="341" spans="1:6" x14ac:dyDescent="0.3">
      <c r="A341" s="10">
        <v>141238</v>
      </c>
      <c r="B341" s="12">
        <v>18629</v>
      </c>
      <c r="C341" s="10" t="s">
        <v>250</v>
      </c>
      <c r="D341" s="10" t="s">
        <v>754</v>
      </c>
      <c r="E341" s="14" t="s">
        <v>754</v>
      </c>
      <c r="F341" s="11">
        <v>44041.674942129626</v>
      </c>
    </row>
    <row r="342" spans="1:6" x14ac:dyDescent="0.3">
      <c r="A342" s="10">
        <v>141239</v>
      </c>
      <c r="B342" s="12">
        <v>18629</v>
      </c>
      <c r="C342" s="10" t="s">
        <v>250</v>
      </c>
      <c r="D342" s="10" t="s">
        <v>755</v>
      </c>
      <c r="E342" s="14" t="s">
        <v>756</v>
      </c>
      <c r="F342" s="11">
        <v>44041.674942129626</v>
      </c>
    </row>
    <row r="343" spans="1:6" x14ac:dyDescent="0.3">
      <c r="A343" s="10">
        <v>141240</v>
      </c>
      <c r="B343" s="12">
        <v>18629</v>
      </c>
      <c r="C343" s="10" t="s">
        <v>250</v>
      </c>
      <c r="D343" s="10" t="s">
        <v>757</v>
      </c>
      <c r="E343" s="14" t="s">
        <v>757</v>
      </c>
      <c r="F343" s="11">
        <v>44041.674942129626</v>
      </c>
    </row>
    <row r="344" spans="1:6" x14ac:dyDescent="0.3">
      <c r="A344" s="10">
        <v>141241</v>
      </c>
      <c r="B344" s="12">
        <v>18629</v>
      </c>
      <c r="C344" s="10" t="s">
        <v>250</v>
      </c>
      <c r="D344" s="10" t="s">
        <v>758</v>
      </c>
      <c r="E344" s="14" t="s">
        <v>758</v>
      </c>
      <c r="F344" s="11">
        <v>44041.674942129626</v>
      </c>
    </row>
    <row r="345" spans="1:6" x14ac:dyDescent="0.3">
      <c r="A345" s="10">
        <v>141242</v>
      </c>
      <c r="B345" s="12">
        <v>18629</v>
      </c>
      <c r="C345" s="10" t="s">
        <v>250</v>
      </c>
      <c r="D345" s="10" t="s">
        <v>759</v>
      </c>
      <c r="E345" s="14" t="s">
        <v>760</v>
      </c>
      <c r="F345" s="11">
        <v>44041.674942129626</v>
      </c>
    </row>
    <row r="346" spans="1:6" x14ac:dyDescent="0.3">
      <c r="A346" s="10">
        <v>141243</v>
      </c>
      <c r="B346" s="12">
        <v>18629</v>
      </c>
      <c r="C346" s="10" t="s">
        <v>250</v>
      </c>
      <c r="D346" s="10" t="s">
        <v>761</v>
      </c>
      <c r="E346" s="14" t="s">
        <v>762</v>
      </c>
      <c r="F346" s="11">
        <v>44041.674942129626</v>
      </c>
    </row>
    <row r="347" spans="1:6" x14ac:dyDescent="0.3">
      <c r="A347" s="10">
        <v>141244</v>
      </c>
      <c r="B347" s="12">
        <v>18629</v>
      </c>
      <c r="C347" s="10" t="s">
        <v>250</v>
      </c>
      <c r="D347" s="10" t="s">
        <v>763</v>
      </c>
      <c r="E347" s="14" t="s">
        <v>763</v>
      </c>
      <c r="F347" s="11">
        <v>44041.674942129626</v>
      </c>
    </row>
    <row r="348" spans="1:6" x14ac:dyDescent="0.3">
      <c r="A348" s="10">
        <v>141245</v>
      </c>
      <c r="B348" s="12">
        <v>18629</v>
      </c>
      <c r="C348" s="10" t="s">
        <v>250</v>
      </c>
      <c r="D348" s="10" t="s">
        <v>764</v>
      </c>
      <c r="E348" s="14" t="s">
        <v>764</v>
      </c>
      <c r="F348" s="11">
        <v>44041.674942129626</v>
      </c>
    </row>
    <row r="349" spans="1:6" x14ac:dyDescent="0.3">
      <c r="A349" s="10">
        <v>141246</v>
      </c>
      <c r="B349" s="12">
        <v>18629</v>
      </c>
      <c r="C349" s="10" t="s">
        <v>250</v>
      </c>
      <c r="D349" s="10" t="s">
        <v>765</v>
      </c>
      <c r="E349" s="14" t="s">
        <v>766</v>
      </c>
      <c r="F349" s="11">
        <v>44131.512048611112</v>
      </c>
    </row>
    <row r="350" spans="1:6" x14ac:dyDescent="0.3">
      <c r="A350" s="10">
        <v>141247</v>
      </c>
      <c r="B350" s="12">
        <v>18629</v>
      </c>
      <c r="C350" s="10" t="s">
        <v>250</v>
      </c>
      <c r="D350" s="10" t="s">
        <v>767</v>
      </c>
      <c r="E350" s="14" t="s">
        <v>768</v>
      </c>
      <c r="F350" s="11">
        <v>44131.515462962961</v>
      </c>
    </row>
    <row r="351" spans="1:6" x14ac:dyDescent="0.3">
      <c r="A351" s="10">
        <v>141248</v>
      </c>
      <c r="B351" s="12">
        <v>18629</v>
      </c>
      <c r="C351" s="10" t="s">
        <v>250</v>
      </c>
      <c r="D351" s="10" t="s">
        <v>769</v>
      </c>
      <c r="E351" s="14" t="s">
        <v>770</v>
      </c>
      <c r="F351" s="11">
        <v>44131.516076388885</v>
      </c>
    </row>
    <row r="352" spans="1:6" x14ac:dyDescent="0.3">
      <c r="A352" s="10">
        <v>141249</v>
      </c>
      <c r="B352" s="12">
        <v>18629</v>
      </c>
      <c r="C352" s="10" t="s">
        <v>250</v>
      </c>
      <c r="D352" s="10" t="s">
        <v>771</v>
      </c>
      <c r="E352" s="14" t="s">
        <v>772</v>
      </c>
      <c r="F352" s="11">
        <v>44131.516643518517</v>
      </c>
    </row>
    <row r="353" spans="1:6" x14ac:dyDescent="0.3">
      <c r="A353" s="10">
        <v>141250</v>
      </c>
      <c r="B353" s="12">
        <v>18629</v>
      </c>
      <c r="C353" s="10" t="s">
        <v>250</v>
      </c>
      <c r="D353" s="10" t="s">
        <v>773</v>
      </c>
      <c r="E353" s="14" t="s">
        <v>774</v>
      </c>
      <c r="F353" s="11">
        <v>44131.517627314817</v>
      </c>
    </row>
    <row r="354" spans="1:6" x14ac:dyDescent="0.3">
      <c r="A354" s="10">
        <v>141251</v>
      </c>
      <c r="B354" s="12">
        <v>18629</v>
      </c>
      <c r="C354" s="10" t="s">
        <v>250</v>
      </c>
      <c r="D354" s="10" t="s">
        <v>775</v>
      </c>
      <c r="E354" s="14" t="s">
        <v>776</v>
      </c>
      <c r="F354" s="11">
        <v>44131.518125000002</v>
      </c>
    </row>
    <row r="355" spans="1:6" x14ac:dyDescent="0.3">
      <c r="A355" s="10">
        <v>141252</v>
      </c>
      <c r="B355" s="12">
        <v>18629</v>
      </c>
      <c r="C355" s="10" t="s">
        <v>250</v>
      </c>
      <c r="D355" s="10" t="s">
        <v>780</v>
      </c>
      <c r="E355" s="14" t="s">
        <v>781</v>
      </c>
      <c r="F355" s="11">
        <v>44131.518726851849</v>
      </c>
    </row>
    <row r="356" spans="1:6" x14ac:dyDescent="0.3">
      <c r="A356" s="10">
        <v>141253</v>
      </c>
      <c r="B356" s="12">
        <v>18629</v>
      </c>
      <c r="C356" s="10" t="s">
        <v>250</v>
      </c>
      <c r="D356" s="10" t="s">
        <v>782</v>
      </c>
      <c r="E356" s="14" t="s">
        <v>783</v>
      </c>
      <c r="F356" s="11">
        <v>44131.519432870373</v>
      </c>
    </row>
    <row r="357" spans="1:6" x14ac:dyDescent="0.3">
      <c r="A357" s="10">
        <v>141254</v>
      </c>
      <c r="B357" s="12">
        <v>18629</v>
      </c>
      <c r="C357" s="10" t="s">
        <v>250</v>
      </c>
      <c r="D357" s="10" t="s">
        <v>784</v>
      </c>
      <c r="E357" s="14" t="s">
        <v>785</v>
      </c>
      <c r="F357" s="11">
        <v>44131.520173611112</v>
      </c>
    </row>
    <row r="358" spans="1:6" x14ac:dyDescent="0.3">
      <c r="A358" s="10">
        <v>141255</v>
      </c>
      <c r="B358" s="12">
        <v>18629</v>
      </c>
      <c r="C358" s="10" t="s">
        <v>250</v>
      </c>
      <c r="D358" s="10" t="s">
        <v>786</v>
      </c>
      <c r="E358" s="14" t="s">
        <v>787</v>
      </c>
      <c r="F358" s="11">
        <v>44131.520891203705</v>
      </c>
    </row>
    <row r="359" spans="1:6" x14ac:dyDescent="0.3">
      <c r="A359" s="10">
        <v>141256</v>
      </c>
      <c r="B359" s="12">
        <v>18629</v>
      </c>
      <c r="C359" s="10" t="s">
        <v>250</v>
      </c>
      <c r="D359" s="10" t="s">
        <v>788</v>
      </c>
      <c r="E359" s="14" t="s">
        <v>789</v>
      </c>
      <c r="F359" s="11">
        <v>44131.521921296298</v>
      </c>
    </row>
    <row r="360" spans="1:6" x14ac:dyDescent="0.3">
      <c r="A360" s="10">
        <v>141257</v>
      </c>
      <c r="B360" s="12">
        <v>18629</v>
      </c>
      <c r="C360" s="10" t="s">
        <v>250</v>
      </c>
      <c r="D360" s="10" t="s">
        <v>686</v>
      </c>
      <c r="E360" s="14" t="s">
        <v>790</v>
      </c>
      <c r="F360" s="11">
        <v>44131.522696759261</v>
      </c>
    </row>
    <row r="361" spans="1:6" x14ac:dyDescent="0.3">
      <c r="A361" s="10">
        <v>141258</v>
      </c>
      <c r="B361" s="12">
        <v>18629</v>
      </c>
      <c r="C361" s="10" t="s">
        <v>250</v>
      </c>
      <c r="D361" s="10" t="s">
        <v>791</v>
      </c>
      <c r="E361" s="14" t="s">
        <v>792</v>
      </c>
      <c r="F361" s="11">
        <v>44455.349618055552</v>
      </c>
    </row>
    <row r="362" spans="1:6" x14ac:dyDescent="0.3">
      <c r="A362" s="10">
        <v>141300</v>
      </c>
      <c r="B362" s="12">
        <v>43627</v>
      </c>
      <c r="C362" s="10" t="s">
        <v>250</v>
      </c>
      <c r="D362" s="10" t="s">
        <v>793</v>
      </c>
      <c r="E362" s="14" t="s">
        <v>794</v>
      </c>
      <c r="F362" s="11">
        <v>39239.581145833334</v>
      </c>
    </row>
    <row r="363" spans="1:6" hidden="1" x14ac:dyDescent="0.3">
      <c r="A363" s="10">
        <v>141400</v>
      </c>
      <c r="B363" s="12">
        <v>42899</v>
      </c>
      <c r="C363" s="10" t="s">
        <v>778</v>
      </c>
      <c r="D363" s="10" t="s">
        <v>3390</v>
      </c>
      <c r="E363" s="14" t="s">
        <v>3389</v>
      </c>
      <c r="F363" s="11">
        <v>42899.591134259259</v>
      </c>
    </row>
    <row r="364" spans="1:6" hidden="1" x14ac:dyDescent="0.3">
      <c r="A364" s="10">
        <v>141401</v>
      </c>
      <c r="B364" s="12">
        <v>38303</v>
      </c>
      <c r="C364" s="10" t="s">
        <v>778</v>
      </c>
      <c r="D364" s="10" t="s">
        <v>1106</v>
      </c>
      <c r="F364" s="11">
        <v>39239.581145833334</v>
      </c>
    </row>
    <row r="365" spans="1:6" x14ac:dyDescent="0.3">
      <c r="A365" s="10">
        <v>141500</v>
      </c>
      <c r="B365" s="12">
        <v>18629</v>
      </c>
      <c r="C365" s="10" t="s">
        <v>250</v>
      </c>
      <c r="D365" s="10" t="s">
        <v>795</v>
      </c>
      <c r="F365" s="11">
        <v>39239.581145833334</v>
      </c>
    </row>
    <row r="366" spans="1:6" x14ac:dyDescent="0.3">
      <c r="A366" s="10">
        <v>141600</v>
      </c>
      <c r="B366" s="12">
        <v>43627</v>
      </c>
      <c r="C366" s="10" t="s">
        <v>250</v>
      </c>
      <c r="D366" s="10" t="s">
        <v>796</v>
      </c>
      <c r="E366" s="14" t="s">
        <v>797</v>
      </c>
      <c r="F366" s="11">
        <v>39239.581145833334</v>
      </c>
    </row>
    <row r="367" spans="1:6" hidden="1" x14ac:dyDescent="0.3">
      <c r="A367" s="10">
        <v>141601</v>
      </c>
      <c r="B367" s="12">
        <v>38303</v>
      </c>
      <c r="C367" s="10" t="s">
        <v>778</v>
      </c>
      <c r="D367" s="10" t="s">
        <v>1107</v>
      </c>
      <c r="F367" s="11">
        <v>39239.581145833334</v>
      </c>
    </row>
    <row r="368" spans="1:6" x14ac:dyDescent="0.3">
      <c r="A368" s="10">
        <v>141602</v>
      </c>
      <c r="B368" s="12">
        <v>18629</v>
      </c>
      <c r="C368" s="10" t="s">
        <v>250</v>
      </c>
      <c r="D368" s="10" t="s">
        <v>798</v>
      </c>
      <c r="E368" s="14" t="s">
        <v>799</v>
      </c>
      <c r="F368" s="11">
        <v>42475.699004629627</v>
      </c>
    </row>
    <row r="369" spans="1:6" x14ac:dyDescent="0.3">
      <c r="A369" s="10">
        <v>141700</v>
      </c>
      <c r="B369" s="12">
        <v>42941</v>
      </c>
      <c r="C369" s="10" t="s">
        <v>250</v>
      </c>
      <c r="D369" s="10" t="s">
        <v>800</v>
      </c>
      <c r="E369" s="14" t="s">
        <v>801</v>
      </c>
      <c r="F369" s="11">
        <v>42941.607418981483</v>
      </c>
    </row>
    <row r="370" spans="1:6" x14ac:dyDescent="0.3">
      <c r="A370" s="10">
        <v>141701</v>
      </c>
      <c r="B370" s="12">
        <v>43279</v>
      </c>
      <c r="C370" s="10" t="s">
        <v>250</v>
      </c>
      <c r="D370" s="10" t="s">
        <v>802</v>
      </c>
      <c r="E370" s="14" t="s">
        <v>803</v>
      </c>
      <c r="F370" s="11">
        <v>43278.610115740739</v>
      </c>
    </row>
    <row r="371" spans="1:6" x14ac:dyDescent="0.3">
      <c r="A371" s="10">
        <v>141800</v>
      </c>
      <c r="B371" s="12">
        <v>43627</v>
      </c>
      <c r="C371" s="10" t="s">
        <v>250</v>
      </c>
      <c r="D371" s="10" t="s">
        <v>758</v>
      </c>
      <c r="E371" s="14" t="s">
        <v>804</v>
      </c>
      <c r="F371" s="11">
        <v>39239.581145833334</v>
      </c>
    </row>
    <row r="372" spans="1:6" hidden="1" x14ac:dyDescent="0.3">
      <c r="A372" s="10">
        <v>141801</v>
      </c>
      <c r="B372" s="12">
        <v>38303</v>
      </c>
      <c r="C372" s="10" t="s">
        <v>778</v>
      </c>
      <c r="D372" s="10" t="s">
        <v>1108</v>
      </c>
      <c r="F372" s="11">
        <v>39239.581145833334</v>
      </c>
    </row>
    <row r="373" spans="1:6" hidden="1" x14ac:dyDescent="0.3">
      <c r="A373" s="10">
        <v>141802</v>
      </c>
      <c r="B373" s="12">
        <v>38303</v>
      </c>
      <c r="C373" s="10" t="s">
        <v>778</v>
      </c>
      <c r="D373" s="10" t="s">
        <v>1108</v>
      </c>
      <c r="F373" s="11">
        <v>39239.581145833334</v>
      </c>
    </row>
    <row r="374" spans="1:6" x14ac:dyDescent="0.3">
      <c r="A374" s="10">
        <v>141900</v>
      </c>
      <c r="B374" s="12">
        <v>43627</v>
      </c>
      <c r="C374" s="10" t="s">
        <v>250</v>
      </c>
      <c r="D374" s="10" t="s">
        <v>805</v>
      </c>
      <c r="E374" s="14" t="s">
        <v>806</v>
      </c>
      <c r="F374" s="11">
        <v>39239.581145833334</v>
      </c>
    </row>
    <row r="375" spans="1:6" x14ac:dyDescent="0.3">
      <c r="A375" s="10">
        <v>142000</v>
      </c>
      <c r="B375" s="12">
        <v>18629</v>
      </c>
      <c r="C375" s="10" t="s">
        <v>250</v>
      </c>
      <c r="D375" s="10" t="s">
        <v>728</v>
      </c>
      <c r="F375" s="11">
        <v>39239.581145833334</v>
      </c>
    </row>
    <row r="376" spans="1:6" x14ac:dyDescent="0.3">
      <c r="A376" s="10">
        <v>142100</v>
      </c>
      <c r="B376" s="12">
        <v>18629</v>
      </c>
      <c r="C376" s="10" t="s">
        <v>250</v>
      </c>
      <c r="D376" s="10" t="s">
        <v>807</v>
      </c>
      <c r="F376" s="11">
        <v>39239.581145833334</v>
      </c>
    </row>
    <row r="377" spans="1:6" hidden="1" x14ac:dyDescent="0.3">
      <c r="A377" s="10">
        <v>142101</v>
      </c>
      <c r="B377" s="12">
        <v>39421</v>
      </c>
      <c r="C377" s="10" t="s">
        <v>778</v>
      </c>
      <c r="D377" s="10" t="s">
        <v>1345</v>
      </c>
      <c r="F377" s="11">
        <v>39421.665995370371</v>
      </c>
    </row>
    <row r="378" spans="1:6" hidden="1" x14ac:dyDescent="0.3">
      <c r="A378" s="10">
        <v>142102</v>
      </c>
      <c r="B378" s="12">
        <v>38322</v>
      </c>
      <c r="C378" s="10" t="s">
        <v>778</v>
      </c>
      <c r="D378" s="10" t="s">
        <v>1345</v>
      </c>
      <c r="F378" s="11">
        <v>39239.581145833334</v>
      </c>
    </row>
    <row r="379" spans="1:6" x14ac:dyDescent="0.3">
      <c r="A379" s="10">
        <v>142200</v>
      </c>
      <c r="B379" s="12">
        <v>18629</v>
      </c>
      <c r="C379" s="10" t="s">
        <v>250</v>
      </c>
      <c r="D379" s="10" t="s">
        <v>808</v>
      </c>
      <c r="E379" s="14" t="s">
        <v>809</v>
      </c>
      <c r="F379" s="11">
        <v>42823.379583333335</v>
      </c>
    </row>
    <row r="380" spans="1:6" x14ac:dyDescent="0.3">
      <c r="A380" s="10">
        <v>142300</v>
      </c>
      <c r="B380" s="12">
        <v>18629</v>
      </c>
      <c r="C380" s="10" t="s">
        <v>250</v>
      </c>
      <c r="D380" s="10" t="s">
        <v>810</v>
      </c>
      <c r="F380" s="11">
        <v>39239.581145833334</v>
      </c>
    </row>
    <row r="381" spans="1:6" x14ac:dyDescent="0.3">
      <c r="A381" s="10">
        <v>142500</v>
      </c>
      <c r="B381" s="12">
        <v>18629</v>
      </c>
      <c r="C381" s="10" t="s">
        <v>250</v>
      </c>
      <c r="D381" s="10" t="s">
        <v>811</v>
      </c>
      <c r="F381" s="11">
        <v>39239.581145833334</v>
      </c>
    </row>
    <row r="382" spans="1:6" x14ac:dyDescent="0.3">
      <c r="A382" s="10">
        <v>142600</v>
      </c>
      <c r="B382" s="12">
        <v>40996</v>
      </c>
      <c r="C382" s="10" t="s">
        <v>250</v>
      </c>
      <c r="D382" s="10" t="s">
        <v>812</v>
      </c>
      <c r="F382" s="11">
        <v>40996.606678240743</v>
      </c>
    </row>
    <row r="383" spans="1:6" x14ac:dyDescent="0.3">
      <c r="A383" s="10">
        <v>142700</v>
      </c>
      <c r="B383" s="12">
        <v>18629</v>
      </c>
      <c r="C383" s="10" t="s">
        <v>250</v>
      </c>
      <c r="D383" s="10" t="s">
        <v>813</v>
      </c>
      <c r="F383" s="11">
        <v>39239.581145833334</v>
      </c>
    </row>
    <row r="384" spans="1:6" x14ac:dyDescent="0.3">
      <c r="A384" s="10">
        <v>142800</v>
      </c>
      <c r="B384" s="12">
        <v>18629</v>
      </c>
      <c r="C384" s="10" t="s">
        <v>250</v>
      </c>
      <c r="D384" s="10" t="s">
        <v>814</v>
      </c>
      <c r="F384" s="11">
        <v>39239.581145833334</v>
      </c>
    </row>
    <row r="385" spans="1:6" x14ac:dyDescent="0.3">
      <c r="A385" s="10">
        <v>142850</v>
      </c>
      <c r="B385" s="12">
        <v>18629</v>
      </c>
      <c r="C385" s="10" t="s">
        <v>250</v>
      </c>
      <c r="D385" s="10" t="s">
        <v>815</v>
      </c>
      <c r="F385" s="11">
        <v>40149.564062500001</v>
      </c>
    </row>
    <row r="386" spans="1:6" x14ac:dyDescent="0.3">
      <c r="A386" s="10">
        <v>142900</v>
      </c>
      <c r="B386" s="12">
        <v>18629</v>
      </c>
      <c r="C386" s="10" t="s">
        <v>250</v>
      </c>
      <c r="D386" s="10" t="s">
        <v>816</v>
      </c>
      <c r="F386" s="11">
        <v>39239.581145833334</v>
      </c>
    </row>
    <row r="387" spans="1:6" x14ac:dyDescent="0.3">
      <c r="A387" s="10">
        <v>143000</v>
      </c>
      <c r="B387" s="12">
        <v>18629</v>
      </c>
      <c r="C387" s="10" t="s">
        <v>250</v>
      </c>
      <c r="D387" s="10" t="s">
        <v>817</v>
      </c>
      <c r="F387" s="11">
        <v>39239.581145833334</v>
      </c>
    </row>
    <row r="388" spans="1:6" x14ac:dyDescent="0.3">
      <c r="A388" s="10">
        <v>143100</v>
      </c>
      <c r="B388" s="12">
        <v>18629</v>
      </c>
      <c r="C388" s="10" t="s">
        <v>250</v>
      </c>
      <c r="D388" s="10" t="s">
        <v>818</v>
      </c>
      <c r="F388" s="11">
        <v>39239.581145833334</v>
      </c>
    </row>
    <row r="389" spans="1:6" x14ac:dyDescent="0.3">
      <c r="A389" s="10">
        <v>143200</v>
      </c>
      <c r="B389" s="12">
        <v>18629</v>
      </c>
      <c r="C389" s="10" t="s">
        <v>250</v>
      </c>
      <c r="D389" s="10" t="s">
        <v>819</v>
      </c>
      <c r="F389" s="11">
        <v>39239.581145833334</v>
      </c>
    </row>
    <row r="390" spans="1:6" x14ac:dyDescent="0.3">
      <c r="A390" s="10">
        <v>143300</v>
      </c>
      <c r="B390" s="12">
        <v>18629</v>
      </c>
      <c r="C390" s="10" t="s">
        <v>250</v>
      </c>
      <c r="D390" s="10" t="s">
        <v>820</v>
      </c>
      <c r="F390" s="11">
        <v>39239.581145833334</v>
      </c>
    </row>
    <row r="391" spans="1:6" x14ac:dyDescent="0.3">
      <c r="A391" s="10">
        <v>143400</v>
      </c>
      <c r="B391" s="12">
        <v>18629</v>
      </c>
      <c r="C391" s="10" t="s">
        <v>250</v>
      </c>
      <c r="D391" s="10" t="s">
        <v>821</v>
      </c>
      <c r="F391" s="11">
        <v>39239.581145833334</v>
      </c>
    </row>
    <row r="392" spans="1:6" x14ac:dyDescent="0.3">
      <c r="A392" s="10">
        <v>143500</v>
      </c>
      <c r="B392" s="12">
        <v>18629</v>
      </c>
      <c r="C392" s="10" t="s">
        <v>250</v>
      </c>
      <c r="D392" s="10" t="s">
        <v>822</v>
      </c>
      <c r="F392" s="11">
        <v>39239.581145833334</v>
      </c>
    </row>
    <row r="393" spans="1:6" x14ac:dyDescent="0.3">
      <c r="A393" s="10">
        <v>143600</v>
      </c>
      <c r="B393" s="12">
        <v>18629</v>
      </c>
      <c r="C393" s="10" t="s">
        <v>250</v>
      </c>
      <c r="D393" s="10" t="s">
        <v>823</v>
      </c>
      <c r="F393" s="11">
        <v>39239.581145833334</v>
      </c>
    </row>
    <row r="394" spans="1:6" x14ac:dyDescent="0.3">
      <c r="A394" s="10">
        <v>143700</v>
      </c>
      <c r="B394" s="12">
        <v>18629</v>
      </c>
      <c r="C394" s="10" t="s">
        <v>250</v>
      </c>
      <c r="D394" s="10" t="s">
        <v>824</v>
      </c>
      <c r="F394" s="11">
        <v>39239.581145833334</v>
      </c>
    </row>
    <row r="395" spans="1:6" x14ac:dyDescent="0.3">
      <c r="A395" s="10">
        <v>143715</v>
      </c>
      <c r="B395" s="12">
        <v>18629</v>
      </c>
      <c r="C395" s="10" t="s">
        <v>250</v>
      </c>
      <c r="D395" s="10" t="s">
        <v>825</v>
      </c>
      <c r="E395" s="14" t="s">
        <v>826</v>
      </c>
      <c r="F395" s="11">
        <v>42724.37300925926</v>
      </c>
    </row>
    <row r="396" spans="1:6" x14ac:dyDescent="0.3">
      <c r="A396" s="10">
        <v>143800</v>
      </c>
      <c r="B396" s="12">
        <v>18629</v>
      </c>
      <c r="C396" s="10" t="s">
        <v>250</v>
      </c>
      <c r="D396" s="10" t="s">
        <v>827</v>
      </c>
      <c r="F396" s="11">
        <v>39239.581145833334</v>
      </c>
    </row>
    <row r="397" spans="1:6" x14ac:dyDescent="0.3">
      <c r="A397" s="10">
        <v>143900</v>
      </c>
      <c r="B397" s="12">
        <v>18629</v>
      </c>
      <c r="C397" s="10" t="s">
        <v>250</v>
      </c>
      <c r="D397" s="10" t="s">
        <v>828</v>
      </c>
      <c r="F397" s="11">
        <v>39239.581145833334</v>
      </c>
    </row>
    <row r="398" spans="1:6" x14ac:dyDescent="0.3">
      <c r="A398" s="10">
        <v>144000</v>
      </c>
      <c r="B398" s="12">
        <v>18629</v>
      </c>
      <c r="C398" s="10" t="s">
        <v>250</v>
      </c>
      <c r="D398" s="10" t="s">
        <v>829</v>
      </c>
      <c r="F398" s="11">
        <v>39239.581145833334</v>
      </c>
    </row>
    <row r="399" spans="1:6" x14ac:dyDescent="0.3">
      <c r="A399" s="10">
        <v>144100</v>
      </c>
      <c r="B399" s="12">
        <v>43167</v>
      </c>
      <c r="C399" s="10" t="s">
        <v>250</v>
      </c>
      <c r="D399" s="10" t="s">
        <v>830</v>
      </c>
      <c r="E399" s="14" t="s">
        <v>831</v>
      </c>
      <c r="F399" s="11">
        <v>43167.39949074074</v>
      </c>
    </row>
    <row r="400" spans="1:6" hidden="1" x14ac:dyDescent="0.3">
      <c r="A400" s="10">
        <v>144101</v>
      </c>
      <c r="B400" s="12">
        <v>38303</v>
      </c>
      <c r="C400" s="10" t="s">
        <v>778</v>
      </c>
      <c r="D400" s="10" t="s">
        <v>1109</v>
      </c>
      <c r="F400" s="11">
        <v>39239.581145833334</v>
      </c>
    </row>
    <row r="401" spans="1:6" x14ac:dyDescent="0.3">
      <c r="A401" s="10">
        <v>144200</v>
      </c>
      <c r="B401" s="12">
        <v>18629</v>
      </c>
      <c r="C401" s="10" t="s">
        <v>250</v>
      </c>
      <c r="D401" s="10" t="s">
        <v>832</v>
      </c>
      <c r="F401" s="11">
        <v>39239.581145833334</v>
      </c>
    </row>
    <row r="402" spans="1:6" x14ac:dyDescent="0.3">
      <c r="A402" s="10">
        <v>144300</v>
      </c>
      <c r="B402" s="12">
        <v>18629</v>
      </c>
      <c r="C402" s="10" t="s">
        <v>250</v>
      </c>
      <c r="D402" s="10" t="s">
        <v>833</v>
      </c>
      <c r="F402" s="11">
        <v>39239.581145833334</v>
      </c>
    </row>
    <row r="403" spans="1:6" hidden="1" x14ac:dyDescent="0.3">
      <c r="A403" s="10">
        <v>144301</v>
      </c>
      <c r="B403" s="12">
        <v>38310</v>
      </c>
      <c r="C403" s="10" t="s">
        <v>778</v>
      </c>
      <c r="D403" s="10" t="s">
        <v>1110</v>
      </c>
      <c r="F403" s="11">
        <v>39239.581145833334</v>
      </c>
    </row>
    <row r="404" spans="1:6" hidden="1" x14ac:dyDescent="0.3">
      <c r="A404" s="10">
        <v>144302</v>
      </c>
      <c r="B404" s="12">
        <v>38303</v>
      </c>
      <c r="C404" s="10" t="s">
        <v>778</v>
      </c>
      <c r="D404" s="10" t="s">
        <v>1110</v>
      </c>
      <c r="F404" s="11">
        <v>39239.581145833334</v>
      </c>
    </row>
    <row r="405" spans="1:6" hidden="1" x14ac:dyDescent="0.3">
      <c r="A405" s="10">
        <v>144303</v>
      </c>
      <c r="B405" s="12">
        <v>38303</v>
      </c>
      <c r="C405" s="10" t="s">
        <v>778</v>
      </c>
      <c r="D405" s="10" t="s">
        <v>1110</v>
      </c>
      <c r="F405" s="11">
        <v>39239.581145833334</v>
      </c>
    </row>
    <row r="406" spans="1:6" x14ac:dyDescent="0.3">
      <c r="A406" s="10">
        <v>144375</v>
      </c>
      <c r="B406" s="12">
        <v>18629</v>
      </c>
      <c r="C406" s="10" t="s">
        <v>250</v>
      </c>
      <c r="D406" s="10" t="s">
        <v>834</v>
      </c>
      <c r="E406" s="14" t="s">
        <v>835</v>
      </c>
      <c r="F406" s="11">
        <v>42505.43172453704</v>
      </c>
    </row>
    <row r="407" spans="1:6" hidden="1" x14ac:dyDescent="0.3">
      <c r="A407" s="10">
        <v>144400</v>
      </c>
      <c r="B407" s="12">
        <v>42940</v>
      </c>
      <c r="C407" s="10" t="s">
        <v>778</v>
      </c>
      <c r="D407" s="10" t="s">
        <v>3528</v>
      </c>
      <c r="F407" s="11">
        <v>42940.668425925927</v>
      </c>
    </row>
    <row r="408" spans="1:6" x14ac:dyDescent="0.3">
      <c r="A408" s="10">
        <v>144500</v>
      </c>
      <c r="B408" s="12">
        <v>42940</v>
      </c>
      <c r="C408" s="10" t="s">
        <v>250</v>
      </c>
      <c r="D408" s="10" t="s">
        <v>836</v>
      </c>
      <c r="E408" s="14" t="s">
        <v>837</v>
      </c>
      <c r="F408" s="11">
        <v>42940.659618055557</v>
      </c>
    </row>
    <row r="409" spans="1:6" hidden="1" x14ac:dyDescent="0.3">
      <c r="A409" s="10">
        <v>144501</v>
      </c>
      <c r="B409" s="12">
        <v>42942</v>
      </c>
      <c r="C409" s="10" t="s">
        <v>778</v>
      </c>
      <c r="D409" s="10" t="s">
        <v>3684</v>
      </c>
      <c r="F409" s="11">
        <v>42942.476747685185</v>
      </c>
    </row>
    <row r="410" spans="1:6" x14ac:dyDescent="0.3">
      <c r="A410" s="10">
        <v>144502</v>
      </c>
      <c r="B410" s="12">
        <v>42942</v>
      </c>
      <c r="C410" s="10" t="s">
        <v>250</v>
      </c>
      <c r="D410" s="10" t="s">
        <v>838</v>
      </c>
      <c r="E410" s="14" t="s">
        <v>839</v>
      </c>
      <c r="F410" s="11">
        <v>42942.457650462966</v>
      </c>
    </row>
    <row r="411" spans="1:6" x14ac:dyDescent="0.3">
      <c r="A411" s="10">
        <v>144600</v>
      </c>
      <c r="B411" s="12">
        <v>18629</v>
      </c>
      <c r="C411" s="10" t="s">
        <v>250</v>
      </c>
      <c r="D411" s="10" t="s">
        <v>840</v>
      </c>
      <c r="F411" s="11">
        <v>39239.581145833334</v>
      </c>
    </row>
    <row r="412" spans="1:6" x14ac:dyDescent="0.3">
      <c r="A412" s="10">
        <v>144601</v>
      </c>
      <c r="B412" s="12">
        <v>18629</v>
      </c>
      <c r="C412" s="10" t="s">
        <v>250</v>
      </c>
      <c r="D412" s="10" t="s">
        <v>841</v>
      </c>
      <c r="E412" s="14" t="s">
        <v>842</v>
      </c>
      <c r="F412" s="11">
        <v>42436.482245370367</v>
      </c>
    </row>
    <row r="413" spans="1:6" x14ac:dyDescent="0.3">
      <c r="A413" s="10">
        <v>144602</v>
      </c>
      <c r="B413" s="12">
        <v>18629</v>
      </c>
      <c r="C413" s="10" t="s">
        <v>250</v>
      </c>
      <c r="D413" s="10" t="s">
        <v>843</v>
      </c>
      <c r="E413" s="14" t="s">
        <v>844</v>
      </c>
      <c r="F413" s="11">
        <v>42961.652488425927</v>
      </c>
    </row>
    <row r="414" spans="1:6" x14ac:dyDescent="0.3">
      <c r="A414" s="10">
        <v>144610</v>
      </c>
      <c r="B414" s="12">
        <v>18629</v>
      </c>
      <c r="C414" s="10" t="s">
        <v>250</v>
      </c>
      <c r="D414" s="10" t="s">
        <v>845</v>
      </c>
      <c r="F414" s="11">
        <v>39239.581145833334</v>
      </c>
    </row>
    <row r="415" spans="1:6" x14ac:dyDescent="0.3">
      <c r="A415" s="10">
        <v>144620</v>
      </c>
      <c r="B415" s="12">
        <v>18629</v>
      </c>
      <c r="C415" s="10" t="s">
        <v>250</v>
      </c>
      <c r="D415" s="10" t="s">
        <v>846</v>
      </c>
      <c r="E415" s="14" t="s">
        <v>847</v>
      </c>
      <c r="F415" s="11">
        <v>42942.463391203702</v>
      </c>
    </row>
    <row r="416" spans="1:6" x14ac:dyDescent="0.3">
      <c r="A416" s="10">
        <v>144700</v>
      </c>
      <c r="B416" s="12">
        <v>18629</v>
      </c>
      <c r="C416" s="10" t="s">
        <v>250</v>
      </c>
      <c r="D416" s="10" t="s">
        <v>848</v>
      </c>
      <c r="F416" s="11">
        <v>39239.581145833334</v>
      </c>
    </row>
    <row r="417" spans="1:6" x14ac:dyDescent="0.3">
      <c r="A417" s="10">
        <v>144710</v>
      </c>
      <c r="B417" s="12">
        <v>18629</v>
      </c>
      <c r="C417" s="10" t="s">
        <v>250</v>
      </c>
      <c r="D417" s="10" t="s">
        <v>852</v>
      </c>
      <c r="E417" s="14" t="s">
        <v>853</v>
      </c>
      <c r="F417" s="11">
        <v>42878.436921296299</v>
      </c>
    </row>
    <row r="418" spans="1:6" x14ac:dyDescent="0.3">
      <c r="A418" s="10">
        <v>144711</v>
      </c>
      <c r="B418" s="12">
        <v>18629</v>
      </c>
      <c r="C418" s="10" t="s">
        <v>250</v>
      </c>
      <c r="D418" s="10" t="s">
        <v>874</v>
      </c>
      <c r="E418" s="14" t="s">
        <v>875</v>
      </c>
      <c r="F418" s="11">
        <v>42878.437106481484</v>
      </c>
    </row>
    <row r="419" spans="1:6" x14ac:dyDescent="0.3">
      <c r="A419" s="10">
        <v>144714</v>
      </c>
      <c r="B419" s="12">
        <v>18629</v>
      </c>
      <c r="C419" s="10" t="s">
        <v>250</v>
      </c>
      <c r="D419" s="10" t="s">
        <v>876</v>
      </c>
      <c r="E419" s="14" t="s">
        <v>877</v>
      </c>
      <c r="F419" s="11">
        <v>42878.404421296298</v>
      </c>
    </row>
    <row r="420" spans="1:6" x14ac:dyDescent="0.3">
      <c r="A420" s="10">
        <v>144715</v>
      </c>
      <c r="B420" s="12">
        <v>18629</v>
      </c>
      <c r="C420" s="10" t="s">
        <v>250</v>
      </c>
      <c r="D420" s="10" t="s">
        <v>878</v>
      </c>
      <c r="E420" s="14" t="s">
        <v>879</v>
      </c>
      <c r="F420" s="11">
        <v>42878.436481481483</v>
      </c>
    </row>
    <row r="421" spans="1:6" x14ac:dyDescent="0.3">
      <c r="A421" s="10">
        <v>144716</v>
      </c>
      <c r="B421" s="12">
        <v>18629</v>
      </c>
      <c r="C421" s="10" t="s">
        <v>250</v>
      </c>
      <c r="D421" s="10" t="s">
        <v>882</v>
      </c>
      <c r="E421" s="14" t="s">
        <v>883</v>
      </c>
      <c r="F421" s="11">
        <v>43712.443495370368</v>
      </c>
    </row>
    <row r="422" spans="1:6" hidden="1" x14ac:dyDescent="0.3">
      <c r="A422" s="10">
        <v>1447515</v>
      </c>
      <c r="B422" s="12">
        <v>18629</v>
      </c>
      <c r="C422" s="10" t="s">
        <v>778</v>
      </c>
      <c r="D422" s="10" t="s">
        <v>3435</v>
      </c>
      <c r="F422" s="11">
        <v>42878.435763888891</v>
      </c>
    </row>
    <row r="423" spans="1:6" hidden="1" x14ac:dyDescent="0.3">
      <c r="A423" s="10">
        <v>144800</v>
      </c>
      <c r="B423" s="12">
        <v>42899</v>
      </c>
      <c r="C423" s="10" t="s">
        <v>778</v>
      </c>
      <c r="D423" s="10" t="s">
        <v>3391</v>
      </c>
      <c r="E423" s="14" t="s">
        <v>3392</v>
      </c>
      <c r="F423" s="11">
        <v>42899.591458333336</v>
      </c>
    </row>
    <row r="424" spans="1:6" x14ac:dyDescent="0.3">
      <c r="A424" s="10">
        <v>144900</v>
      </c>
      <c r="B424" s="12">
        <v>18629</v>
      </c>
      <c r="C424" s="10" t="s">
        <v>250</v>
      </c>
      <c r="D424" s="10" t="s">
        <v>884</v>
      </c>
      <c r="F424" s="11">
        <v>39239.581145833334</v>
      </c>
    </row>
    <row r="425" spans="1:6" x14ac:dyDescent="0.3">
      <c r="A425" s="10">
        <v>145000</v>
      </c>
      <c r="B425" s="12">
        <v>18629</v>
      </c>
      <c r="C425" s="10" t="s">
        <v>250</v>
      </c>
      <c r="D425" s="10" t="s">
        <v>905</v>
      </c>
      <c r="F425" s="11">
        <v>39239.581145833334</v>
      </c>
    </row>
    <row r="426" spans="1:6" x14ac:dyDescent="0.3">
      <c r="A426" s="10">
        <v>145001</v>
      </c>
      <c r="B426" s="12">
        <v>18629</v>
      </c>
      <c r="C426" s="10" t="s">
        <v>250</v>
      </c>
      <c r="D426" s="10" t="s">
        <v>906</v>
      </c>
      <c r="E426" s="14" t="s">
        <v>907</v>
      </c>
      <c r="F426" s="11">
        <v>42823.379050925927</v>
      </c>
    </row>
    <row r="427" spans="1:6" x14ac:dyDescent="0.3">
      <c r="A427" s="10">
        <v>145002</v>
      </c>
      <c r="B427" s="12">
        <v>18629</v>
      </c>
      <c r="C427" s="10" t="s">
        <v>250</v>
      </c>
      <c r="D427" s="10" t="s">
        <v>908</v>
      </c>
      <c r="E427" s="14" t="s">
        <v>909</v>
      </c>
      <c r="F427" s="11">
        <v>43396.423136574071</v>
      </c>
    </row>
    <row r="428" spans="1:6" x14ac:dyDescent="0.3">
      <c r="A428" s="10">
        <v>145100</v>
      </c>
      <c r="B428" s="12">
        <v>18629</v>
      </c>
      <c r="C428" s="10" t="s">
        <v>250</v>
      </c>
      <c r="D428" s="10" t="s">
        <v>910</v>
      </c>
      <c r="F428" s="11">
        <v>39239.581145833334</v>
      </c>
    </row>
    <row r="429" spans="1:6" x14ac:dyDescent="0.3">
      <c r="A429" s="10">
        <v>145200</v>
      </c>
      <c r="B429" s="12">
        <v>18629</v>
      </c>
      <c r="C429" s="10" t="s">
        <v>250</v>
      </c>
      <c r="D429" s="10" t="s">
        <v>911</v>
      </c>
      <c r="F429" s="11">
        <v>39239.581145833334</v>
      </c>
    </row>
    <row r="430" spans="1:6" x14ac:dyDescent="0.3">
      <c r="A430" s="10">
        <v>145300</v>
      </c>
      <c r="B430" s="12">
        <v>18629</v>
      </c>
      <c r="C430" s="10" t="s">
        <v>250</v>
      </c>
      <c r="D430" s="10" t="s">
        <v>912</v>
      </c>
      <c r="F430" s="11">
        <v>39239.581145833334</v>
      </c>
    </row>
    <row r="431" spans="1:6" hidden="1" x14ac:dyDescent="0.3">
      <c r="A431" s="10">
        <v>145301</v>
      </c>
      <c r="B431" s="12">
        <v>38303</v>
      </c>
      <c r="C431" s="10" t="s">
        <v>778</v>
      </c>
      <c r="D431" s="10" t="s">
        <v>1111</v>
      </c>
      <c r="F431" s="11">
        <v>39239.581145833334</v>
      </c>
    </row>
    <row r="432" spans="1:6" hidden="1" x14ac:dyDescent="0.3">
      <c r="A432" s="10">
        <v>145400</v>
      </c>
      <c r="B432" s="12">
        <v>42899</v>
      </c>
      <c r="C432" s="10" t="s">
        <v>778</v>
      </c>
      <c r="D432" s="10" t="s">
        <v>3461</v>
      </c>
      <c r="E432" s="14" t="s">
        <v>3462</v>
      </c>
      <c r="F432" s="11">
        <v>42899.59171296296</v>
      </c>
    </row>
    <row r="433" spans="1:6" hidden="1" x14ac:dyDescent="0.3">
      <c r="A433" s="10">
        <v>145401</v>
      </c>
      <c r="B433" s="12">
        <v>38303</v>
      </c>
      <c r="C433" s="10" t="s">
        <v>778</v>
      </c>
      <c r="D433" s="10" t="s">
        <v>1112</v>
      </c>
      <c r="F433" s="11">
        <v>39239.581145833334</v>
      </c>
    </row>
    <row r="434" spans="1:6" hidden="1" x14ac:dyDescent="0.3">
      <c r="A434" s="10">
        <v>145500</v>
      </c>
      <c r="B434" s="12">
        <v>42942</v>
      </c>
      <c r="C434" s="10" t="s">
        <v>778</v>
      </c>
      <c r="D434" s="10" t="s">
        <v>3533</v>
      </c>
      <c r="F434" s="11">
        <v>42942.480590277781</v>
      </c>
    </row>
    <row r="435" spans="1:6" hidden="1" x14ac:dyDescent="0.3">
      <c r="A435" s="10">
        <v>145501</v>
      </c>
      <c r="B435" s="12">
        <v>38303</v>
      </c>
      <c r="C435" s="10" t="s">
        <v>778</v>
      </c>
      <c r="D435" s="10" t="s">
        <v>1113</v>
      </c>
      <c r="F435" s="11">
        <v>39239.581145833334</v>
      </c>
    </row>
    <row r="436" spans="1:6" x14ac:dyDescent="0.3">
      <c r="A436" s="10">
        <v>145600</v>
      </c>
      <c r="B436" s="12">
        <v>42942</v>
      </c>
      <c r="C436" s="10" t="s">
        <v>250</v>
      </c>
      <c r="D436" s="10" t="s">
        <v>913</v>
      </c>
      <c r="E436" s="14" t="s">
        <v>914</v>
      </c>
      <c r="F436" s="11">
        <v>42942.483263888891</v>
      </c>
    </row>
    <row r="437" spans="1:6" x14ac:dyDescent="0.3">
      <c r="A437" s="10">
        <v>145601</v>
      </c>
      <c r="B437" s="12">
        <v>18629</v>
      </c>
      <c r="C437" s="10" t="s">
        <v>250</v>
      </c>
      <c r="D437" s="10" t="s">
        <v>915</v>
      </c>
      <c r="E437" s="14" t="s">
        <v>916</v>
      </c>
      <c r="F437" s="11">
        <v>42823.378125000003</v>
      </c>
    </row>
    <row r="438" spans="1:6" x14ac:dyDescent="0.3">
      <c r="A438" s="10">
        <v>145602</v>
      </c>
      <c r="B438" s="12">
        <v>18629</v>
      </c>
      <c r="C438" s="10" t="s">
        <v>250</v>
      </c>
      <c r="D438" s="10" t="s">
        <v>919</v>
      </c>
      <c r="E438" s="14" t="s">
        <v>920</v>
      </c>
      <c r="F438" s="11">
        <v>42823.377650462964</v>
      </c>
    </row>
    <row r="439" spans="1:6" x14ac:dyDescent="0.3">
      <c r="A439" s="10">
        <v>145603</v>
      </c>
      <c r="B439" s="12">
        <v>18629</v>
      </c>
      <c r="C439" s="10" t="s">
        <v>250</v>
      </c>
      <c r="D439" s="10" t="s">
        <v>936</v>
      </c>
      <c r="E439" s="14" t="s">
        <v>937</v>
      </c>
      <c r="F439" s="11">
        <v>42823.377083333333</v>
      </c>
    </row>
    <row r="440" spans="1:6" x14ac:dyDescent="0.3">
      <c r="A440" s="10">
        <v>145604</v>
      </c>
      <c r="B440" s="12">
        <v>18629</v>
      </c>
      <c r="C440" s="10" t="s">
        <v>250</v>
      </c>
      <c r="D440" s="10" t="s">
        <v>951</v>
      </c>
      <c r="E440" s="14" t="s">
        <v>952</v>
      </c>
      <c r="F440" s="11">
        <v>42823.376516203702</v>
      </c>
    </row>
    <row r="441" spans="1:6" x14ac:dyDescent="0.3">
      <c r="A441" s="10">
        <v>145605</v>
      </c>
      <c r="B441" s="12">
        <v>18629</v>
      </c>
      <c r="C441" s="10" t="s">
        <v>250</v>
      </c>
      <c r="D441" s="10" t="s">
        <v>953</v>
      </c>
      <c r="E441" s="14" t="s">
        <v>954</v>
      </c>
      <c r="F441" s="11">
        <v>42823.375868055555</v>
      </c>
    </row>
    <row r="442" spans="1:6" x14ac:dyDescent="0.3">
      <c r="A442" s="10">
        <v>145610</v>
      </c>
      <c r="B442" s="12">
        <v>42942</v>
      </c>
      <c r="C442" s="10" t="s">
        <v>250</v>
      </c>
      <c r="D442" s="10" t="s">
        <v>955</v>
      </c>
      <c r="E442" s="14" t="s">
        <v>956</v>
      </c>
      <c r="F442" s="11">
        <v>42942.48474537037</v>
      </c>
    </row>
    <row r="443" spans="1:6" x14ac:dyDescent="0.3">
      <c r="A443" s="10">
        <v>145611</v>
      </c>
      <c r="B443" s="12">
        <v>18629</v>
      </c>
      <c r="C443" s="10" t="s">
        <v>250</v>
      </c>
      <c r="D443" s="10" t="s">
        <v>957</v>
      </c>
      <c r="E443" s="14" t="s">
        <v>958</v>
      </c>
      <c r="F443" s="11">
        <v>42823.36546296296</v>
      </c>
    </row>
    <row r="444" spans="1:6" x14ac:dyDescent="0.3">
      <c r="A444" s="10">
        <v>145612</v>
      </c>
      <c r="B444" s="12">
        <v>18629</v>
      </c>
      <c r="C444" s="10" t="s">
        <v>250</v>
      </c>
      <c r="D444" s="10" t="s">
        <v>959</v>
      </c>
      <c r="E444" s="14" t="s">
        <v>960</v>
      </c>
      <c r="F444" s="11">
        <v>42823.364872685182</v>
      </c>
    </row>
    <row r="445" spans="1:6" x14ac:dyDescent="0.3">
      <c r="A445" s="10">
        <v>145613</v>
      </c>
      <c r="B445" s="12">
        <v>18629</v>
      </c>
      <c r="C445" s="10" t="s">
        <v>250</v>
      </c>
      <c r="D445" s="10" t="s">
        <v>961</v>
      </c>
      <c r="E445" s="14" t="s">
        <v>962</v>
      </c>
      <c r="F445" s="11">
        <v>42823.364340277774</v>
      </c>
    </row>
    <row r="446" spans="1:6" x14ac:dyDescent="0.3">
      <c r="A446" s="10">
        <v>145700</v>
      </c>
      <c r="B446" s="12">
        <v>39094</v>
      </c>
      <c r="C446" s="10" t="s">
        <v>250</v>
      </c>
      <c r="D446" s="17" t="s">
        <v>963</v>
      </c>
      <c r="F446" s="11">
        <v>39239.581145833334</v>
      </c>
    </row>
    <row r="447" spans="1:6" hidden="1" x14ac:dyDescent="0.3">
      <c r="A447" s="10">
        <v>145701</v>
      </c>
      <c r="B447" s="12">
        <v>38303</v>
      </c>
      <c r="C447" s="10" t="s">
        <v>778</v>
      </c>
      <c r="D447" s="10" t="s">
        <v>1114</v>
      </c>
      <c r="F447" s="11">
        <v>39239.581145833334</v>
      </c>
    </row>
    <row r="448" spans="1:6" x14ac:dyDescent="0.3">
      <c r="A448" s="10">
        <v>145702</v>
      </c>
      <c r="B448" s="12">
        <v>42502</v>
      </c>
      <c r="C448" s="10" t="s">
        <v>250</v>
      </c>
      <c r="D448" s="10" t="s">
        <v>964</v>
      </c>
      <c r="E448" s="14" t="s">
        <v>965</v>
      </c>
      <c r="F448" s="11">
        <v>42502.729490740741</v>
      </c>
    </row>
    <row r="449" spans="1:6" x14ac:dyDescent="0.3">
      <c r="A449" s="10">
        <v>145703</v>
      </c>
      <c r="B449" s="12">
        <v>42502</v>
      </c>
      <c r="C449" s="10" t="s">
        <v>250</v>
      </c>
      <c r="D449" s="10" t="s">
        <v>966</v>
      </c>
      <c r="E449" s="14" t="s">
        <v>967</v>
      </c>
      <c r="F449" s="11">
        <v>42502.751168981478</v>
      </c>
    </row>
    <row r="450" spans="1:6" x14ac:dyDescent="0.3">
      <c r="A450" s="10">
        <v>145704</v>
      </c>
      <c r="B450" s="12">
        <v>18629</v>
      </c>
      <c r="C450" s="10" t="s">
        <v>250</v>
      </c>
      <c r="D450" s="10" t="s">
        <v>1055</v>
      </c>
      <c r="E450" s="14" t="s">
        <v>1056</v>
      </c>
      <c r="F450" s="11">
        <v>42502.738506944443</v>
      </c>
    </row>
    <row r="451" spans="1:6" x14ac:dyDescent="0.3">
      <c r="A451" s="10">
        <v>145705</v>
      </c>
      <c r="B451" s="12">
        <v>18629</v>
      </c>
      <c r="C451" s="10" t="s">
        <v>250</v>
      </c>
      <c r="D451" s="10" t="s">
        <v>1057</v>
      </c>
      <c r="E451" s="14" t="s">
        <v>1058</v>
      </c>
      <c r="F451" s="11">
        <v>43000.405798611115</v>
      </c>
    </row>
    <row r="452" spans="1:6" x14ac:dyDescent="0.3">
      <c r="A452" s="10">
        <v>145706</v>
      </c>
      <c r="B452" s="12">
        <v>18629</v>
      </c>
      <c r="C452" s="10" t="s">
        <v>250</v>
      </c>
      <c r="D452" s="10" t="s">
        <v>1059</v>
      </c>
      <c r="E452" s="14" t="s">
        <v>1060</v>
      </c>
      <c r="F452" s="11">
        <v>43000.404456018521</v>
      </c>
    </row>
    <row r="453" spans="1:6" x14ac:dyDescent="0.3">
      <c r="A453" s="10">
        <v>145707</v>
      </c>
      <c r="B453" s="12">
        <v>18629</v>
      </c>
      <c r="C453" s="10" t="s">
        <v>250</v>
      </c>
      <c r="D453" s="10" t="s">
        <v>1061</v>
      </c>
      <c r="E453" s="14" t="s">
        <v>1062</v>
      </c>
      <c r="F453" s="11">
        <v>43011.664768518516</v>
      </c>
    </row>
    <row r="454" spans="1:6" x14ac:dyDescent="0.3">
      <c r="A454" s="10">
        <v>145708</v>
      </c>
      <c r="B454" s="12">
        <v>18629</v>
      </c>
      <c r="C454" s="10" t="s">
        <v>250</v>
      </c>
      <c r="D454" s="10" t="s">
        <v>1063</v>
      </c>
      <c r="E454" s="14" t="s">
        <v>1064</v>
      </c>
      <c r="F454" s="11">
        <v>43011.666273148148</v>
      </c>
    </row>
    <row r="455" spans="1:6" x14ac:dyDescent="0.3">
      <c r="A455" s="10">
        <v>145800</v>
      </c>
      <c r="B455" s="12">
        <v>18629</v>
      </c>
      <c r="C455" s="10" t="s">
        <v>250</v>
      </c>
      <c r="D455" s="10" t="s">
        <v>1065</v>
      </c>
      <c r="F455" s="11">
        <v>39239.581145833334</v>
      </c>
    </row>
    <row r="456" spans="1:6" x14ac:dyDescent="0.3">
      <c r="A456" s="10">
        <v>145900</v>
      </c>
      <c r="B456" s="12">
        <v>18629</v>
      </c>
      <c r="C456" s="10" t="s">
        <v>250</v>
      </c>
      <c r="D456" s="10" t="s">
        <v>1066</v>
      </c>
      <c r="F456" s="11">
        <v>39239.581145833334</v>
      </c>
    </row>
    <row r="457" spans="1:6" x14ac:dyDescent="0.3">
      <c r="A457" s="10">
        <v>146000</v>
      </c>
      <c r="B457" s="12">
        <v>18629</v>
      </c>
      <c r="C457" s="10" t="s">
        <v>250</v>
      </c>
      <c r="D457" s="10" t="s">
        <v>1067</v>
      </c>
      <c r="F457" s="11">
        <v>39239.581145833334</v>
      </c>
    </row>
    <row r="458" spans="1:6" x14ac:dyDescent="0.3">
      <c r="A458" s="10">
        <v>146001</v>
      </c>
      <c r="B458" s="12">
        <v>18629</v>
      </c>
      <c r="C458" s="10" t="s">
        <v>250</v>
      </c>
      <c r="D458" s="10" t="s">
        <v>1068</v>
      </c>
      <c r="E458" s="14" t="s">
        <v>1068</v>
      </c>
      <c r="F458" s="11">
        <v>44174.530266203707</v>
      </c>
    </row>
    <row r="459" spans="1:6" x14ac:dyDescent="0.3">
      <c r="A459" s="10">
        <v>146002</v>
      </c>
      <c r="B459" s="12">
        <v>18629</v>
      </c>
      <c r="C459" s="10" t="s">
        <v>250</v>
      </c>
      <c r="D459" s="10" t="s">
        <v>1069</v>
      </c>
      <c r="E459" s="14" t="s">
        <v>1070</v>
      </c>
      <c r="F459" s="11">
        <v>44174.534745370373</v>
      </c>
    </row>
    <row r="460" spans="1:6" x14ac:dyDescent="0.3">
      <c r="A460" s="10">
        <v>146003</v>
      </c>
      <c r="B460" s="12">
        <v>18629</v>
      </c>
      <c r="C460" s="10" t="s">
        <v>250</v>
      </c>
      <c r="D460" s="10" t="s">
        <v>1071</v>
      </c>
      <c r="E460" s="14" t="s">
        <v>1071</v>
      </c>
      <c r="F460" s="11">
        <v>44174.536273148151</v>
      </c>
    </row>
    <row r="461" spans="1:6" x14ac:dyDescent="0.3">
      <c r="A461" s="10">
        <v>146004</v>
      </c>
      <c r="B461" s="12">
        <v>18629</v>
      </c>
      <c r="C461" s="10" t="s">
        <v>250</v>
      </c>
      <c r="D461" s="10" t="s">
        <v>1072</v>
      </c>
      <c r="E461" s="14" t="s">
        <v>1072</v>
      </c>
      <c r="F461" s="11">
        <v>44174.536793981482</v>
      </c>
    </row>
    <row r="462" spans="1:6" x14ac:dyDescent="0.3">
      <c r="A462" s="10">
        <v>146005</v>
      </c>
      <c r="B462" s="12">
        <v>18629</v>
      </c>
      <c r="C462" s="10" t="s">
        <v>250</v>
      </c>
      <c r="D462" s="10" t="s">
        <v>1073</v>
      </c>
      <c r="E462" s="14" t="s">
        <v>1074</v>
      </c>
      <c r="F462" s="11">
        <v>44174.537361111114</v>
      </c>
    </row>
    <row r="463" spans="1:6" x14ac:dyDescent="0.3">
      <c r="A463" s="10">
        <v>146006</v>
      </c>
      <c r="B463" s="12">
        <v>18629</v>
      </c>
      <c r="C463" s="10" t="s">
        <v>250</v>
      </c>
      <c r="D463" s="10" t="s">
        <v>1075</v>
      </c>
      <c r="E463" s="14" t="s">
        <v>1075</v>
      </c>
      <c r="F463" s="11">
        <v>44174.538356481484</v>
      </c>
    </row>
    <row r="464" spans="1:6" x14ac:dyDescent="0.3">
      <c r="A464" s="10">
        <v>146007</v>
      </c>
      <c r="B464" s="12">
        <v>18629</v>
      </c>
      <c r="C464" s="10" t="s">
        <v>250</v>
      </c>
      <c r="D464" s="10" t="s">
        <v>1076</v>
      </c>
      <c r="E464" s="14" t="s">
        <v>1077</v>
      </c>
      <c r="F464" s="11">
        <v>44174.567962962959</v>
      </c>
    </row>
    <row r="465" spans="1:6" x14ac:dyDescent="0.3">
      <c r="A465" s="10">
        <v>146008</v>
      </c>
      <c r="B465" s="12">
        <v>18629</v>
      </c>
      <c r="C465" s="10" t="s">
        <v>250</v>
      </c>
      <c r="D465" s="10" t="s">
        <v>1078</v>
      </c>
      <c r="E465" s="14" t="s">
        <v>1079</v>
      </c>
      <c r="F465" s="11">
        <v>44174.56858796296</v>
      </c>
    </row>
    <row r="466" spans="1:6" x14ac:dyDescent="0.3">
      <c r="A466" s="10">
        <v>146009</v>
      </c>
      <c r="B466" s="12">
        <v>18629</v>
      </c>
      <c r="C466" s="10" t="s">
        <v>250</v>
      </c>
      <c r="D466" s="10" t="s">
        <v>1080</v>
      </c>
      <c r="E466" s="14" t="s">
        <v>1081</v>
      </c>
      <c r="F466" s="11">
        <v>44174.569224537037</v>
      </c>
    </row>
    <row r="467" spans="1:6" x14ac:dyDescent="0.3">
      <c r="A467" s="10">
        <v>146010</v>
      </c>
      <c r="B467" s="12">
        <v>18629</v>
      </c>
      <c r="C467" s="10" t="s">
        <v>250</v>
      </c>
      <c r="D467" s="10" t="s">
        <v>1082</v>
      </c>
      <c r="E467" s="14" t="s">
        <v>1082</v>
      </c>
      <c r="F467" s="11">
        <v>44174.569861111115</v>
      </c>
    </row>
    <row r="468" spans="1:6" x14ac:dyDescent="0.3">
      <c r="A468" s="10">
        <v>146011</v>
      </c>
      <c r="B468" s="12">
        <v>18629</v>
      </c>
      <c r="C468" s="10" t="s">
        <v>250</v>
      </c>
      <c r="D468" s="10" t="s">
        <v>1083</v>
      </c>
      <c r="E468" s="14" t="s">
        <v>1083</v>
      </c>
      <c r="F468" s="11">
        <v>44174.571250000001</v>
      </c>
    </row>
    <row r="469" spans="1:6" x14ac:dyDescent="0.3">
      <c r="A469" s="10">
        <v>146012</v>
      </c>
      <c r="B469" s="12">
        <v>18629</v>
      </c>
      <c r="C469" s="10" t="s">
        <v>250</v>
      </c>
      <c r="D469" s="10" t="s">
        <v>1084</v>
      </c>
      <c r="E469" s="14" t="s">
        <v>1085</v>
      </c>
      <c r="F469" s="11">
        <v>44174.571712962963</v>
      </c>
    </row>
    <row r="470" spans="1:6" x14ac:dyDescent="0.3">
      <c r="A470" s="10">
        <v>146013</v>
      </c>
      <c r="B470" s="12">
        <v>18629</v>
      </c>
      <c r="C470" s="10" t="s">
        <v>250</v>
      </c>
      <c r="D470" s="10" t="s">
        <v>1086</v>
      </c>
      <c r="E470" s="14" t="s">
        <v>1087</v>
      </c>
      <c r="F470" s="11">
        <v>44174.57236111111</v>
      </c>
    </row>
    <row r="471" spans="1:6" x14ac:dyDescent="0.3">
      <c r="A471" s="10">
        <v>146014</v>
      </c>
      <c r="B471" s="12">
        <v>18629</v>
      </c>
      <c r="C471" s="10" t="s">
        <v>250</v>
      </c>
      <c r="D471" s="10" t="s">
        <v>1088</v>
      </c>
      <c r="E471" s="14" t="s">
        <v>1089</v>
      </c>
      <c r="F471" s="11">
        <v>44174.572893518518</v>
      </c>
    </row>
    <row r="472" spans="1:6" x14ac:dyDescent="0.3">
      <c r="A472" s="10">
        <v>146015</v>
      </c>
      <c r="B472" s="12">
        <v>18629</v>
      </c>
      <c r="C472" s="10" t="s">
        <v>250</v>
      </c>
      <c r="D472" s="10" t="s">
        <v>1090</v>
      </c>
      <c r="E472" s="14" t="s">
        <v>1091</v>
      </c>
      <c r="F472" s="11">
        <v>44174.573495370372</v>
      </c>
    </row>
    <row r="473" spans="1:6" x14ac:dyDescent="0.3">
      <c r="A473" s="10">
        <v>146016</v>
      </c>
      <c r="B473" s="12">
        <v>18629</v>
      </c>
      <c r="C473" s="10" t="s">
        <v>250</v>
      </c>
      <c r="D473" s="10" t="s">
        <v>1092</v>
      </c>
      <c r="E473" s="14" t="s">
        <v>1092</v>
      </c>
      <c r="F473" s="11">
        <v>44174.574062500003</v>
      </c>
    </row>
    <row r="474" spans="1:6" x14ac:dyDescent="0.3">
      <c r="A474" s="10">
        <v>146017</v>
      </c>
      <c r="B474" s="12">
        <v>18629</v>
      </c>
      <c r="C474" s="10" t="s">
        <v>250</v>
      </c>
      <c r="D474" s="10" t="s">
        <v>1093</v>
      </c>
      <c r="E474" s="14" t="s">
        <v>1094</v>
      </c>
      <c r="F474" s="11">
        <v>44174.574687499997</v>
      </c>
    </row>
    <row r="475" spans="1:6" x14ac:dyDescent="0.3">
      <c r="A475" s="10">
        <v>146018</v>
      </c>
      <c r="B475" s="12">
        <v>18629</v>
      </c>
      <c r="C475" s="10" t="s">
        <v>250</v>
      </c>
      <c r="D475" s="10" t="s">
        <v>1095</v>
      </c>
      <c r="E475" s="14" t="s">
        <v>1096</v>
      </c>
      <c r="F475" s="11">
        <v>44174.575115740743</v>
      </c>
    </row>
    <row r="476" spans="1:6" x14ac:dyDescent="0.3">
      <c r="A476" s="10">
        <v>146100</v>
      </c>
      <c r="B476" s="12">
        <v>39995</v>
      </c>
      <c r="C476" s="10" t="s">
        <v>250</v>
      </c>
      <c r="D476" s="10" t="s">
        <v>1097</v>
      </c>
      <c r="E476" s="14" t="s">
        <v>1098</v>
      </c>
      <c r="F476" s="11">
        <v>42072.639675925922</v>
      </c>
    </row>
    <row r="477" spans="1:6" x14ac:dyDescent="0.3">
      <c r="A477" s="10">
        <v>146115</v>
      </c>
      <c r="B477" s="12">
        <v>39995</v>
      </c>
      <c r="C477" s="10" t="s">
        <v>250</v>
      </c>
      <c r="D477" s="10" t="s">
        <v>1099</v>
      </c>
      <c r="E477" s="14" t="s">
        <v>1100</v>
      </c>
      <c r="F477" s="11">
        <v>42072.640231481484</v>
      </c>
    </row>
    <row r="478" spans="1:6" x14ac:dyDescent="0.3">
      <c r="A478" s="10">
        <v>146120</v>
      </c>
      <c r="B478" s="12">
        <v>43892</v>
      </c>
      <c r="C478" s="10" t="s">
        <v>250</v>
      </c>
      <c r="D478" s="10" t="s">
        <v>1101</v>
      </c>
      <c r="E478" s="14" t="s">
        <v>1102</v>
      </c>
      <c r="F478" s="11">
        <v>43158.388333333336</v>
      </c>
    </row>
    <row r="479" spans="1:6" x14ac:dyDescent="0.3">
      <c r="A479" s="10">
        <v>146190</v>
      </c>
      <c r="B479" s="12">
        <v>18629</v>
      </c>
      <c r="C479" s="10" t="s">
        <v>250</v>
      </c>
      <c r="D479" s="10" t="s">
        <v>1103</v>
      </c>
      <c r="E479" s="14" t="s">
        <v>1104</v>
      </c>
      <c r="F479" s="11">
        <v>42072.640555555554</v>
      </c>
    </row>
    <row r="480" spans="1:6" x14ac:dyDescent="0.3">
      <c r="A480" s="10">
        <v>146195</v>
      </c>
      <c r="B480" s="12">
        <v>42951</v>
      </c>
      <c r="C480" s="10" t="s">
        <v>250</v>
      </c>
      <c r="D480" s="10" t="s">
        <v>1120</v>
      </c>
      <c r="E480" s="14" t="s">
        <v>1121</v>
      </c>
      <c r="F480" s="11">
        <v>42951.631342592591</v>
      </c>
    </row>
    <row r="481" spans="1:6" x14ac:dyDescent="0.3">
      <c r="A481" s="10">
        <v>146200</v>
      </c>
      <c r="B481" s="12">
        <v>18629</v>
      </c>
      <c r="C481" s="10" t="s">
        <v>250</v>
      </c>
      <c r="D481" s="10" t="s">
        <v>1122</v>
      </c>
      <c r="F481" s="11">
        <v>39239.581145833334</v>
      </c>
    </row>
    <row r="482" spans="1:6" x14ac:dyDescent="0.3">
      <c r="A482" s="10">
        <v>146300</v>
      </c>
      <c r="B482" s="12">
        <v>18629</v>
      </c>
      <c r="C482" s="10" t="s">
        <v>250</v>
      </c>
      <c r="D482" s="10" t="s">
        <v>1123</v>
      </c>
      <c r="F482" s="11">
        <v>39239.581145833334</v>
      </c>
    </row>
    <row r="483" spans="1:6" x14ac:dyDescent="0.3">
      <c r="A483" s="10">
        <v>146400</v>
      </c>
      <c r="B483" s="12">
        <v>18629</v>
      </c>
      <c r="C483" s="10" t="s">
        <v>250</v>
      </c>
      <c r="D483" s="10" t="s">
        <v>1124</v>
      </c>
      <c r="F483" s="11">
        <v>39239.581145833334</v>
      </c>
    </row>
    <row r="484" spans="1:6" x14ac:dyDescent="0.3">
      <c r="A484" s="10">
        <v>146500</v>
      </c>
      <c r="B484" s="12">
        <v>18629</v>
      </c>
      <c r="C484" s="10" t="s">
        <v>250</v>
      </c>
      <c r="D484" s="10" t="s">
        <v>1126</v>
      </c>
      <c r="F484" s="11">
        <v>39239.581145833334</v>
      </c>
    </row>
    <row r="485" spans="1:6" x14ac:dyDescent="0.3">
      <c r="A485" s="10">
        <v>146501</v>
      </c>
      <c r="B485" s="12">
        <v>18629</v>
      </c>
      <c r="C485" s="10" t="s">
        <v>250</v>
      </c>
      <c r="D485" s="10" t="s">
        <v>1131</v>
      </c>
      <c r="E485" s="14" t="s">
        <v>1132</v>
      </c>
      <c r="F485" s="11">
        <v>44308.962650462963</v>
      </c>
    </row>
    <row r="486" spans="1:6" x14ac:dyDescent="0.3">
      <c r="A486" s="10">
        <v>146600</v>
      </c>
      <c r="B486" s="12">
        <v>18629</v>
      </c>
      <c r="C486" s="10" t="s">
        <v>250</v>
      </c>
      <c r="D486" s="10" t="s">
        <v>1133</v>
      </c>
      <c r="F486" s="11">
        <v>39239.581145833334</v>
      </c>
    </row>
    <row r="487" spans="1:6" hidden="1" x14ac:dyDescent="0.3">
      <c r="A487" s="10">
        <v>146601</v>
      </c>
      <c r="B487" s="12">
        <v>38303</v>
      </c>
      <c r="C487" s="10" t="s">
        <v>778</v>
      </c>
      <c r="D487" s="10" t="s">
        <v>1115</v>
      </c>
      <c r="F487" s="11">
        <v>39239.581145833334</v>
      </c>
    </row>
    <row r="488" spans="1:6" x14ac:dyDescent="0.3">
      <c r="A488" s="10">
        <v>146602</v>
      </c>
      <c r="B488" s="12">
        <v>18629</v>
      </c>
      <c r="C488" s="10" t="s">
        <v>250</v>
      </c>
      <c r="D488" s="10" t="s">
        <v>1134</v>
      </c>
      <c r="E488" s="14" t="s">
        <v>1135</v>
      </c>
      <c r="F488" s="11">
        <v>42823.363865740743</v>
      </c>
    </row>
    <row r="489" spans="1:6" x14ac:dyDescent="0.3">
      <c r="A489" s="10">
        <v>146603</v>
      </c>
      <c r="B489" s="12">
        <v>18629</v>
      </c>
      <c r="C489" s="10" t="s">
        <v>250</v>
      </c>
      <c r="D489" s="10" t="s">
        <v>1138</v>
      </c>
      <c r="E489" s="14" t="s">
        <v>1139</v>
      </c>
      <c r="F489" s="11">
        <v>43658.499062499999</v>
      </c>
    </row>
    <row r="490" spans="1:6" x14ac:dyDescent="0.3">
      <c r="A490" s="10">
        <v>146604</v>
      </c>
      <c r="B490" s="12">
        <v>18629</v>
      </c>
      <c r="C490" s="10" t="s">
        <v>250</v>
      </c>
      <c r="D490" s="10" t="s">
        <v>1140</v>
      </c>
      <c r="E490" s="14" t="s">
        <v>1141</v>
      </c>
      <c r="F490" s="11">
        <v>43658.499062499999</v>
      </c>
    </row>
    <row r="491" spans="1:6" x14ac:dyDescent="0.3">
      <c r="A491" s="10">
        <v>146605</v>
      </c>
      <c r="B491" s="12">
        <v>18629</v>
      </c>
      <c r="C491" s="10" t="s">
        <v>250</v>
      </c>
      <c r="D491" s="10" t="s">
        <v>1142</v>
      </c>
      <c r="E491" s="14" t="s">
        <v>1143</v>
      </c>
      <c r="F491" s="11">
        <v>43658.499062499999</v>
      </c>
    </row>
    <row r="492" spans="1:6" x14ac:dyDescent="0.3">
      <c r="A492" s="10">
        <v>146606</v>
      </c>
      <c r="B492" s="12">
        <v>18629</v>
      </c>
      <c r="C492" s="10" t="s">
        <v>250</v>
      </c>
      <c r="D492" s="10" t="s">
        <v>1178</v>
      </c>
      <c r="E492" s="14" t="s">
        <v>1179</v>
      </c>
      <c r="F492" s="11">
        <v>43658.499074074076</v>
      </c>
    </row>
    <row r="493" spans="1:6" x14ac:dyDescent="0.3">
      <c r="A493" s="10">
        <v>146607</v>
      </c>
      <c r="B493" s="12">
        <v>18629</v>
      </c>
      <c r="C493" s="10" t="s">
        <v>250</v>
      </c>
      <c r="D493" s="10" t="s">
        <v>1180</v>
      </c>
      <c r="E493" s="14" t="s">
        <v>1181</v>
      </c>
      <c r="F493" s="11">
        <v>43658.499074074076</v>
      </c>
    </row>
    <row r="494" spans="1:6" x14ac:dyDescent="0.3">
      <c r="A494" s="10">
        <v>146608</v>
      </c>
      <c r="B494" s="12">
        <v>18629</v>
      </c>
      <c r="C494" s="10" t="s">
        <v>250</v>
      </c>
      <c r="D494" s="10" t="s">
        <v>1182</v>
      </c>
      <c r="E494" s="14" t="s">
        <v>1183</v>
      </c>
      <c r="F494" s="11">
        <v>43658.499074074076</v>
      </c>
    </row>
    <row r="495" spans="1:6" x14ac:dyDescent="0.3">
      <c r="A495" s="10">
        <v>146609</v>
      </c>
      <c r="B495" s="12">
        <v>18629</v>
      </c>
      <c r="C495" s="10" t="s">
        <v>250</v>
      </c>
      <c r="D495" s="10" t="s">
        <v>1184</v>
      </c>
      <c r="E495" s="14" t="s">
        <v>1185</v>
      </c>
      <c r="F495" s="11">
        <v>43658.499074074076</v>
      </c>
    </row>
    <row r="496" spans="1:6" x14ac:dyDescent="0.3">
      <c r="A496" s="10">
        <v>146610</v>
      </c>
      <c r="B496" s="12">
        <v>18629</v>
      </c>
      <c r="C496" s="10" t="s">
        <v>250</v>
      </c>
      <c r="D496" s="10" t="s">
        <v>1187</v>
      </c>
      <c r="E496" s="14" t="s">
        <v>1188</v>
      </c>
      <c r="F496" s="11">
        <v>43658.499074074076</v>
      </c>
    </row>
    <row r="497" spans="1:6" x14ac:dyDescent="0.3">
      <c r="A497" s="10">
        <v>146611</v>
      </c>
      <c r="B497" s="12">
        <v>18629</v>
      </c>
      <c r="C497" s="10" t="s">
        <v>250</v>
      </c>
      <c r="D497" s="10" t="s">
        <v>1189</v>
      </c>
      <c r="E497" s="14" t="s">
        <v>1190</v>
      </c>
      <c r="F497" s="11">
        <v>43658.499074074076</v>
      </c>
    </row>
    <row r="498" spans="1:6" x14ac:dyDescent="0.3">
      <c r="A498" s="10">
        <v>146612</v>
      </c>
      <c r="B498" s="12">
        <v>18629</v>
      </c>
      <c r="C498" s="10" t="s">
        <v>250</v>
      </c>
      <c r="D498" s="10" t="s">
        <v>1191</v>
      </c>
      <c r="E498" s="14" t="s">
        <v>1192</v>
      </c>
      <c r="F498" s="11">
        <v>43658.499074074076</v>
      </c>
    </row>
    <row r="499" spans="1:6" x14ac:dyDescent="0.3">
      <c r="A499" s="10">
        <v>146613</v>
      </c>
      <c r="B499" s="12">
        <v>18629</v>
      </c>
      <c r="C499" s="10" t="s">
        <v>250</v>
      </c>
      <c r="D499" s="10" t="s">
        <v>1193</v>
      </c>
      <c r="E499" s="14" t="s">
        <v>1194</v>
      </c>
      <c r="F499" s="11">
        <v>43658.499074074076</v>
      </c>
    </row>
    <row r="500" spans="1:6" x14ac:dyDescent="0.3">
      <c r="A500" s="10">
        <v>146614</v>
      </c>
      <c r="B500" s="12">
        <v>18629</v>
      </c>
      <c r="C500" s="10" t="s">
        <v>250</v>
      </c>
      <c r="D500" s="10" t="s">
        <v>1195</v>
      </c>
      <c r="E500" s="14" t="s">
        <v>1196</v>
      </c>
      <c r="F500" s="11">
        <v>43658.499074074076</v>
      </c>
    </row>
    <row r="501" spans="1:6" x14ac:dyDescent="0.3">
      <c r="A501" s="10">
        <v>146615</v>
      </c>
      <c r="B501" s="12">
        <v>18629</v>
      </c>
      <c r="C501" s="10" t="s">
        <v>250</v>
      </c>
      <c r="D501" s="10" t="s">
        <v>1197</v>
      </c>
      <c r="E501" s="14" t="s">
        <v>1198</v>
      </c>
      <c r="F501" s="11">
        <v>43658.499074074076</v>
      </c>
    </row>
    <row r="502" spans="1:6" x14ac:dyDescent="0.3">
      <c r="A502" s="10">
        <v>146616</v>
      </c>
      <c r="B502" s="12">
        <v>18629</v>
      </c>
      <c r="C502" s="10" t="s">
        <v>250</v>
      </c>
      <c r="D502" s="10" t="s">
        <v>1199</v>
      </c>
      <c r="E502" s="14" t="s">
        <v>1200</v>
      </c>
      <c r="F502" s="11">
        <v>43658.499074074076</v>
      </c>
    </row>
    <row r="503" spans="1:6" x14ac:dyDescent="0.3">
      <c r="A503" s="10">
        <v>146617</v>
      </c>
      <c r="B503" s="12">
        <v>18629</v>
      </c>
      <c r="C503" s="10" t="s">
        <v>250</v>
      </c>
      <c r="D503" s="10" t="s">
        <v>1201</v>
      </c>
      <c r="E503" s="14" t="s">
        <v>1202</v>
      </c>
      <c r="F503" s="11">
        <v>43658.499074074076</v>
      </c>
    </row>
    <row r="504" spans="1:6" x14ac:dyDescent="0.3">
      <c r="A504" s="10">
        <v>146618</v>
      </c>
      <c r="B504" s="12">
        <v>18629</v>
      </c>
      <c r="C504" s="10" t="s">
        <v>250</v>
      </c>
      <c r="D504" s="10" t="s">
        <v>1203</v>
      </c>
      <c r="E504" s="14" t="s">
        <v>1204</v>
      </c>
      <c r="F504" s="11">
        <v>43658.499074074076</v>
      </c>
    </row>
    <row r="505" spans="1:6" x14ac:dyDescent="0.3">
      <c r="A505" s="10">
        <v>146619</v>
      </c>
      <c r="B505" s="12">
        <v>18629</v>
      </c>
      <c r="C505" s="10" t="s">
        <v>250</v>
      </c>
      <c r="D505" s="10" t="s">
        <v>1205</v>
      </c>
      <c r="E505" s="14" t="s">
        <v>1206</v>
      </c>
      <c r="F505" s="11">
        <v>43658.499074074076</v>
      </c>
    </row>
    <row r="506" spans="1:6" x14ac:dyDescent="0.3">
      <c r="A506" s="10">
        <v>146620</v>
      </c>
      <c r="B506" s="12">
        <v>18629</v>
      </c>
      <c r="C506" s="10" t="s">
        <v>250</v>
      </c>
      <c r="D506" s="10" t="s">
        <v>1207</v>
      </c>
      <c r="E506" s="14" t="s">
        <v>1208</v>
      </c>
      <c r="F506" s="11">
        <v>43658.499085648145</v>
      </c>
    </row>
    <row r="507" spans="1:6" x14ac:dyDescent="0.3">
      <c r="A507" s="10">
        <v>146621</v>
      </c>
      <c r="B507" s="12">
        <v>18629</v>
      </c>
      <c r="C507" s="10" t="s">
        <v>250</v>
      </c>
      <c r="D507" s="10" t="s">
        <v>1209</v>
      </c>
      <c r="E507" s="14" t="s">
        <v>1210</v>
      </c>
      <c r="F507" s="11">
        <v>43658.499085648145</v>
      </c>
    </row>
    <row r="508" spans="1:6" x14ac:dyDescent="0.3">
      <c r="A508" s="10">
        <v>146622</v>
      </c>
      <c r="B508" s="12">
        <v>18629</v>
      </c>
      <c r="C508" s="10" t="s">
        <v>250</v>
      </c>
      <c r="D508" s="10" t="s">
        <v>1211</v>
      </c>
      <c r="E508" s="14" t="s">
        <v>1212</v>
      </c>
      <c r="F508" s="11">
        <v>43658.499085648145</v>
      </c>
    </row>
    <row r="509" spans="1:6" x14ac:dyDescent="0.3">
      <c r="A509" s="10">
        <v>146623</v>
      </c>
      <c r="B509" s="12">
        <v>18629</v>
      </c>
      <c r="C509" s="10" t="s">
        <v>250</v>
      </c>
      <c r="D509" s="10" t="s">
        <v>1213</v>
      </c>
      <c r="E509" s="14" t="s">
        <v>1214</v>
      </c>
      <c r="F509" s="11">
        <v>43658.499085648145</v>
      </c>
    </row>
    <row r="510" spans="1:6" x14ac:dyDescent="0.3">
      <c r="A510" s="10">
        <v>146624</v>
      </c>
      <c r="B510" s="12">
        <v>18629</v>
      </c>
      <c r="C510" s="10" t="s">
        <v>250</v>
      </c>
      <c r="D510" s="10" t="s">
        <v>1215</v>
      </c>
      <c r="E510" s="14" t="s">
        <v>1216</v>
      </c>
      <c r="F510" s="11">
        <v>43658.499085648145</v>
      </c>
    </row>
    <row r="511" spans="1:6" x14ac:dyDescent="0.3">
      <c r="A511" s="10">
        <v>146625</v>
      </c>
      <c r="B511" s="12">
        <v>18629</v>
      </c>
      <c r="C511" s="10" t="s">
        <v>250</v>
      </c>
      <c r="D511" s="10" t="s">
        <v>1217</v>
      </c>
      <c r="E511" s="14" t="s">
        <v>1218</v>
      </c>
      <c r="F511" s="11">
        <v>43658.499085648145</v>
      </c>
    </row>
    <row r="512" spans="1:6" x14ac:dyDescent="0.3">
      <c r="A512" s="10">
        <v>146626</v>
      </c>
      <c r="B512" s="12">
        <v>18629</v>
      </c>
      <c r="C512" s="10" t="s">
        <v>250</v>
      </c>
      <c r="D512" s="10" t="s">
        <v>1219</v>
      </c>
      <c r="E512" s="14" t="s">
        <v>1220</v>
      </c>
      <c r="F512" s="11">
        <v>43658.499085648145</v>
      </c>
    </row>
    <row r="513" spans="1:6" x14ac:dyDescent="0.3">
      <c r="A513" s="10">
        <v>146627</v>
      </c>
      <c r="B513" s="12">
        <v>18629</v>
      </c>
      <c r="C513" s="10" t="s">
        <v>250</v>
      </c>
      <c r="D513" s="10" t="s">
        <v>1221</v>
      </c>
      <c r="E513" s="14" t="s">
        <v>1222</v>
      </c>
      <c r="F513" s="11">
        <v>43658.499085648145</v>
      </c>
    </row>
    <row r="514" spans="1:6" x14ac:dyDescent="0.3">
      <c r="A514" s="10">
        <v>146628</v>
      </c>
      <c r="B514" s="12">
        <v>18629</v>
      </c>
      <c r="C514" s="10" t="s">
        <v>250</v>
      </c>
      <c r="D514" s="10" t="s">
        <v>1223</v>
      </c>
      <c r="E514" s="14" t="s">
        <v>1224</v>
      </c>
      <c r="F514" s="11">
        <v>43658.499085648145</v>
      </c>
    </row>
    <row r="515" spans="1:6" x14ac:dyDescent="0.3">
      <c r="A515" s="10">
        <v>146629</v>
      </c>
      <c r="B515" s="12">
        <v>18629</v>
      </c>
      <c r="C515" s="10" t="s">
        <v>250</v>
      </c>
      <c r="D515" s="10" t="s">
        <v>1225</v>
      </c>
      <c r="E515" s="14" t="s">
        <v>1226</v>
      </c>
      <c r="F515" s="11">
        <v>43658.499085648145</v>
      </c>
    </row>
    <row r="516" spans="1:6" x14ac:dyDescent="0.3">
      <c r="A516" s="10">
        <v>146630</v>
      </c>
      <c r="B516" s="12">
        <v>18629</v>
      </c>
      <c r="C516" s="10" t="s">
        <v>250</v>
      </c>
      <c r="D516" s="10" t="s">
        <v>1275</v>
      </c>
      <c r="E516" s="14" t="s">
        <v>1276</v>
      </c>
      <c r="F516" s="11">
        <v>43658.499085648145</v>
      </c>
    </row>
    <row r="517" spans="1:6" x14ac:dyDescent="0.3">
      <c r="A517" s="10">
        <v>146631</v>
      </c>
      <c r="B517" s="12">
        <v>18629</v>
      </c>
      <c r="C517" s="10" t="s">
        <v>250</v>
      </c>
      <c r="D517" s="10" t="s">
        <v>1300</v>
      </c>
      <c r="E517" s="14" t="s">
        <v>1301</v>
      </c>
      <c r="F517" s="11">
        <v>43658.499085648145</v>
      </c>
    </row>
    <row r="518" spans="1:6" x14ac:dyDescent="0.3">
      <c r="A518" s="10">
        <v>146632</v>
      </c>
      <c r="B518" s="12">
        <v>18629</v>
      </c>
      <c r="C518" s="10" t="s">
        <v>250</v>
      </c>
      <c r="D518" s="10" t="s">
        <v>1302</v>
      </c>
      <c r="E518" s="14" t="s">
        <v>1303</v>
      </c>
      <c r="F518" s="11">
        <v>43658.499085648145</v>
      </c>
    </row>
    <row r="519" spans="1:6" x14ac:dyDescent="0.3">
      <c r="A519" s="10">
        <v>146633</v>
      </c>
      <c r="B519" s="12">
        <v>18629</v>
      </c>
      <c r="C519" s="10" t="s">
        <v>250</v>
      </c>
      <c r="D519" s="10" t="s">
        <v>1304</v>
      </c>
      <c r="E519" s="14" t="s">
        <v>1305</v>
      </c>
      <c r="F519" s="11">
        <v>43658.499097222222</v>
      </c>
    </row>
    <row r="520" spans="1:6" x14ac:dyDescent="0.3">
      <c r="A520" s="10">
        <v>146634</v>
      </c>
      <c r="B520" s="12">
        <v>18629</v>
      </c>
      <c r="C520" s="10" t="s">
        <v>250</v>
      </c>
      <c r="D520" s="10" t="s">
        <v>1306</v>
      </c>
      <c r="E520" s="14" t="s">
        <v>1307</v>
      </c>
      <c r="F520" s="11">
        <v>43658.499097222222</v>
      </c>
    </row>
    <row r="521" spans="1:6" x14ac:dyDescent="0.3">
      <c r="A521" s="10">
        <v>146635</v>
      </c>
      <c r="B521" s="12">
        <v>18629</v>
      </c>
      <c r="C521" s="10" t="s">
        <v>250</v>
      </c>
      <c r="D521" s="10" t="s">
        <v>1308</v>
      </c>
      <c r="E521" s="14" t="s">
        <v>1309</v>
      </c>
      <c r="F521" s="11">
        <v>43658.499097222222</v>
      </c>
    </row>
    <row r="522" spans="1:6" x14ac:dyDescent="0.3">
      <c r="A522" s="10">
        <v>146636</v>
      </c>
      <c r="B522" s="12">
        <v>18629</v>
      </c>
      <c r="C522" s="10" t="s">
        <v>250</v>
      </c>
      <c r="D522" s="10" t="s">
        <v>1310</v>
      </c>
      <c r="E522" s="14" t="s">
        <v>1311</v>
      </c>
      <c r="F522" s="11">
        <v>43658.499097222222</v>
      </c>
    </row>
    <row r="523" spans="1:6" x14ac:dyDescent="0.3">
      <c r="A523" s="10">
        <v>146637</v>
      </c>
      <c r="B523" s="12">
        <v>18629</v>
      </c>
      <c r="C523" s="10" t="s">
        <v>250</v>
      </c>
      <c r="D523" s="10" t="s">
        <v>1312</v>
      </c>
      <c r="E523" s="14" t="s">
        <v>1313</v>
      </c>
      <c r="F523" s="11">
        <v>43658.499097222222</v>
      </c>
    </row>
    <row r="524" spans="1:6" x14ac:dyDescent="0.3">
      <c r="A524" s="10">
        <v>146638</v>
      </c>
      <c r="B524" s="12">
        <v>18629</v>
      </c>
      <c r="C524" s="10" t="s">
        <v>250</v>
      </c>
      <c r="D524" s="10" t="s">
        <v>1314</v>
      </c>
      <c r="E524" s="14" t="s">
        <v>1315</v>
      </c>
      <c r="F524" s="11">
        <v>43658.499097222222</v>
      </c>
    </row>
    <row r="525" spans="1:6" x14ac:dyDescent="0.3">
      <c r="A525" s="10">
        <v>146639</v>
      </c>
      <c r="B525" s="12">
        <v>18629</v>
      </c>
      <c r="C525" s="10" t="s">
        <v>250</v>
      </c>
      <c r="D525" s="10" t="s">
        <v>1316</v>
      </c>
      <c r="E525" s="14" t="s">
        <v>1317</v>
      </c>
      <c r="F525" s="11">
        <v>43658.499097222222</v>
      </c>
    </row>
    <row r="526" spans="1:6" x14ac:dyDescent="0.3">
      <c r="A526" s="10">
        <v>146640</v>
      </c>
      <c r="B526" s="12">
        <v>18629</v>
      </c>
      <c r="C526" s="10" t="s">
        <v>250</v>
      </c>
      <c r="D526" s="10" t="s">
        <v>1318</v>
      </c>
      <c r="E526" s="14" t="s">
        <v>1319</v>
      </c>
      <c r="F526" s="11">
        <v>43658.499097222222</v>
      </c>
    </row>
    <row r="527" spans="1:6" x14ac:dyDescent="0.3">
      <c r="A527" s="10">
        <v>146641</v>
      </c>
      <c r="B527" s="12">
        <v>18629</v>
      </c>
      <c r="C527" s="10" t="s">
        <v>250</v>
      </c>
      <c r="D527" s="10" t="s">
        <v>1320</v>
      </c>
      <c r="E527" s="14" t="s">
        <v>1321</v>
      </c>
      <c r="F527" s="11">
        <v>43658.499097222222</v>
      </c>
    </row>
    <row r="528" spans="1:6" x14ac:dyDescent="0.3">
      <c r="A528" s="10">
        <v>146642</v>
      </c>
      <c r="B528" s="12">
        <v>18629</v>
      </c>
      <c r="C528" s="10" t="s">
        <v>250</v>
      </c>
      <c r="D528" s="10" t="s">
        <v>1322</v>
      </c>
      <c r="E528" s="14" t="s">
        <v>1323</v>
      </c>
      <c r="F528" s="11">
        <v>43658.499097222222</v>
      </c>
    </row>
    <row r="529" spans="1:6" x14ac:dyDescent="0.3">
      <c r="A529" s="10">
        <v>146643</v>
      </c>
      <c r="B529" s="12">
        <v>18629</v>
      </c>
      <c r="C529" s="10" t="s">
        <v>250</v>
      </c>
      <c r="D529" s="10" t="s">
        <v>1324</v>
      </c>
      <c r="E529" s="14" t="s">
        <v>1325</v>
      </c>
      <c r="F529" s="11">
        <v>43658.499108796299</v>
      </c>
    </row>
    <row r="530" spans="1:6" x14ac:dyDescent="0.3">
      <c r="A530" s="10">
        <v>146644</v>
      </c>
      <c r="B530" s="12">
        <v>18629</v>
      </c>
      <c r="C530" s="10" t="s">
        <v>250</v>
      </c>
      <c r="D530" s="10" t="s">
        <v>1373</v>
      </c>
      <c r="E530" s="14" t="s">
        <v>1374</v>
      </c>
      <c r="F530" s="11">
        <v>43658.499120370368</v>
      </c>
    </row>
    <row r="531" spans="1:6" x14ac:dyDescent="0.3">
      <c r="A531" s="10">
        <v>146645</v>
      </c>
      <c r="B531" s="12">
        <v>18629</v>
      </c>
      <c r="C531" s="10" t="s">
        <v>250</v>
      </c>
      <c r="D531" s="10" t="s">
        <v>1375</v>
      </c>
      <c r="E531" s="14" t="s">
        <v>1376</v>
      </c>
      <c r="F531" s="11">
        <v>43658.499120370368</v>
      </c>
    </row>
    <row r="532" spans="1:6" x14ac:dyDescent="0.3">
      <c r="A532" s="10">
        <v>146646</v>
      </c>
      <c r="B532" s="12">
        <v>18629</v>
      </c>
      <c r="C532" s="10" t="s">
        <v>250</v>
      </c>
      <c r="D532" s="10" t="s">
        <v>1385</v>
      </c>
      <c r="E532" s="14" t="s">
        <v>1386</v>
      </c>
      <c r="F532" s="11">
        <v>43658.499120370368</v>
      </c>
    </row>
    <row r="533" spans="1:6" x14ac:dyDescent="0.3">
      <c r="A533" s="10">
        <v>146647</v>
      </c>
      <c r="B533" s="12">
        <v>18629</v>
      </c>
      <c r="C533" s="10" t="s">
        <v>250</v>
      </c>
      <c r="D533" s="10" t="s">
        <v>1387</v>
      </c>
      <c r="E533" s="14" t="s">
        <v>1388</v>
      </c>
      <c r="F533" s="11">
        <v>43658.499120370368</v>
      </c>
    </row>
    <row r="534" spans="1:6" x14ac:dyDescent="0.3">
      <c r="A534" s="10">
        <v>146648</v>
      </c>
      <c r="B534" s="12">
        <v>18629</v>
      </c>
      <c r="C534" s="10" t="s">
        <v>250</v>
      </c>
      <c r="D534" s="10" t="s">
        <v>1393</v>
      </c>
      <c r="E534" s="14" t="s">
        <v>1394</v>
      </c>
      <c r="F534" s="11">
        <v>43658.499120370368</v>
      </c>
    </row>
    <row r="535" spans="1:6" x14ac:dyDescent="0.3">
      <c r="A535" s="10">
        <v>146649</v>
      </c>
      <c r="B535" s="12">
        <v>18629</v>
      </c>
      <c r="C535" s="10" t="s">
        <v>250</v>
      </c>
      <c r="D535" s="10" t="s">
        <v>1395</v>
      </c>
      <c r="E535" s="14" t="s">
        <v>1396</v>
      </c>
      <c r="F535" s="11">
        <v>43658.499120370368</v>
      </c>
    </row>
    <row r="536" spans="1:6" x14ac:dyDescent="0.3">
      <c r="A536" s="10">
        <v>146650</v>
      </c>
      <c r="B536" s="12">
        <v>18629</v>
      </c>
      <c r="C536" s="10" t="s">
        <v>250</v>
      </c>
      <c r="D536" s="10" t="s">
        <v>1397</v>
      </c>
      <c r="E536" s="14" t="s">
        <v>1398</v>
      </c>
      <c r="F536" s="11">
        <v>43658.499120370368</v>
      </c>
    </row>
    <row r="537" spans="1:6" x14ac:dyDescent="0.3">
      <c r="A537" s="10">
        <v>146651</v>
      </c>
      <c r="B537" s="12">
        <v>18629</v>
      </c>
      <c r="C537" s="10" t="s">
        <v>250</v>
      </c>
      <c r="D537" s="10" t="s">
        <v>1403</v>
      </c>
      <c r="E537" s="14" t="s">
        <v>1404</v>
      </c>
      <c r="F537" s="11">
        <v>43706.513483796298</v>
      </c>
    </row>
    <row r="538" spans="1:6" x14ac:dyDescent="0.3">
      <c r="A538" s="10">
        <v>146700</v>
      </c>
      <c r="B538" s="12">
        <v>18629</v>
      </c>
      <c r="C538" s="10" t="s">
        <v>250</v>
      </c>
      <c r="D538" s="10" t="s">
        <v>1405</v>
      </c>
      <c r="F538" s="11">
        <v>39239.581145833334</v>
      </c>
    </row>
    <row r="539" spans="1:6" x14ac:dyDescent="0.3">
      <c r="A539" s="10">
        <v>146800</v>
      </c>
      <c r="B539" s="12">
        <v>18629</v>
      </c>
      <c r="C539" s="10" t="s">
        <v>250</v>
      </c>
      <c r="D539" s="10" t="s">
        <v>1406</v>
      </c>
      <c r="F539" s="11">
        <v>39239.581145833334</v>
      </c>
    </row>
    <row r="540" spans="1:6" hidden="1" x14ac:dyDescent="0.3">
      <c r="A540" s="10">
        <v>146801</v>
      </c>
      <c r="B540" s="12">
        <v>38303</v>
      </c>
      <c r="C540" s="10" t="s">
        <v>778</v>
      </c>
      <c r="D540" s="10" t="s">
        <v>1116</v>
      </c>
      <c r="F540" s="11">
        <v>39239.581145833334</v>
      </c>
    </row>
    <row r="541" spans="1:6" x14ac:dyDescent="0.3">
      <c r="A541" s="10">
        <v>146802</v>
      </c>
      <c r="B541" s="12">
        <v>42951</v>
      </c>
      <c r="C541" s="10" t="s">
        <v>250</v>
      </c>
      <c r="D541" s="10" t="s">
        <v>1413</v>
      </c>
      <c r="E541" s="14" t="s">
        <v>1414</v>
      </c>
      <c r="F541" s="11">
        <v>42951.636516203704</v>
      </c>
    </row>
    <row r="542" spans="1:6" x14ac:dyDescent="0.3">
      <c r="A542" s="10">
        <v>146848</v>
      </c>
      <c r="B542" s="12">
        <v>18629</v>
      </c>
      <c r="C542" s="10" t="s">
        <v>250</v>
      </c>
      <c r="D542" s="10" t="s">
        <v>1415</v>
      </c>
      <c r="E542" s="14" t="s">
        <v>1416</v>
      </c>
      <c r="F542" s="11">
        <v>43348.334664351853</v>
      </c>
    </row>
    <row r="543" spans="1:6" x14ac:dyDescent="0.3">
      <c r="A543" s="10">
        <v>146867</v>
      </c>
      <c r="B543" s="12">
        <v>18629</v>
      </c>
      <c r="C543" s="10" t="s">
        <v>250</v>
      </c>
      <c r="D543" s="10" t="s">
        <v>1417</v>
      </c>
      <c r="E543" s="14" t="s">
        <v>1418</v>
      </c>
      <c r="F543" s="11">
        <v>42503.677245370367</v>
      </c>
    </row>
    <row r="544" spans="1:6" x14ac:dyDescent="0.3">
      <c r="A544" s="10">
        <v>146878</v>
      </c>
      <c r="B544" s="12">
        <v>18629</v>
      </c>
      <c r="C544" s="10" t="s">
        <v>250</v>
      </c>
      <c r="D544" s="10" t="s">
        <v>1419</v>
      </c>
      <c r="E544" s="14" t="s">
        <v>1420</v>
      </c>
      <c r="F544" s="11">
        <v>42481.684166666666</v>
      </c>
    </row>
    <row r="545" spans="1:6" hidden="1" x14ac:dyDescent="0.3">
      <c r="A545" s="10">
        <v>146900</v>
      </c>
      <c r="B545" s="12">
        <v>41871</v>
      </c>
      <c r="C545" s="10" t="s">
        <v>778</v>
      </c>
      <c r="D545" s="10" t="s">
        <v>2779</v>
      </c>
      <c r="F545" s="11">
        <v>41871.578356481485</v>
      </c>
    </row>
    <row r="546" spans="1:6" x14ac:dyDescent="0.3">
      <c r="A546" s="10">
        <v>146915</v>
      </c>
      <c r="B546" s="12">
        <v>43718</v>
      </c>
      <c r="C546" s="10" t="s">
        <v>250</v>
      </c>
      <c r="D546" s="10" t="s">
        <v>1421</v>
      </c>
      <c r="E546" s="14" t="s">
        <v>1422</v>
      </c>
      <c r="F546" s="11">
        <v>39986.642268518517</v>
      </c>
    </row>
    <row r="547" spans="1:6" x14ac:dyDescent="0.3">
      <c r="A547" s="10">
        <v>146992</v>
      </c>
      <c r="B547" s="12">
        <v>18629</v>
      </c>
      <c r="C547" s="10" t="s">
        <v>250</v>
      </c>
      <c r="D547" s="10" t="s">
        <v>1423</v>
      </c>
      <c r="E547" s="14" t="s">
        <v>1424</v>
      </c>
      <c r="F547" s="11">
        <v>44422.026759259257</v>
      </c>
    </row>
    <row r="548" spans="1:6" x14ac:dyDescent="0.3">
      <c r="A548" s="10">
        <v>147000</v>
      </c>
      <c r="B548" s="12">
        <v>18629</v>
      </c>
      <c r="C548" s="10" t="s">
        <v>250</v>
      </c>
      <c r="D548" s="10" t="s">
        <v>1425</v>
      </c>
      <c r="F548" s="11">
        <v>39239.581145833334</v>
      </c>
    </row>
    <row r="549" spans="1:6" x14ac:dyDescent="0.3">
      <c r="A549" s="10">
        <v>147100</v>
      </c>
      <c r="B549" s="12">
        <v>18629</v>
      </c>
      <c r="C549" s="10" t="s">
        <v>250</v>
      </c>
      <c r="D549" s="10" t="s">
        <v>1426</v>
      </c>
      <c r="F549" s="11">
        <v>39239.581145833334</v>
      </c>
    </row>
    <row r="550" spans="1:6" x14ac:dyDescent="0.3">
      <c r="A550" s="10">
        <v>147200</v>
      </c>
      <c r="B550" s="12">
        <v>18629</v>
      </c>
      <c r="C550" s="10" t="s">
        <v>250</v>
      </c>
      <c r="D550" s="10" t="s">
        <v>1427</v>
      </c>
      <c r="F550" s="11">
        <v>39619.633796296293</v>
      </c>
    </row>
    <row r="551" spans="1:6" x14ac:dyDescent="0.3">
      <c r="A551" s="10">
        <v>147201</v>
      </c>
      <c r="B551" s="12">
        <v>18629</v>
      </c>
      <c r="C551" s="10" t="s">
        <v>250</v>
      </c>
      <c r="D551" s="10" t="s">
        <v>1428</v>
      </c>
      <c r="E551" s="14" t="s">
        <v>1429</v>
      </c>
      <c r="F551" s="11">
        <v>42823.361828703702</v>
      </c>
    </row>
    <row r="552" spans="1:6" x14ac:dyDescent="0.3">
      <c r="A552" s="10">
        <v>147202</v>
      </c>
      <c r="B552" s="12">
        <v>18629</v>
      </c>
      <c r="C552" s="10" t="s">
        <v>250</v>
      </c>
      <c r="D552" s="10" t="s">
        <v>1438</v>
      </c>
      <c r="E552" s="14" t="s">
        <v>1439</v>
      </c>
      <c r="F552" s="11">
        <v>42823.361226851855</v>
      </c>
    </row>
    <row r="553" spans="1:6" x14ac:dyDescent="0.3">
      <c r="A553" s="10">
        <v>147300</v>
      </c>
      <c r="B553" s="12">
        <v>18629</v>
      </c>
      <c r="C553" s="10" t="s">
        <v>250</v>
      </c>
      <c r="D553" s="10" t="s">
        <v>1440</v>
      </c>
      <c r="F553" s="11">
        <v>39239.581145833334</v>
      </c>
    </row>
    <row r="554" spans="1:6" x14ac:dyDescent="0.3">
      <c r="A554" s="10">
        <v>147400</v>
      </c>
      <c r="B554" s="12">
        <v>18629</v>
      </c>
      <c r="C554" s="10" t="s">
        <v>250</v>
      </c>
      <c r="D554" s="10" t="s">
        <v>1441</v>
      </c>
      <c r="F554" s="11">
        <v>39239.581145833334</v>
      </c>
    </row>
    <row r="555" spans="1:6" x14ac:dyDescent="0.3">
      <c r="A555" s="10">
        <v>147500</v>
      </c>
      <c r="B555" s="12">
        <v>18629</v>
      </c>
      <c r="C555" s="10" t="s">
        <v>250</v>
      </c>
      <c r="D555" s="10" t="s">
        <v>1446</v>
      </c>
      <c r="F555" s="11">
        <v>39239.581145833334</v>
      </c>
    </row>
    <row r="556" spans="1:6" hidden="1" x14ac:dyDescent="0.3">
      <c r="A556" s="10">
        <v>147501</v>
      </c>
      <c r="B556" s="12">
        <v>38303</v>
      </c>
      <c r="C556" s="10" t="s">
        <v>778</v>
      </c>
      <c r="D556" s="10" t="s">
        <v>1117</v>
      </c>
      <c r="F556" s="11">
        <v>39239.581145833334</v>
      </c>
    </row>
    <row r="557" spans="1:6" hidden="1" x14ac:dyDescent="0.3">
      <c r="A557" s="10">
        <v>147502</v>
      </c>
      <c r="B557" s="12">
        <v>38303</v>
      </c>
      <c r="C557" s="10" t="s">
        <v>778</v>
      </c>
      <c r="D557" s="10" t="s">
        <v>1117</v>
      </c>
      <c r="F557" s="11">
        <v>39239.581145833334</v>
      </c>
    </row>
    <row r="558" spans="1:6" x14ac:dyDescent="0.3">
      <c r="A558" s="10">
        <v>147600</v>
      </c>
      <c r="B558" s="12">
        <v>18629</v>
      </c>
      <c r="C558" s="10" t="s">
        <v>250</v>
      </c>
      <c r="D558" s="10" t="s">
        <v>1447</v>
      </c>
      <c r="F558" s="11">
        <v>39239.581145833334</v>
      </c>
    </row>
    <row r="559" spans="1:6" hidden="1" x14ac:dyDescent="0.3">
      <c r="A559" s="10">
        <v>147601</v>
      </c>
      <c r="B559" s="12">
        <v>38303</v>
      </c>
      <c r="C559" s="10" t="s">
        <v>778</v>
      </c>
      <c r="D559" s="10" t="s">
        <v>1118</v>
      </c>
      <c r="F559" s="11">
        <v>39239.581145833334</v>
      </c>
    </row>
    <row r="560" spans="1:6" x14ac:dyDescent="0.3">
      <c r="A560" s="10">
        <v>147700</v>
      </c>
      <c r="B560" s="12">
        <v>18629</v>
      </c>
      <c r="C560" s="10" t="s">
        <v>250</v>
      </c>
      <c r="D560" s="10" t="s">
        <v>1448</v>
      </c>
      <c r="F560" s="11">
        <v>39239.581145833334</v>
      </c>
    </row>
    <row r="561" spans="1:6" hidden="1" x14ac:dyDescent="0.3">
      <c r="A561" s="10">
        <v>147701</v>
      </c>
      <c r="B561" s="12">
        <v>38344</v>
      </c>
      <c r="C561" s="10" t="s">
        <v>778</v>
      </c>
      <c r="D561" s="10" t="s">
        <v>1277</v>
      </c>
      <c r="F561" s="11">
        <v>39239.581145833334</v>
      </c>
    </row>
    <row r="562" spans="1:6" x14ac:dyDescent="0.3">
      <c r="A562" s="10">
        <v>147702</v>
      </c>
      <c r="B562" s="12">
        <v>42951</v>
      </c>
      <c r="C562" s="10" t="s">
        <v>250</v>
      </c>
      <c r="D562" s="10" t="s">
        <v>1449</v>
      </c>
      <c r="E562" s="14" t="s">
        <v>1450</v>
      </c>
      <c r="F562" s="11">
        <v>42951.644386574073</v>
      </c>
    </row>
    <row r="563" spans="1:6" x14ac:dyDescent="0.3">
      <c r="A563" s="10">
        <v>147703</v>
      </c>
      <c r="B563" s="12">
        <v>42951</v>
      </c>
      <c r="C563" s="10" t="s">
        <v>250</v>
      </c>
      <c r="D563" s="10" t="s">
        <v>1451</v>
      </c>
      <c r="E563" s="14" t="s">
        <v>1450</v>
      </c>
      <c r="F563" s="11">
        <v>42951.644606481481</v>
      </c>
    </row>
    <row r="564" spans="1:6" x14ac:dyDescent="0.3">
      <c r="A564" s="10">
        <v>147704</v>
      </c>
      <c r="B564" s="12">
        <v>42951</v>
      </c>
      <c r="C564" s="10" t="s">
        <v>250</v>
      </c>
      <c r="D564" s="10" t="s">
        <v>1452</v>
      </c>
      <c r="E564" s="14" t="s">
        <v>1450</v>
      </c>
      <c r="F564" s="11">
        <v>42951.644861111112</v>
      </c>
    </row>
    <row r="565" spans="1:6" x14ac:dyDescent="0.3">
      <c r="A565" s="10">
        <v>147705</v>
      </c>
      <c r="B565" s="12">
        <v>42951</v>
      </c>
      <c r="C565" s="10" t="s">
        <v>250</v>
      </c>
      <c r="D565" s="10" t="s">
        <v>1453</v>
      </c>
      <c r="E565" s="14" t="s">
        <v>1450</v>
      </c>
      <c r="F565" s="11">
        <v>42951.645127314812</v>
      </c>
    </row>
    <row r="566" spans="1:6" x14ac:dyDescent="0.3">
      <c r="A566" s="10">
        <v>147800</v>
      </c>
      <c r="B566" s="12">
        <v>18629</v>
      </c>
      <c r="C566" s="10" t="s">
        <v>250</v>
      </c>
      <c r="D566" s="10" t="s">
        <v>1456</v>
      </c>
      <c r="F566" s="11">
        <v>39239.581145833334</v>
      </c>
    </row>
    <row r="567" spans="1:6" hidden="1" x14ac:dyDescent="0.3">
      <c r="A567" s="10">
        <v>147801</v>
      </c>
      <c r="B567" s="12">
        <v>38303</v>
      </c>
      <c r="C567" s="10" t="s">
        <v>778</v>
      </c>
      <c r="D567" s="10" t="s">
        <v>1119</v>
      </c>
      <c r="F567" s="11">
        <v>39239.581145833334</v>
      </c>
    </row>
    <row r="568" spans="1:6" x14ac:dyDescent="0.3">
      <c r="A568" s="10">
        <v>147900</v>
      </c>
      <c r="B568" s="12">
        <v>18629</v>
      </c>
      <c r="C568" s="10" t="s">
        <v>250</v>
      </c>
      <c r="D568" s="10" t="s">
        <v>1457</v>
      </c>
      <c r="F568" s="11">
        <v>42961.41479166667</v>
      </c>
    </row>
    <row r="569" spans="1:6" x14ac:dyDescent="0.3">
      <c r="A569" s="10">
        <v>147901</v>
      </c>
      <c r="B569" s="12">
        <v>44378</v>
      </c>
      <c r="C569" s="10" t="s">
        <v>250</v>
      </c>
      <c r="D569" s="10" t="s">
        <v>1458</v>
      </c>
      <c r="E569" s="14" t="s">
        <v>1459</v>
      </c>
      <c r="F569" s="11">
        <v>44442.584479166668</v>
      </c>
    </row>
    <row r="570" spans="1:6" x14ac:dyDescent="0.3">
      <c r="A570" s="10">
        <v>147902</v>
      </c>
      <c r="B570" s="12">
        <v>18629</v>
      </c>
      <c r="C570" s="10" t="s">
        <v>250</v>
      </c>
      <c r="D570" s="10" t="s">
        <v>1460</v>
      </c>
      <c r="E570" s="14" t="s">
        <v>1461</v>
      </c>
      <c r="F570" s="11">
        <v>42823.360543981478</v>
      </c>
    </row>
    <row r="571" spans="1:6" x14ac:dyDescent="0.3">
      <c r="A571" s="10">
        <v>147903</v>
      </c>
      <c r="B571" s="12">
        <v>18629</v>
      </c>
      <c r="C571" s="10" t="s">
        <v>250</v>
      </c>
      <c r="D571" s="10" t="s">
        <v>1462</v>
      </c>
      <c r="E571" s="14" t="s">
        <v>1463</v>
      </c>
      <c r="F571" s="11">
        <v>42823.359988425924</v>
      </c>
    </row>
    <row r="572" spans="1:6" x14ac:dyDescent="0.3">
      <c r="A572" s="10">
        <v>147910</v>
      </c>
      <c r="B572" s="12">
        <v>18629</v>
      </c>
      <c r="C572" s="10" t="s">
        <v>250</v>
      </c>
      <c r="D572" s="10" t="s">
        <v>1464</v>
      </c>
      <c r="E572" s="14" t="s">
        <v>1465</v>
      </c>
      <c r="F572" s="11">
        <v>42692.45952546296</v>
      </c>
    </row>
    <row r="573" spans="1:6" x14ac:dyDescent="0.3">
      <c r="A573" s="10">
        <v>147911</v>
      </c>
      <c r="B573" s="12">
        <v>18629</v>
      </c>
      <c r="C573" s="10" t="s">
        <v>250</v>
      </c>
      <c r="D573" s="10" t="s">
        <v>1466</v>
      </c>
      <c r="E573" s="14" t="s">
        <v>1465</v>
      </c>
      <c r="F573" s="11">
        <v>42692.46025462963</v>
      </c>
    </row>
    <row r="574" spans="1:6" x14ac:dyDescent="0.3">
      <c r="A574" s="10">
        <v>147930</v>
      </c>
      <c r="B574" s="12">
        <v>18629</v>
      </c>
      <c r="C574" s="10" t="s">
        <v>250</v>
      </c>
      <c r="D574" s="10" t="s">
        <v>1467</v>
      </c>
      <c r="E574" s="14" t="s">
        <v>1468</v>
      </c>
      <c r="F574" s="11">
        <v>44138.457662037035</v>
      </c>
    </row>
    <row r="575" spans="1:6" x14ac:dyDescent="0.3">
      <c r="A575" s="10">
        <v>147932</v>
      </c>
      <c r="B575" s="12">
        <v>18629</v>
      </c>
      <c r="C575" s="10" t="s">
        <v>250</v>
      </c>
      <c r="D575" s="10" t="s">
        <v>1469</v>
      </c>
      <c r="E575" s="14" t="s">
        <v>1470</v>
      </c>
      <c r="F575" s="11">
        <v>44120.371145833335</v>
      </c>
    </row>
    <row r="576" spans="1:6" x14ac:dyDescent="0.3">
      <c r="A576" s="10">
        <v>147933</v>
      </c>
      <c r="B576" s="12">
        <v>18629</v>
      </c>
      <c r="C576" s="10" t="s">
        <v>250</v>
      </c>
      <c r="D576" s="10" t="s">
        <v>1471</v>
      </c>
      <c r="E576" s="14" t="s">
        <v>1472</v>
      </c>
      <c r="F576" s="11">
        <v>44005.499560185184</v>
      </c>
    </row>
    <row r="577" spans="1:6" x14ac:dyDescent="0.3">
      <c r="A577" s="10">
        <v>147955</v>
      </c>
      <c r="B577" s="12">
        <v>18629</v>
      </c>
      <c r="C577" s="10" t="s">
        <v>250</v>
      </c>
      <c r="D577" s="10" t="s">
        <v>1476</v>
      </c>
      <c r="E577" s="14" t="s">
        <v>1477</v>
      </c>
      <c r="F577" s="11">
        <v>42505.443356481483</v>
      </c>
    </row>
    <row r="578" spans="1:6" x14ac:dyDescent="0.3">
      <c r="A578" s="10">
        <v>147956</v>
      </c>
      <c r="B578" s="12">
        <v>18629</v>
      </c>
      <c r="C578" s="10" t="s">
        <v>250</v>
      </c>
      <c r="D578" s="10" t="s">
        <v>1486</v>
      </c>
      <c r="E578" s="14" t="s">
        <v>1487</v>
      </c>
      <c r="F578" s="11">
        <v>42505.428078703706</v>
      </c>
    </row>
    <row r="579" spans="1:6" x14ac:dyDescent="0.3">
      <c r="A579" s="10">
        <v>147957</v>
      </c>
      <c r="B579" s="12">
        <v>18629</v>
      </c>
      <c r="C579" s="10" t="s">
        <v>250</v>
      </c>
      <c r="D579" s="10" t="s">
        <v>1488</v>
      </c>
      <c r="E579" s="14" t="s">
        <v>1489</v>
      </c>
      <c r="F579" s="11">
        <v>42505.422569444447</v>
      </c>
    </row>
    <row r="580" spans="1:6" x14ac:dyDescent="0.3">
      <c r="A580" s="10">
        <v>147958</v>
      </c>
      <c r="B580" s="12">
        <v>18629</v>
      </c>
      <c r="C580" s="10" t="s">
        <v>250</v>
      </c>
      <c r="D580" s="10" t="s">
        <v>1490</v>
      </c>
      <c r="E580" s="14" t="s">
        <v>1491</v>
      </c>
      <c r="F580" s="11">
        <v>42505.41846064815</v>
      </c>
    </row>
    <row r="581" spans="1:6" x14ac:dyDescent="0.3">
      <c r="A581" s="10">
        <v>147959</v>
      </c>
      <c r="B581" s="12">
        <v>18629</v>
      </c>
      <c r="C581" s="10" t="s">
        <v>250</v>
      </c>
      <c r="D581" s="10" t="s">
        <v>1492</v>
      </c>
      <c r="E581" s="14" t="s">
        <v>1493</v>
      </c>
      <c r="F581" s="11">
        <v>42502.350671296299</v>
      </c>
    </row>
    <row r="582" spans="1:6" x14ac:dyDescent="0.3">
      <c r="A582" s="10">
        <v>147964</v>
      </c>
      <c r="B582" s="12">
        <v>18629</v>
      </c>
      <c r="C582" s="10" t="s">
        <v>250</v>
      </c>
      <c r="D582" s="10" t="s">
        <v>1494</v>
      </c>
      <c r="E582" s="14" t="s">
        <v>1495</v>
      </c>
      <c r="F582" s="11">
        <v>42503.713333333333</v>
      </c>
    </row>
    <row r="583" spans="1:6" x14ac:dyDescent="0.3">
      <c r="A583" s="10">
        <v>147972</v>
      </c>
      <c r="B583" s="12">
        <v>18629</v>
      </c>
      <c r="C583" s="10" t="s">
        <v>250</v>
      </c>
      <c r="D583" s="10" t="s">
        <v>1496</v>
      </c>
      <c r="E583" s="14" t="s">
        <v>1497</v>
      </c>
      <c r="F583" s="11">
        <v>42503.571817129632</v>
      </c>
    </row>
    <row r="584" spans="1:6" hidden="1" x14ac:dyDescent="0.3">
      <c r="A584" s="10">
        <v>147976</v>
      </c>
      <c r="B584" s="12">
        <v>43027</v>
      </c>
      <c r="C584" s="10" t="s">
        <v>778</v>
      </c>
      <c r="D584" s="10" t="s">
        <v>3559</v>
      </c>
      <c r="E584" s="14" t="s">
        <v>3560</v>
      </c>
      <c r="F584" s="11">
        <v>43027.704699074071</v>
      </c>
    </row>
    <row r="585" spans="1:6" x14ac:dyDescent="0.3">
      <c r="A585" s="10">
        <v>148000</v>
      </c>
      <c r="B585" s="12">
        <v>18629</v>
      </c>
      <c r="C585" s="10" t="s">
        <v>250</v>
      </c>
      <c r="D585" s="10" t="s">
        <v>1498</v>
      </c>
      <c r="F585" s="11">
        <v>39239.581145833334</v>
      </c>
    </row>
    <row r="586" spans="1:6" x14ac:dyDescent="0.3">
      <c r="A586" s="10">
        <v>148001</v>
      </c>
      <c r="B586" s="12">
        <v>42961</v>
      </c>
      <c r="C586" s="10" t="s">
        <v>250</v>
      </c>
      <c r="D586" s="10" t="s">
        <v>1499</v>
      </c>
      <c r="E586" s="14" t="s">
        <v>1500</v>
      </c>
      <c r="F586" s="11">
        <v>42961.41777777778</v>
      </c>
    </row>
    <row r="587" spans="1:6" x14ac:dyDescent="0.3">
      <c r="A587" s="10">
        <v>148002</v>
      </c>
      <c r="B587" s="12">
        <v>18629</v>
      </c>
      <c r="C587" s="10" t="s">
        <v>250</v>
      </c>
      <c r="D587" s="10" t="s">
        <v>1501</v>
      </c>
      <c r="F587" s="11">
        <v>39979.542731481481</v>
      </c>
    </row>
    <row r="588" spans="1:6" x14ac:dyDescent="0.3">
      <c r="A588" s="10">
        <v>148003</v>
      </c>
      <c r="B588" s="12">
        <v>18629</v>
      </c>
      <c r="C588" s="10" t="s">
        <v>250</v>
      </c>
      <c r="D588" s="10" t="s">
        <v>1514</v>
      </c>
      <c r="F588" s="11">
        <v>39979.543043981481</v>
      </c>
    </row>
    <row r="589" spans="1:6" x14ac:dyDescent="0.3">
      <c r="A589" s="10">
        <v>148004</v>
      </c>
      <c r="B589" s="12">
        <v>18629</v>
      </c>
      <c r="C589" s="10" t="s">
        <v>250</v>
      </c>
      <c r="D589" s="10" t="s">
        <v>1515</v>
      </c>
      <c r="E589" s="14" t="s">
        <v>1516</v>
      </c>
      <c r="F589" s="11">
        <v>42262.414351851854</v>
      </c>
    </row>
    <row r="590" spans="1:6" x14ac:dyDescent="0.3">
      <c r="A590" s="10">
        <v>148005</v>
      </c>
      <c r="B590" s="12">
        <v>18629</v>
      </c>
      <c r="C590" s="10" t="s">
        <v>250</v>
      </c>
      <c r="D590" s="10" t="s">
        <v>1517</v>
      </c>
      <c r="E590" s="14" t="s">
        <v>1518</v>
      </c>
      <c r="F590" s="11">
        <v>42823.359409722223</v>
      </c>
    </row>
    <row r="591" spans="1:6" hidden="1" x14ac:dyDescent="0.3">
      <c r="A591" s="10">
        <v>148100</v>
      </c>
      <c r="B591" s="12">
        <v>44225</v>
      </c>
      <c r="C591" s="10" t="s">
        <v>778</v>
      </c>
      <c r="D591" s="10" t="s">
        <v>6105</v>
      </c>
      <c r="F591" s="11">
        <v>44225.351446759261</v>
      </c>
    </row>
    <row r="592" spans="1:6" x14ac:dyDescent="0.3">
      <c r="A592" s="10">
        <v>148150</v>
      </c>
      <c r="B592" s="12">
        <v>18629</v>
      </c>
      <c r="C592" s="10" t="s">
        <v>250</v>
      </c>
      <c r="D592" s="10" t="s">
        <v>1519</v>
      </c>
      <c r="F592" s="11">
        <v>39924.338379629633</v>
      </c>
    </row>
    <row r="593" spans="1:6" hidden="1" x14ac:dyDescent="0.3">
      <c r="A593" s="10">
        <v>148200</v>
      </c>
      <c r="B593" s="12">
        <v>44166</v>
      </c>
      <c r="C593" s="10" t="s">
        <v>778</v>
      </c>
      <c r="D593" s="10" t="s">
        <v>6126</v>
      </c>
      <c r="F593" s="11">
        <v>39239.581145833334</v>
      </c>
    </row>
    <row r="594" spans="1:6" x14ac:dyDescent="0.3">
      <c r="A594" s="10">
        <v>148250</v>
      </c>
      <c r="B594" s="12">
        <v>18629</v>
      </c>
      <c r="C594" s="10" t="s">
        <v>250</v>
      </c>
      <c r="D594" s="10" t="s">
        <v>1520</v>
      </c>
      <c r="F594" s="11">
        <v>39924.338796296295</v>
      </c>
    </row>
    <row r="595" spans="1:6" x14ac:dyDescent="0.3">
      <c r="A595" s="10">
        <v>148300</v>
      </c>
      <c r="B595" s="12">
        <v>18629</v>
      </c>
      <c r="C595" s="10" t="s">
        <v>250</v>
      </c>
      <c r="D595" s="10" t="s">
        <v>1521</v>
      </c>
      <c r="F595" s="11">
        <v>39239.581145833334</v>
      </c>
    </row>
    <row r="596" spans="1:6" hidden="1" x14ac:dyDescent="0.3">
      <c r="A596" s="10">
        <v>148301</v>
      </c>
      <c r="B596" s="12">
        <v>38303</v>
      </c>
      <c r="C596" s="10" t="s">
        <v>778</v>
      </c>
      <c r="D596" s="10" t="s">
        <v>968</v>
      </c>
      <c r="F596" s="11">
        <v>39239.581145833334</v>
      </c>
    </row>
    <row r="597" spans="1:6" hidden="1" x14ac:dyDescent="0.3">
      <c r="A597" s="10">
        <v>148302</v>
      </c>
      <c r="B597" s="12">
        <v>38303</v>
      </c>
      <c r="C597" s="10" t="s">
        <v>778</v>
      </c>
      <c r="D597" s="10" t="s">
        <v>968</v>
      </c>
      <c r="F597" s="11">
        <v>39239.581145833334</v>
      </c>
    </row>
    <row r="598" spans="1:6" hidden="1" x14ac:dyDescent="0.3">
      <c r="A598" s="10">
        <v>148303</v>
      </c>
      <c r="B598" s="12">
        <v>38303</v>
      </c>
      <c r="C598" s="10" t="s">
        <v>778</v>
      </c>
      <c r="D598" s="10" t="s">
        <v>968</v>
      </c>
      <c r="F598" s="11">
        <v>39239.581145833334</v>
      </c>
    </row>
    <row r="599" spans="1:6" x14ac:dyDescent="0.3">
      <c r="A599" s="10">
        <v>148400</v>
      </c>
      <c r="B599" s="12">
        <v>18629</v>
      </c>
      <c r="C599" s="10" t="s">
        <v>250</v>
      </c>
      <c r="D599" s="10" t="s">
        <v>764</v>
      </c>
      <c r="F599" s="11">
        <v>39239.581145833334</v>
      </c>
    </row>
    <row r="600" spans="1:6" x14ac:dyDescent="0.3">
      <c r="A600" s="10">
        <v>148500</v>
      </c>
      <c r="B600" s="12">
        <v>18629</v>
      </c>
      <c r="C600" s="10" t="s">
        <v>250</v>
      </c>
      <c r="D600" s="10" t="s">
        <v>1527</v>
      </c>
      <c r="F600" s="11">
        <v>39239.581145833334</v>
      </c>
    </row>
    <row r="601" spans="1:6" hidden="1" x14ac:dyDescent="0.3">
      <c r="A601" s="10">
        <v>148501</v>
      </c>
      <c r="B601" s="12">
        <v>39421</v>
      </c>
      <c r="C601" s="10" t="s">
        <v>778</v>
      </c>
      <c r="D601" s="10" t="s">
        <v>1523</v>
      </c>
      <c r="F601" s="11">
        <v>39421.666168981479</v>
      </c>
    </row>
    <row r="602" spans="1:6" x14ac:dyDescent="0.3">
      <c r="A602" s="10">
        <v>148502</v>
      </c>
      <c r="B602" s="12">
        <v>18629</v>
      </c>
      <c r="C602" s="10" t="s">
        <v>250</v>
      </c>
      <c r="D602" s="10" t="s">
        <v>1528</v>
      </c>
      <c r="E602" s="14" t="s">
        <v>1529</v>
      </c>
      <c r="F602" s="11">
        <v>42823.358738425923</v>
      </c>
    </row>
    <row r="603" spans="1:6" x14ac:dyDescent="0.3">
      <c r="A603" s="10">
        <v>148503</v>
      </c>
      <c r="B603" s="12">
        <v>18629</v>
      </c>
      <c r="C603" s="10" t="s">
        <v>250</v>
      </c>
      <c r="D603" s="10" t="s">
        <v>1530</v>
      </c>
      <c r="E603" s="14" t="s">
        <v>1531</v>
      </c>
      <c r="F603" s="11">
        <v>43188.329699074071</v>
      </c>
    </row>
    <row r="604" spans="1:6" x14ac:dyDescent="0.3">
      <c r="A604" s="10">
        <v>148504</v>
      </c>
      <c r="B604" s="12">
        <v>18629</v>
      </c>
      <c r="C604" s="10" t="s">
        <v>250</v>
      </c>
      <c r="D604" s="10" t="s">
        <v>1534</v>
      </c>
      <c r="E604" s="14" t="s">
        <v>1535</v>
      </c>
      <c r="F604" s="11">
        <v>43188.330277777779</v>
      </c>
    </row>
    <row r="605" spans="1:6" hidden="1" x14ac:dyDescent="0.3">
      <c r="A605" s="10">
        <v>148600</v>
      </c>
      <c r="B605" s="12">
        <v>43409</v>
      </c>
      <c r="C605" s="10" t="s">
        <v>778</v>
      </c>
      <c r="D605" s="10" t="s">
        <v>4560</v>
      </c>
      <c r="F605" s="11">
        <v>42962.336805555555</v>
      </c>
    </row>
    <row r="606" spans="1:6" hidden="1" x14ac:dyDescent="0.3">
      <c r="A606" s="10">
        <v>148601</v>
      </c>
      <c r="B606" s="12">
        <v>38303</v>
      </c>
      <c r="C606" s="10" t="s">
        <v>778</v>
      </c>
      <c r="D606" s="10" t="s">
        <v>969</v>
      </c>
      <c r="F606" s="11">
        <v>39239.581145833334</v>
      </c>
    </row>
    <row r="607" spans="1:6" x14ac:dyDescent="0.3">
      <c r="A607" s="10">
        <v>148700</v>
      </c>
      <c r="B607" s="12">
        <v>18629</v>
      </c>
      <c r="C607" s="10" t="s">
        <v>250</v>
      </c>
      <c r="D607" s="10" t="s">
        <v>1548</v>
      </c>
      <c r="F607" s="11">
        <v>39239.581145833334</v>
      </c>
    </row>
    <row r="608" spans="1:6" x14ac:dyDescent="0.3">
      <c r="A608" s="10">
        <v>148800</v>
      </c>
      <c r="B608" s="12">
        <v>18629</v>
      </c>
      <c r="C608" s="10" t="s">
        <v>250</v>
      </c>
      <c r="D608" s="10" t="s">
        <v>1552</v>
      </c>
      <c r="F608" s="11">
        <v>39239.581145833334</v>
      </c>
    </row>
    <row r="609" spans="1:6" x14ac:dyDescent="0.3">
      <c r="A609" s="10">
        <v>148900</v>
      </c>
      <c r="B609" s="12">
        <v>18629</v>
      </c>
      <c r="C609" s="10" t="s">
        <v>250</v>
      </c>
      <c r="D609" s="10" t="s">
        <v>1553</v>
      </c>
      <c r="F609" s="11">
        <v>39239.581145833334</v>
      </c>
    </row>
    <row r="610" spans="1:6" x14ac:dyDescent="0.3">
      <c r="A610" s="10">
        <v>149000</v>
      </c>
      <c r="B610" s="12">
        <v>42962</v>
      </c>
      <c r="C610" s="10" t="s">
        <v>250</v>
      </c>
      <c r="D610" s="10" t="s">
        <v>1554</v>
      </c>
      <c r="E610" s="14" t="s">
        <v>1555</v>
      </c>
      <c r="F610" s="11">
        <v>42962.404675925929</v>
      </c>
    </row>
    <row r="611" spans="1:6" hidden="1" x14ac:dyDescent="0.3">
      <c r="A611" s="10">
        <v>149001</v>
      </c>
      <c r="B611" s="12">
        <v>38303</v>
      </c>
      <c r="C611" s="10" t="s">
        <v>778</v>
      </c>
      <c r="D611" s="10" t="s">
        <v>970</v>
      </c>
      <c r="F611" s="11">
        <v>39239.581145833334</v>
      </c>
    </row>
    <row r="612" spans="1:6" hidden="1" x14ac:dyDescent="0.3">
      <c r="A612" s="10">
        <v>149002</v>
      </c>
      <c r="B612" s="12">
        <v>38303</v>
      </c>
      <c r="C612" s="10" t="s">
        <v>778</v>
      </c>
      <c r="D612" s="10" t="s">
        <v>970</v>
      </c>
      <c r="F612" s="11">
        <v>39239.581145833334</v>
      </c>
    </row>
    <row r="613" spans="1:6" x14ac:dyDescent="0.3">
      <c r="A613" s="10">
        <v>149010</v>
      </c>
      <c r="B613" s="12">
        <v>42962</v>
      </c>
      <c r="C613" s="10" t="s">
        <v>250</v>
      </c>
      <c r="D613" s="10" t="s">
        <v>1556</v>
      </c>
      <c r="E613" s="14" t="s">
        <v>1557</v>
      </c>
      <c r="F613" s="11">
        <v>42962.406724537039</v>
      </c>
    </row>
    <row r="614" spans="1:6" x14ac:dyDescent="0.3">
      <c r="A614" s="10">
        <v>149100</v>
      </c>
      <c r="B614" s="12">
        <v>42962</v>
      </c>
      <c r="C614" s="10" t="s">
        <v>250</v>
      </c>
      <c r="D614" s="10" t="s">
        <v>1558</v>
      </c>
      <c r="E614" s="14" t="s">
        <v>1559</v>
      </c>
      <c r="F614" s="11">
        <v>42962.410069444442</v>
      </c>
    </row>
    <row r="615" spans="1:6" x14ac:dyDescent="0.3">
      <c r="A615" s="10">
        <v>149200</v>
      </c>
      <c r="B615" s="12">
        <v>44480</v>
      </c>
      <c r="C615" s="10" t="s">
        <v>250</v>
      </c>
      <c r="D615" s="10" t="s">
        <v>1560</v>
      </c>
      <c r="E615" s="14" t="s">
        <v>1561</v>
      </c>
      <c r="F615" s="11">
        <v>44480.634421296294</v>
      </c>
    </row>
    <row r="616" spans="1:6" x14ac:dyDescent="0.3">
      <c r="A616" s="10">
        <v>149201</v>
      </c>
      <c r="B616" s="12">
        <v>18629</v>
      </c>
      <c r="C616" s="10" t="s">
        <v>250</v>
      </c>
      <c r="D616" s="10" t="s">
        <v>1562</v>
      </c>
      <c r="E616" s="14" t="s">
        <v>1563</v>
      </c>
      <c r="F616" s="11">
        <v>44480.635474537034</v>
      </c>
    </row>
    <row r="617" spans="1:6" x14ac:dyDescent="0.3">
      <c r="A617" s="10">
        <v>149209</v>
      </c>
      <c r="B617" s="12">
        <v>18629</v>
      </c>
      <c r="C617" s="10" t="s">
        <v>250</v>
      </c>
      <c r="D617" s="10" t="s">
        <v>1572</v>
      </c>
      <c r="E617" s="14" t="s">
        <v>1573</v>
      </c>
      <c r="F617" s="11">
        <v>44442.602453703701</v>
      </c>
    </row>
    <row r="618" spans="1:6" x14ac:dyDescent="0.3">
      <c r="A618" s="10">
        <v>149210</v>
      </c>
      <c r="B618" s="12">
        <v>18629</v>
      </c>
      <c r="C618" s="10" t="s">
        <v>250</v>
      </c>
      <c r="D618" s="10" t="s">
        <v>1590</v>
      </c>
      <c r="E618" s="14" t="s">
        <v>1591</v>
      </c>
      <c r="F618" s="11">
        <v>44007.371435185189</v>
      </c>
    </row>
    <row r="619" spans="1:6" x14ac:dyDescent="0.3">
      <c r="A619" s="10">
        <v>149250</v>
      </c>
      <c r="B619" s="12">
        <v>18629</v>
      </c>
      <c r="C619" s="10" t="s">
        <v>250</v>
      </c>
      <c r="D619" s="10" t="s">
        <v>1659</v>
      </c>
      <c r="F619" s="11">
        <v>39986.640393518515</v>
      </c>
    </row>
    <row r="620" spans="1:6" x14ac:dyDescent="0.3">
      <c r="A620" s="10">
        <v>149300</v>
      </c>
      <c r="B620" s="12">
        <v>42962</v>
      </c>
      <c r="C620" s="10" t="s">
        <v>250</v>
      </c>
      <c r="D620" s="10" t="s">
        <v>1660</v>
      </c>
      <c r="E620" s="14" t="s">
        <v>1661</v>
      </c>
      <c r="F620" s="11">
        <v>42962.411631944444</v>
      </c>
    </row>
    <row r="621" spans="1:6" x14ac:dyDescent="0.3">
      <c r="A621" s="10">
        <v>149310</v>
      </c>
      <c r="B621" s="12">
        <v>18629</v>
      </c>
      <c r="C621" s="10" t="s">
        <v>250</v>
      </c>
      <c r="D621" s="10" t="s">
        <v>1662</v>
      </c>
      <c r="E621" s="14" t="s">
        <v>1663</v>
      </c>
      <c r="F621" s="11">
        <v>43943.345775462964</v>
      </c>
    </row>
    <row r="622" spans="1:6" x14ac:dyDescent="0.3">
      <c r="A622" s="10">
        <v>149311</v>
      </c>
      <c r="B622" s="12">
        <v>18629</v>
      </c>
      <c r="C622" s="10" t="s">
        <v>250</v>
      </c>
      <c r="D622" s="10" t="s">
        <v>1664</v>
      </c>
      <c r="E622" s="14" t="s">
        <v>1665</v>
      </c>
      <c r="F622" s="11">
        <v>44047.014444444445</v>
      </c>
    </row>
    <row r="623" spans="1:6" x14ac:dyDescent="0.3">
      <c r="A623" s="10">
        <v>149312</v>
      </c>
      <c r="B623" s="12">
        <v>18629</v>
      </c>
      <c r="C623" s="10" t="s">
        <v>250</v>
      </c>
      <c r="D623" s="10" t="s">
        <v>1666</v>
      </c>
      <c r="E623" s="14" t="s">
        <v>1667</v>
      </c>
      <c r="F623" s="11">
        <v>44047.015219907407</v>
      </c>
    </row>
    <row r="624" spans="1:6" x14ac:dyDescent="0.3">
      <c r="A624" s="10">
        <v>149313</v>
      </c>
      <c r="B624" s="12">
        <v>18629</v>
      </c>
      <c r="C624" s="10" t="s">
        <v>250</v>
      </c>
      <c r="D624" s="10" t="s">
        <v>1668</v>
      </c>
      <c r="E624" s="14" t="s">
        <v>1669</v>
      </c>
      <c r="F624" s="11">
        <v>44337.541006944448</v>
      </c>
    </row>
    <row r="625" spans="1:6" x14ac:dyDescent="0.3">
      <c r="A625" s="10">
        <v>149314</v>
      </c>
      <c r="B625" s="12">
        <v>18629</v>
      </c>
      <c r="C625" s="10" t="s">
        <v>250</v>
      </c>
      <c r="D625" s="10" t="s">
        <v>1670</v>
      </c>
      <c r="E625" s="14" t="s">
        <v>1671</v>
      </c>
      <c r="F625" s="11">
        <v>44337.54173611111</v>
      </c>
    </row>
    <row r="626" spans="1:6" x14ac:dyDescent="0.3">
      <c r="A626" s="10">
        <v>149315</v>
      </c>
      <c r="B626" s="12">
        <v>18629</v>
      </c>
      <c r="C626" s="10" t="s">
        <v>250</v>
      </c>
      <c r="D626" s="10" t="s">
        <v>1672</v>
      </c>
      <c r="E626" s="14" t="s">
        <v>1673</v>
      </c>
      <c r="F626" s="11">
        <v>44337.542766203704</v>
      </c>
    </row>
    <row r="627" spans="1:6" x14ac:dyDescent="0.3">
      <c r="A627" s="10">
        <v>149316</v>
      </c>
      <c r="B627" s="12">
        <v>18629</v>
      </c>
      <c r="C627" s="10" t="s">
        <v>250</v>
      </c>
      <c r="D627" s="10" t="s">
        <v>1674</v>
      </c>
      <c r="E627" s="14" t="s">
        <v>1675</v>
      </c>
      <c r="F627" s="11">
        <v>44337.543587962966</v>
      </c>
    </row>
    <row r="628" spans="1:6" x14ac:dyDescent="0.3">
      <c r="A628" s="10">
        <v>149317</v>
      </c>
      <c r="B628" s="12">
        <v>18629</v>
      </c>
      <c r="C628" s="10" t="s">
        <v>250</v>
      </c>
      <c r="D628" s="10" t="s">
        <v>1676</v>
      </c>
      <c r="E628" s="14" t="s">
        <v>1677</v>
      </c>
      <c r="F628" s="11">
        <v>44370.488611111112</v>
      </c>
    </row>
    <row r="629" spans="1:6" x14ac:dyDescent="0.3">
      <c r="A629" s="10">
        <v>149318</v>
      </c>
      <c r="B629" s="12">
        <v>18629</v>
      </c>
      <c r="C629" s="10" t="s">
        <v>250</v>
      </c>
      <c r="D629" s="10" t="s">
        <v>1678</v>
      </c>
      <c r="E629" s="14" t="s">
        <v>1679</v>
      </c>
      <c r="F629" s="11">
        <v>44370.489675925928</v>
      </c>
    </row>
    <row r="630" spans="1:6" x14ac:dyDescent="0.3">
      <c r="A630" s="10">
        <v>149321</v>
      </c>
      <c r="B630" s="12">
        <v>18629</v>
      </c>
      <c r="C630" s="10" t="s">
        <v>250</v>
      </c>
      <c r="D630" s="10" t="s">
        <v>1696</v>
      </c>
      <c r="E630" s="14" t="s">
        <v>1697</v>
      </c>
      <c r="F630" s="11">
        <v>44470.451597222222</v>
      </c>
    </row>
    <row r="631" spans="1:6" x14ac:dyDescent="0.3">
      <c r="A631" s="10">
        <v>149322</v>
      </c>
      <c r="B631" s="12">
        <v>18629</v>
      </c>
      <c r="C631" s="10" t="s">
        <v>250</v>
      </c>
      <c r="D631" s="10" t="s">
        <v>1698</v>
      </c>
      <c r="E631" s="14" t="s">
        <v>1699</v>
      </c>
      <c r="F631" s="11">
        <v>44470.452233796299</v>
      </c>
    </row>
    <row r="632" spans="1:6" x14ac:dyDescent="0.3">
      <c r="A632" s="10">
        <v>149323</v>
      </c>
      <c r="B632" s="12">
        <v>18629</v>
      </c>
      <c r="C632" s="10" t="s">
        <v>250</v>
      </c>
      <c r="D632" s="10" t="s">
        <v>1700</v>
      </c>
      <c r="E632" s="14" t="s">
        <v>1701</v>
      </c>
      <c r="F632" s="11">
        <v>44470.452824074076</v>
      </c>
    </row>
    <row r="633" spans="1:6" x14ac:dyDescent="0.3">
      <c r="A633" s="10">
        <v>149324</v>
      </c>
      <c r="B633" s="12">
        <v>18629</v>
      </c>
      <c r="C633" s="10" t="s">
        <v>250</v>
      </c>
      <c r="D633" s="10" t="s">
        <v>1702</v>
      </c>
      <c r="E633" s="14" t="s">
        <v>1703</v>
      </c>
      <c r="F633" s="11">
        <v>44470.453530092593</v>
      </c>
    </row>
    <row r="634" spans="1:6" x14ac:dyDescent="0.3">
      <c r="A634" s="10">
        <v>149325</v>
      </c>
      <c r="B634" s="12">
        <v>18629</v>
      </c>
      <c r="C634" s="10" t="s">
        <v>250</v>
      </c>
      <c r="D634" s="10" t="s">
        <v>1704</v>
      </c>
      <c r="E634" s="14" t="s">
        <v>1705</v>
      </c>
      <c r="F634" s="11">
        <v>44470.454097222224</v>
      </c>
    </row>
    <row r="635" spans="1:6" x14ac:dyDescent="0.3">
      <c r="A635" s="10">
        <v>149399</v>
      </c>
      <c r="B635" s="12">
        <v>42962</v>
      </c>
      <c r="C635" s="10" t="s">
        <v>250</v>
      </c>
      <c r="D635" s="10" t="s">
        <v>1706</v>
      </c>
      <c r="E635" s="14" t="s">
        <v>1707</v>
      </c>
      <c r="F635" s="11">
        <v>42962.412858796299</v>
      </c>
    </row>
    <row r="636" spans="1:6" x14ac:dyDescent="0.3">
      <c r="A636" s="10">
        <v>149400</v>
      </c>
      <c r="B636" s="12">
        <v>18629</v>
      </c>
      <c r="C636" s="10" t="s">
        <v>250</v>
      </c>
      <c r="D636" s="10" t="s">
        <v>1708</v>
      </c>
      <c r="F636" s="11">
        <v>39239.581157407411</v>
      </c>
    </row>
    <row r="637" spans="1:6" x14ac:dyDescent="0.3">
      <c r="A637" s="10">
        <v>149500</v>
      </c>
      <c r="B637" s="12">
        <v>18629</v>
      </c>
      <c r="C637" s="10" t="s">
        <v>250</v>
      </c>
      <c r="D637" s="10" t="s">
        <v>1709</v>
      </c>
      <c r="F637" s="11">
        <v>39239.581157407411</v>
      </c>
    </row>
    <row r="638" spans="1:6" x14ac:dyDescent="0.3">
      <c r="A638" s="10">
        <v>149600</v>
      </c>
      <c r="B638" s="12">
        <v>18629</v>
      </c>
      <c r="C638" s="10" t="s">
        <v>250</v>
      </c>
      <c r="D638" s="10" t="s">
        <v>1710</v>
      </c>
      <c r="F638" s="11">
        <v>39239.581157407411</v>
      </c>
    </row>
    <row r="639" spans="1:6" x14ac:dyDescent="0.3">
      <c r="A639" s="10">
        <v>149615</v>
      </c>
      <c r="B639" s="12">
        <v>42962</v>
      </c>
      <c r="C639" s="10" t="s">
        <v>250</v>
      </c>
      <c r="D639" s="10" t="s">
        <v>1711</v>
      </c>
      <c r="E639" s="14" t="s">
        <v>1712</v>
      </c>
      <c r="F639" s="11">
        <v>42962.414212962962</v>
      </c>
    </row>
    <row r="640" spans="1:6" x14ac:dyDescent="0.3">
      <c r="A640" s="10">
        <v>149700</v>
      </c>
      <c r="B640" s="12">
        <v>42941</v>
      </c>
      <c r="C640" s="10" t="s">
        <v>250</v>
      </c>
      <c r="D640" s="10" t="s">
        <v>1713</v>
      </c>
      <c r="E640" s="14" t="s">
        <v>1714</v>
      </c>
      <c r="F640" s="11">
        <v>42941.625219907408</v>
      </c>
    </row>
    <row r="641" spans="1:6" x14ac:dyDescent="0.3">
      <c r="A641" s="10">
        <v>149800</v>
      </c>
      <c r="B641" s="12">
        <v>43718</v>
      </c>
      <c r="C641" s="10" t="s">
        <v>250</v>
      </c>
      <c r="D641" s="10" t="s">
        <v>1723</v>
      </c>
      <c r="E641" s="14" t="s">
        <v>1724</v>
      </c>
      <c r="F641" s="11">
        <v>39239.581157407411</v>
      </c>
    </row>
    <row r="642" spans="1:6" hidden="1" x14ac:dyDescent="0.3">
      <c r="A642" s="10">
        <v>149801</v>
      </c>
      <c r="B642" s="12">
        <v>38314</v>
      </c>
      <c r="C642" s="10" t="s">
        <v>778</v>
      </c>
      <c r="D642" s="10" t="s">
        <v>971</v>
      </c>
      <c r="F642" s="11">
        <v>39239.581157407411</v>
      </c>
    </row>
    <row r="643" spans="1:6" hidden="1" x14ac:dyDescent="0.3">
      <c r="A643" s="10">
        <v>149802</v>
      </c>
      <c r="B643" s="12">
        <v>38303</v>
      </c>
      <c r="C643" s="10" t="s">
        <v>778</v>
      </c>
      <c r="D643" s="10" t="s">
        <v>971</v>
      </c>
      <c r="F643" s="11">
        <v>39239.581157407411</v>
      </c>
    </row>
    <row r="644" spans="1:6" hidden="1" x14ac:dyDescent="0.3">
      <c r="A644" s="10">
        <v>149803</v>
      </c>
      <c r="B644" s="12">
        <v>38303</v>
      </c>
      <c r="C644" s="10" t="s">
        <v>778</v>
      </c>
      <c r="D644" s="10" t="s">
        <v>971</v>
      </c>
      <c r="F644" s="11">
        <v>39239.581157407411</v>
      </c>
    </row>
    <row r="645" spans="1:6" hidden="1" x14ac:dyDescent="0.3">
      <c r="A645" s="10">
        <v>149804</v>
      </c>
      <c r="B645" s="12">
        <v>38303</v>
      </c>
      <c r="C645" s="10" t="s">
        <v>778</v>
      </c>
      <c r="D645" s="10" t="s">
        <v>971</v>
      </c>
      <c r="F645" s="11">
        <v>39239.581157407411</v>
      </c>
    </row>
    <row r="646" spans="1:6" hidden="1" x14ac:dyDescent="0.3">
      <c r="A646" s="10">
        <v>149805</v>
      </c>
      <c r="B646" s="12">
        <v>38303</v>
      </c>
      <c r="C646" s="10" t="s">
        <v>778</v>
      </c>
      <c r="D646" s="10" t="s">
        <v>971</v>
      </c>
      <c r="F646" s="11">
        <v>39239.581157407411</v>
      </c>
    </row>
    <row r="647" spans="1:6" hidden="1" x14ac:dyDescent="0.3">
      <c r="A647" s="10">
        <v>149806</v>
      </c>
      <c r="B647" s="12">
        <v>38303</v>
      </c>
      <c r="C647" s="10" t="s">
        <v>778</v>
      </c>
      <c r="D647" s="10" t="s">
        <v>971</v>
      </c>
      <c r="F647" s="11">
        <v>39239.581157407411</v>
      </c>
    </row>
    <row r="648" spans="1:6" hidden="1" x14ac:dyDescent="0.3">
      <c r="A648" s="10">
        <v>149807</v>
      </c>
      <c r="B648" s="12">
        <v>38303</v>
      </c>
      <c r="C648" s="10" t="s">
        <v>778</v>
      </c>
      <c r="D648" s="10" t="s">
        <v>971</v>
      </c>
      <c r="F648" s="11">
        <v>39239.581157407411</v>
      </c>
    </row>
    <row r="649" spans="1:6" hidden="1" x14ac:dyDescent="0.3">
      <c r="A649" s="10">
        <v>149808</v>
      </c>
      <c r="B649" s="12">
        <v>38322</v>
      </c>
      <c r="C649" s="10" t="s">
        <v>778</v>
      </c>
      <c r="D649" s="10" t="s">
        <v>971</v>
      </c>
      <c r="F649" s="11">
        <v>39239.581157407411</v>
      </c>
    </row>
    <row r="650" spans="1:6" hidden="1" x14ac:dyDescent="0.3">
      <c r="A650" s="10">
        <v>149809</v>
      </c>
      <c r="B650" s="12">
        <v>38303</v>
      </c>
      <c r="C650" s="10" t="s">
        <v>778</v>
      </c>
      <c r="D650" s="10" t="s">
        <v>971</v>
      </c>
      <c r="F650" s="11">
        <v>39239.581157407411</v>
      </c>
    </row>
    <row r="651" spans="1:6" x14ac:dyDescent="0.3">
      <c r="A651" s="10" t="s">
        <v>1725</v>
      </c>
      <c r="B651" s="12">
        <v>18629</v>
      </c>
      <c r="C651" s="10" t="s">
        <v>250</v>
      </c>
      <c r="D651" s="10" t="s">
        <v>1726</v>
      </c>
      <c r="E651" s="14" t="s">
        <v>1727</v>
      </c>
      <c r="F651" s="11">
        <v>42587.700810185182</v>
      </c>
    </row>
    <row r="652" spans="1:6" hidden="1" x14ac:dyDescent="0.3">
      <c r="A652" s="10">
        <v>149810</v>
      </c>
      <c r="B652" s="12">
        <v>38303</v>
      </c>
      <c r="C652" s="10" t="s">
        <v>778</v>
      </c>
      <c r="D652" s="10" t="s">
        <v>971</v>
      </c>
      <c r="F652" s="11">
        <v>39239.581157407411</v>
      </c>
    </row>
    <row r="653" spans="1:6" hidden="1" x14ac:dyDescent="0.3">
      <c r="A653" s="10">
        <v>149811</v>
      </c>
      <c r="B653" s="12">
        <v>38303</v>
      </c>
      <c r="C653" s="10" t="s">
        <v>778</v>
      </c>
      <c r="D653" s="10" t="s">
        <v>971</v>
      </c>
      <c r="F653" s="11">
        <v>39239.581157407411</v>
      </c>
    </row>
    <row r="654" spans="1:6" x14ac:dyDescent="0.3">
      <c r="A654" s="10">
        <v>149812</v>
      </c>
      <c r="B654" s="12">
        <v>43559</v>
      </c>
      <c r="C654" s="10" t="s">
        <v>250</v>
      </c>
      <c r="D654" s="10" t="s">
        <v>1746</v>
      </c>
      <c r="E654" s="14" t="s">
        <v>1747</v>
      </c>
      <c r="F654" s="11">
        <v>40751.719548611109</v>
      </c>
    </row>
    <row r="655" spans="1:6" x14ac:dyDescent="0.3">
      <c r="A655" s="10">
        <v>149813</v>
      </c>
      <c r="B655" s="12">
        <v>43559</v>
      </c>
      <c r="C655" s="10" t="s">
        <v>250</v>
      </c>
      <c r="D655" s="10" t="s">
        <v>1750</v>
      </c>
      <c r="E655" s="14" t="s">
        <v>1751</v>
      </c>
      <c r="F655" s="11">
        <v>40751.720347222225</v>
      </c>
    </row>
    <row r="656" spans="1:6" hidden="1" x14ac:dyDescent="0.3">
      <c r="A656" s="10">
        <v>149814</v>
      </c>
      <c r="B656" s="12">
        <v>43468</v>
      </c>
      <c r="C656" s="10" t="s">
        <v>778</v>
      </c>
      <c r="D656" s="10" t="s">
        <v>4737</v>
      </c>
      <c r="F656" s="11">
        <v>41095.549768518518</v>
      </c>
    </row>
    <row r="657" spans="1:6" x14ac:dyDescent="0.3">
      <c r="A657" s="10">
        <v>149815</v>
      </c>
      <c r="B657" s="12">
        <v>42502</v>
      </c>
      <c r="C657" s="10" t="s">
        <v>250</v>
      </c>
      <c r="D657" s="10" t="s">
        <v>1752</v>
      </c>
      <c r="E657" s="14" t="s">
        <v>1753</v>
      </c>
      <c r="F657" s="11">
        <v>42502.588263888887</v>
      </c>
    </row>
    <row r="658" spans="1:6" x14ac:dyDescent="0.3">
      <c r="A658" s="10">
        <v>149816</v>
      </c>
      <c r="B658" s="12">
        <v>42502</v>
      </c>
      <c r="C658" s="10" t="s">
        <v>250</v>
      </c>
      <c r="D658" s="10" t="s">
        <v>1754</v>
      </c>
      <c r="E658" s="14" t="s">
        <v>1753</v>
      </c>
      <c r="F658" s="11">
        <v>42502.591469907406</v>
      </c>
    </row>
    <row r="659" spans="1:6" x14ac:dyDescent="0.3">
      <c r="A659" s="10">
        <v>149817</v>
      </c>
      <c r="B659" s="12">
        <v>42502</v>
      </c>
      <c r="C659" s="10" t="s">
        <v>250</v>
      </c>
      <c r="D659" s="10" t="s">
        <v>1755</v>
      </c>
      <c r="E659" s="14" t="s">
        <v>1753</v>
      </c>
      <c r="F659" s="11">
        <v>42502.591863425929</v>
      </c>
    </row>
    <row r="660" spans="1:6" x14ac:dyDescent="0.3">
      <c r="A660" s="10">
        <v>149818</v>
      </c>
      <c r="B660" s="12">
        <v>42968</v>
      </c>
      <c r="C660" s="10" t="s">
        <v>250</v>
      </c>
      <c r="D660" s="10" t="s">
        <v>1756</v>
      </c>
      <c r="E660" s="14" t="s">
        <v>1757</v>
      </c>
      <c r="F660" s="11">
        <v>42968.37259259259</v>
      </c>
    </row>
    <row r="661" spans="1:6" x14ac:dyDescent="0.3">
      <c r="A661" s="10">
        <v>149819</v>
      </c>
      <c r="B661" s="12">
        <v>18629</v>
      </c>
      <c r="C661" s="10" t="s">
        <v>250</v>
      </c>
      <c r="D661" s="10" t="s">
        <v>1758</v>
      </c>
      <c r="E661" s="14" t="s">
        <v>1759</v>
      </c>
      <c r="F661" s="11">
        <v>42440.347511574073</v>
      </c>
    </row>
    <row r="662" spans="1:6" x14ac:dyDescent="0.3">
      <c r="A662" s="10">
        <v>149820</v>
      </c>
      <c r="B662" s="12">
        <v>42968</v>
      </c>
      <c r="C662" s="10" t="s">
        <v>250</v>
      </c>
      <c r="D662" s="10" t="s">
        <v>1760</v>
      </c>
      <c r="E662" s="14" t="s">
        <v>1761</v>
      </c>
      <c r="F662" s="11">
        <v>42968.377453703702</v>
      </c>
    </row>
    <row r="663" spans="1:6" x14ac:dyDescent="0.3">
      <c r="A663" s="10">
        <v>149821</v>
      </c>
      <c r="B663" s="12">
        <v>42968</v>
      </c>
      <c r="C663" s="10" t="s">
        <v>250</v>
      </c>
      <c r="D663" s="10" t="s">
        <v>1762</v>
      </c>
      <c r="E663" s="14" t="s">
        <v>1763</v>
      </c>
      <c r="F663" s="11">
        <v>42968.379803240743</v>
      </c>
    </row>
    <row r="664" spans="1:6" x14ac:dyDescent="0.3">
      <c r="A664" s="10">
        <v>149822</v>
      </c>
      <c r="B664" s="12">
        <v>42968</v>
      </c>
      <c r="C664" s="10" t="s">
        <v>250</v>
      </c>
      <c r="D664" s="10" t="s">
        <v>1764</v>
      </c>
      <c r="E664" s="14" t="s">
        <v>1765</v>
      </c>
      <c r="F664" s="11">
        <v>42968.392881944441</v>
      </c>
    </row>
    <row r="665" spans="1:6" x14ac:dyDescent="0.3">
      <c r="A665" s="10">
        <v>149823</v>
      </c>
      <c r="B665" s="12">
        <v>42968</v>
      </c>
      <c r="C665" s="10" t="s">
        <v>250</v>
      </c>
      <c r="D665" s="10" t="s">
        <v>1766</v>
      </c>
      <c r="E665" s="14" t="s">
        <v>1767</v>
      </c>
      <c r="F665" s="11">
        <v>42968.393865740742</v>
      </c>
    </row>
    <row r="666" spans="1:6" x14ac:dyDescent="0.3">
      <c r="A666" s="10">
        <v>149824</v>
      </c>
      <c r="B666" s="12">
        <v>18629</v>
      </c>
      <c r="C666" s="10" t="s">
        <v>250</v>
      </c>
      <c r="D666" s="10" t="s">
        <v>1768</v>
      </c>
      <c r="E666" s="14" t="s">
        <v>1769</v>
      </c>
      <c r="F666" s="11">
        <v>42485.722685185188</v>
      </c>
    </row>
    <row r="667" spans="1:6" x14ac:dyDescent="0.3">
      <c r="A667" s="10">
        <v>149825</v>
      </c>
      <c r="B667" s="12">
        <v>42968</v>
      </c>
      <c r="C667" s="10" t="s">
        <v>250</v>
      </c>
      <c r="D667" s="10" t="s">
        <v>1770</v>
      </c>
      <c r="E667" s="14" t="s">
        <v>1771</v>
      </c>
      <c r="F667" s="11">
        <v>42968.395497685182</v>
      </c>
    </row>
    <row r="668" spans="1:6" x14ac:dyDescent="0.3">
      <c r="A668" s="10">
        <v>149826</v>
      </c>
      <c r="B668" s="12">
        <v>42968</v>
      </c>
      <c r="C668" s="10" t="s">
        <v>250</v>
      </c>
      <c r="D668" s="10" t="s">
        <v>1772</v>
      </c>
      <c r="E668" s="14" t="s">
        <v>1773</v>
      </c>
      <c r="F668" s="11">
        <v>42968.396203703705</v>
      </c>
    </row>
    <row r="669" spans="1:6" x14ac:dyDescent="0.3">
      <c r="A669" s="10">
        <v>149827</v>
      </c>
      <c r="B669" s="12">
        <v>18629</v>
      </c>
      <c r="C669" s="10" t="s">
        <v>250</v>
      </c>
      <c r="D669" s="10" t="s">
        <v>1774</v>
      </c>
      <c r="E669" s="14" t="s">
        <v>1775</v>
      </c>
      <c r="F669" s="11">
        <v>42494.697731481479</v>
      </c>
    </row>
    <row r="670" spans="1:6" x14ac:dyDescent="0.3">
      <c r="A670" s="10">
        <v>149828</v>
      </c>
      <c r="B670" s="12">
        <v>18629</v>
      </c>
      <c r="C670" s="10" t="s">
        <v>250</v>
      </c>
      <c r="D670" s="10" t="s">
        <v>1776</v>
      </c>
      <c r="E670" s="14" t="s">
        <v>1777</v>
      </c>
      <c r="F670" s="11">
        <v>42499.348113425927</v>
      </c>
    </row>
    <row r="671" spans="1:6" x14ac:dyDescent="0.3">
      <c r="A671" s="10">
        <v>149829</v>
      </c>
      <c r="B671" s="12">
        <v>42968</v>
      </c>
      <c r="C671" s="10" t="s">
        <v>250</v>
      </c>
      <c r="D671" s="10" t="s">
        <v>1778</v>
      </c>
      <c r="E671" s="14" t="s">
        <v>1779</v>
      </c>
      <c r="F671" s="11">
        <v>42968.398587962962</v>
      </c>
    </row>
    <row r="672" spans="1:6" x14ac:dyDescent="0.3">
      <c r="A672" s="10">
        <v>149830</v>
      </c>
      <c r="B672" s="12">
        <v>18629</v>
      </c>
      <c r="C672" s="10" t="s">
        <v>250</v>
      </c>
      <c r="D672" s="10" t="s">
        <v>1780</v>
      </c>
      <c r="F672" s="11">
        <v>41039.493437500001</v>
      </c>
    </row>
    <row r="673" spans="1:6" x14ac:dyDescent="0.3">
      <c r="A673" s="10">
        <v>149831</v>
      </c>
      <c r="B673" s="12">
        <v>42503</v>
      </c>
      <c r="C673" s="10" t="s">
        <v>250</v>
      </c>
      <c r="D673" s="10" t="s">
        <v>1781</v>
      </c>
      <c r="E673" s="14" t="s">
        <v>1782</v>
      </c>
      <c r="F673" s="11">
        <v>42503.719398148147</v>
      </c>
    </row>
    <row r="674" spans="1:6" x14ac:dyDescent="0.3">
      <c r="A674" s="10">
        <v>149832</v>
      </c>
      <c r="B674" s="12">
        <v>42503</v>
      </c>
      <c r="C674" s="10" t="s">
        <v>250</v>
      </c>
      <c r="D674" s="10" t="s">
        <v>1783</v>
      </c>
      <c r="E674" s="14" t="s">
        <v>1784</v>
      </c>
      <c r="F674" s="11">
        <v>42503.718784722223</v>
      </c>
    </row>
    <row r="675" spans="1:6" x14ac:dyDescent="0.3">
      <c r="A675" s="10">
        <v>149833</v>
      </c>
      <c r="B675" s="12">
        <v>42503</v>
      </c>
      <c r="C675" s="10" t="s">
        <v>250</v>
      </c>
      <c r="D675" s="10" t="s">
        <v>1785</v>
      </c>
      <c r="E675" s="14" t="s">
        <v>1784</v>
      </c>
      <c r="F675" s="11">
        <v>42503.718101851853</v>
      </c>
    </row>
    <row r="676" spans="1:6" x14ac:dyDescent="0.3">
      <c r="A676" s="10">
        <v>149834</v>
      </c>
      <c r="B676" s="12">
        <v>43868</v>
      </c>
      <c r="C676" s="10" t="s">
        <v>250</v>
      </c>
      <c r="D676" s="10" t="s">
        <v>1786</v>
      </c>
      <c r="E676" s="14" t="s">
        <v>1787</v>
      </c>
      <c r="F676" s="11">
        <v>43704.550057870372</v>
      </c>
    </row>
    <row r="677" spans="1:6" x14ac:dyDescent="0.3">
      <c r="A677" s="10">
        <v>149835</v>
      </c>
      <c r="B677" s="12">
        <v>42968</v>
      </c>
      <c r="C677" s="10" t="s">
        <v>250</v>
      </c>
      <c r="D677" s="10" t="s">
        <v>1788</v>
      </c>
      <c r="E677" s="14" t="s">
        <v>1789</v>
      </c>
      <c r="F677" s="11">
        <v>42968.401909722219</v>
      </c>
    </row>
    <row r="678" spans="1:6" x14ac:dyDescent="0.3">
      <c r="A678" s="10">
        <v>149836</v>
      </c>
      <c r="B678" s="12">
        <v>18629</v>
      </c>
      <c r="C678" s="10" t="s">
        <v>250</v>
      </c>
      <c r="D678" s="10" t="s">
        <v>1790</v>
      </c>
      <c r="E678" s="14" t="s">
        <v>1791</v>
      </c>
      <c r="F678" s="11">
        <v>43704.548217592594</v>
      </c>
    </row>
    <row r="679" spans="1:6" x14ac:dyDescent="0.3">
      <c r="A679" s="10">
        <v>149837</v>
      </c>
      <c r="B679" s="12">
        <v>43468</v>
      </c>
      <c r="C679" s="10" t="s">
        <v>250</v>
      </c>
      <c r="D679" s="10" t="s">
        <v>1792</v>
      </c>
      <c r="E679" s="14" t="s">
        <v>1793</v>
      </c>
      <c r="F679" s="11">
        <v>41446.376608796294</v>
      </c>
    </row>
    <row r="680" spans="1:6" x14ac:dyDescent="0.3">
      <c r="A680" s="10">
        <v>149838</v>
      </c>
      <c r="B680" s="12">
        <v>18629</v>
      </c>
      <c r="C680" s="10" t="s">
        <v>250</v>
      </c>
      <c r="D680" s="10" t="s">
        <v>1794</v>
      </c>
      <c r="E680" s="14" t="s">
        <v>1795</v>
      </c>
      <c r="F680" s="11">
        <v>43335.556006944447</v>
      </c>
    </row>
    <row r="681" spans="1:6" hidden="1" x14ac:dyDescent="0.3">
      <c r="A681" s="10">
        <v>149841</v>
      </c>
      <c r="B681" s="12">
        <v>41443</v>
      </c>
      <c r="C681" s="10" t="s">
        <v>778</v>
      </c>
      <c r="D681" s="10" t="s">
        <v>2027</v>
      </c>
      <c r="F681" s="11">
        <v>41443.423634259256</v>
      </c>
    </row>
    <row r="682" spans="1:6" x14ac:dyDescent="0.3">
      <c r="A682" s="10">
        <v>149842</v>
      </c>
      <c r="B682" s="12">
        <v>18629</v>
      </c>
      <c r="C682" s="10" t="s">
        <v>250</v>
      </c>
      <c r="D682" s="10" t="s">
        <v>1796</v>
      </c>
      <c r="F682" s="11">
        <v>41115.592638888891</v>
      </c>
    </row>
    <row r="683" spans="1:6" hidden="1" x14ac:dyDescent="0.3">
      <c r="A683" s="10">
        <v>149850</v>
      </c>
      <c r="B683" s="12">
        <v>43718</v>
      </c>
      <c r="C683" s="10" t="s">
        <v>778</v>
      </c>
      <c r="D683" s="10" t="s">
        <v>5098</v>
      </c>
      <c r="F683" s="11">
        <v>39239.581157407411</v>
      </c>
    </row>
    <row r="684" spans="1:6" x14ac:dyDescent="0.3">
      <c r="A684" s="10">
        <v>149860</v>
      </c>
      <c r="B684" s="12">
        <v>43718</v>
      </c>
      <c r="C684" s="10" t="s">
        <v>250</v>
      </c>
      <c r="D684" s="10" t="s">
        <v>1797</v>
      </c>
      <c r="E684" s="14" t="s">
        <v>1798</v>
      </c>
      <c r="F684" s="11">
        <v>39239.581157407411</v>
      </c>
    </row>
    <row r="685" spans="1:6" x14ac:dyDescent="0.3">
      <c r="A685" s="10">
        <v>149871</v>
      </c>
      <c r="B685" s="12">
        <v>42885</v>
      </c>
      <c r="C685" s="10" t="s">
        <v>250</v>
      </c>
      <c r="D685" s="10" t="s">
        <v>1799</v>
      </c>
      <c r="E685" s="14" t="s">
        <v>1800</v>
      </c>
      <c r="F685" s="11">
        <v>42885.564247685186</v>
      </c>
    </row>
    <row r="686" spans="1:6" x14ac:dyDescent="0.3">
      <c r="A686" s="10">
        <v>149872</v>
      </c>
      <c r="B686" s="12">
        <v>18629</v>
      </c>
      <c r="C686" s="10" t="s">
        <v>250</v>
      </c>
      <c r="D686" s="10" t="s">
        <v>1801</v>
      </c>
      <c r="E686" s="14" t="s">
        <v>1802</v>
      </c>
      <c r="F686" s="11">
        <v>42590.556354166663</v>
      </c>
    </row>
    <row r="687" spans="1:6" x14ac:dyDescent="0.3">
      <c r="A687" s="10">
        <v>149873</v>
      </c>
      <c r="B687" s="12">
        <v>18629</v>
      </c>
      <c r="C687" s="10" t="s">
        <v>250</v>
      </c>
      <c r="D687" s="10" t="s">
        <v>1803</v>
      </c>
      <c r="E687" s="14" t="s">
        <v>1804</v>
      </c>
      <c r="F687" s="11">
        <v>42590.557951388888</v>
      </c>
    </row>
    <row r="688" spans="1:6" x14ac:dyDescent="0.3">
      <c r="A688" s="10">
        <v>149874</v>
      </c>
      <c r="B688" s="12">
        <v>18629</v>
      </c>
      <c r="C688" s="10" t="s">
        <v>250</v>
      </c>
      <c r="D688" s="10" t="s">
        <v>1805</v>
      </c>
      <c r="E688" s="14" t="s">
        <v>1806</v>
      </c>
      <c r="F688" s="11">
        <v>42885.562627314815</v>
      </c>
    </row>
    <row r="689" spans="1:6" x14ac:dyDescent="0.3">
      <c r="A689" s="10">
        <v>149875</v>
      </c>
      <c r="B689" s="12">
        <v>18629</v>
      </c>
      <c r="C689" s="10" t="s">
        <v>250</v>
      </c>
      <c r="D689" s="10" t="s">
        <v>1807</v>
      </c>
      <c r="F689" s="11">
        <v>40644.550000000003</v>
      </c>
    </row>
    <row r="690" spans="1:6" x14ac:dyDescent="0.3">
      <c r="A690" s="10">
        <v>149876</v>
      </c>
      <c r="B690" s="12">
        <v>18629</v>
      </c>
      <c r="C690" s="10" t="s">
        <v>250</v>
      </c>
      <c r="D690" s="10" t="s">
        <v>1808</v>
      </c>
      <c r="E690" s="14" t="s">
        <v>1809</v>
      </c>
      <c r="F690" s="11">
        <v>42885.561412037037</v>
      </c>
    </row>
    <row r="691" spans="1:6" x14ac:dyDescent="0.3">
      <c r="A691" s="10">
        <v>149880</v>
      </c>
      <c r="B691" s="12">
        <v>18629</v>
      </c>
      <c r="C691" s="10" t="s">
        <v>250</v>
      </c>
      <c r="D691" s="10" t="s">
        <v>1810</v>
      </c>
      <c r="E691" s="14" t="s">
        <v>498</v>
      </c>
      <c r="F691" s="11">
        <v>42501.557013888887</v>
      </c>
    </row>
    <row r="692" spans="1:6" x14ac:dyDescent="0.3">
      <c r="A692" s="10">
        <v>149881</v>
      </c>
      <c r="B692" s="12">
        <v>18629</v>
      </c>
      <c r="C692" s="10" t="s">
        <v>250</v>
      </c>
      <c r="D692" s="10" t="s">
        <v>1811</v>
      </c>
      <c r="E692" s="14" t="s">
        <v>1812</v>
      </c>
      <c r="F692" s="11">
        <v>42573.569085648145</v>
      </c>
    </row>
    <row r="693" spans="1:6" x14ac:dyDescent="0.3">
      <c r="A693" s="10">
        <v>149882</v>
      </c>
      <c r="B693" s="12">
        <v>18629</v>
      </c>
      <c r="C693" s="10" t="s">
        <v>250</v>
      </c>
      <c r="D693" s="10" t="s">
        <v>1813</v>
      </c>
      <c r="E693" s="14" t="s">
        <v>1814</v>
      </c>
      <c r="F693" s="11">
        <v>42573.570763888885</v>
      </c>
    </row>
    <row r="694" spans="1:6" x14ac:dyDescent="0.3">
      <c r="A694" s="10">
        <v>149889</v>
      </c>
      <c r="B694" s="12">
        <v>18629</v>
      </c>
      <c r="C694" s="10" t="s">
        <v>250</v>
      </c>
      <c r="D694" s="10" t="s">
        <v>1815</v>
      </c>
      <c r="E694" s="14" t="s">
        <v>1816</v>
      </c>
      <c r="F694" s="11">
        <v>42804.362245370372</v>
      </c>
    </row>
    <row r="695" spans="1:6" x14ac:dyDescent="0.3">
      <c r="A695" s="10">
        <v>149896</v>
      </c>
      <c r="B695" s="12">
        <v>18629</v>
      </c>
      <c r="C695" s="10" t="s">
        <v>250</v>
      </c>
      <c r="D695" s="10" t="s">
        <v>1817</v>
      </c>
      <c r="E695" s="14" t="s">
        <v>1818</v>
      </c>
      <c r="F695" s="11">
        <v>43018.55091435185</v>
      </c>
    </row>
    <row r="696" spans="1:6" x14ac:dyDescent="0.3">
      <c r="A696" s="10">
        <v>149897</v>
      </c>
      <c r="B696" s="12">
        <v>18629</v>
      </c>
      <c r="C696" s="10" t="s">
        <v>250</v>
      </c>
      <c r="D696" s="10" t="s">
        <v>1819</v>
      </c>
      <c r="E696" s="14" t="s">
        <v>1820</v>
      </c>
      <c r="F696" s="11">
        <v>43045.67459490741</v>
      </c>
    </row>
    <row r="697" spans="1:6" x14ac:dyDescent="0.3">
      <c r="A697" s="10">
        <v>149898</v>
      </c>
      <c r="B697" s="12">
        <v>18629</v>
      </c>
      <c r="C697" s="10" t="s">
        <v>250</v>
      </c>
      <c r="D697" s="10" t="s">
        <v>1821</v>
      </c>
      <c r="E697" s="14" t="s">
        <v>1822</v>
      </c>
      <c r="F697" s="11">
        <v>43146.393541666665</v>
      </c>
    </row>
    <row r="698" spans="1:6" x14ac:dyDescent="0.3">
      <c r="A698" s="10">
        <v>149899</v>
      </c>
      <c r="B698" s="12">
        <v>18629</v>
      </c>
      <c r="C698" s="10" t="s">
        <v>250</v>
      </c>
      <c r="D698" s="10" t="s">
        <v>1825</v>
      </c>
      <c r="E698" s="14" t="s">
        <v>1826</v>
      </c>
      <c r="F698" s="11">
        <v>43326.36</v>
      </c>
    </row>
    <row r="699" spans="1:6" x14ac:dyDescent="0.3">
      <c r="A699" s="10">
        <v>149900</v>
      </c>
      <c r="B699" s="12">
        <v>42941</v>
      </c>
      <c r="C699" s="10" t="s">
        <v>250</v>
      </c>
      <c r="D699" s="10" t="s">
        <v>1827</v>
      </c>
      <c r="E699" s="14" t="s">
        <v>1828</v>
      </c>
      <c r="F699" s="11">
        <v>42941.378125000003</v>
      </c>
    </row>
    <row r="700" spans="1:6" x14ac:dyDescent="0.3">
      <c r="A700" s="10">
        <v>150000</v>
      </c>
      <c r="B700" s="12">
        <v>42899</v>
      </c>
      <c r="C700" s="10" t="s">
        <v>250</v>
      </c>
      <c r="D700" s="10" t="s">
        <v>1831</v>
      </c>
      <c r="E700" s="14" t="s">
        <v>1832</v>
      </c>
      <c r="F700" s="11">
        <v>42899.54855324074</v>
      </c>
    </row>
    <row r="701" spans="1:6" hidden="1" x14ac:dyDescent="0.3">
      <c r="A701" s="10">
        <v>150001</v>
      </c>
      <c r="B701" s="12">
        <v>38303</v>
      </c>
      <c r="C701" s="10" t="s">
        <v>778</v>
      </c>
      <c r="D701" s="10" t="s">
        <v>972</v>
      </c>
      <c r="F701" s="11">
        <v>39239.581157407411</v>
      </c>
    </row>
    <row r="702" spans="1:6" x14ac:dyDescent="0.3">
      <c r="A702" s="10">
        <v>150100</v>
      </c>
      <c r="B702" s="12">
        <v>44477</v>
      </c>
      <c r="C702" s="10" t="s">
        <v>250</v>
      </c>
      <c r="D702" s="10" t="s">
        <v>1833</v>
      </c>
      <c r="F702" s="11">
        <v>44477.563310185185</v>
      </c>
    </row>
    <row r="703" spans="1:6" x14ac:dyDescent="0.3">
      <c r="A703" s="10">
        <v>150200</v>
      </c>
      <c r="B703" s="12">
        <v>18629</v>
      </c>
      <c r="C703" s="10" t="s">
        <v>250</v>
      </c>
      <c r="D703" s="10" t="s">
        <v>1834</v>
      </c>
      <c r="F703" s="11">
        <v>39239.581157407411</v>
      </c>
    </row>
    <row r="704" spans="1:6" hidden="1" x14ac:dyDescent="0.3">
      <c r="A704" s="10">
        <v>150201</v>
      </c>
      <c r="B704" s="12">
        <v>38329</v>
      </c>
      <c r="C704" s="10" t="s">
        <v>778</v>
      </c>
      <c r="D704" s="10" t="s">
        <v>1361</v>
      </c>
      <c r="F704" s="11">
        <v>39239.581157407411</v>
      </c>
    </row>
    <row r="705" spans="1:6" x14ac:dyDescent="0.3">
      <c r="A705" s="10">
        <v>150300</v>
      </c>
      <c r="B705" s="12">
        <v>18629</v>
      </c>
      <c r="C705" s="10" t="s">
        <v>250</v>
      </c>
      <c r="D705" s="10" t="s">
        <v>1835</v>
      </c>
      <c r="F705" s="11">
        <v>39239.581157407411</v>
      </c>
    </row>
    <row r="706" spans="1:6" hidden="1" x14ac:dyDescent="0.3">
      <c r="A706" s="10">
        <v>150301</v>
      </c>
      <c r="B706" s="12">
        <v>38303</v>
      </c>
      <c r="C706" s="10" t="s">
        <v>778</v>
      </c>
      <c r="D706" s="10" t="s">
        <v>973</v>
      </c>
      <c r="F706" s="11">
        <v>39239.581157407411</v>
      </c>
    </row>
    <row r="707" spans="1:6" hidden="1" x14ac:dyDescent="0.3">
      <c r="A707" s="10">
        <v>150302</v>
      </c>
      <c r="B707" s="12">
        <v>38303</v>
      </c>
      <c r="C707" s="10" t="s">
        <v>778</v>
      </c>
      <c r="D707" s="10" t="s">
        <v>973</v>
      </c>
      <c r="F707" s="11">
        <v>39239.581157407411</v>
      </c>
    </row>
    <row r="708" spans="1:6" x14ac:dyDescent="0.3">
      <c r="A708" s="10">
        <v>150400</v>
      </c>
      <c r="B708" s="12">
        <v>18629</v>
      </c>
      <c r="C708" s="10" t="s">
        <v>250</v>
      </c>
      <c r="D708" s="10" t="s">
        <v>1836</v>
      </c>
      <c r="F708" s="11">
        <v>39239.581157407411</v>
      </c>
    </row>
    <row r="709" spans="1:6" hidden="1" x14ac:dyDescent="0.3">
      <c r="A709" s="10">
        <v>150401</v>
      </c>
      <c r="B709" s="12">
        <v>38303</v>
      </c>
      <c r="C709" s="10" t="s">
        <v>778</v>
      </c>
      <c r="D709" s="10" t="s">
        <v>974</v>
      </c>
      <c r="F709" s="11">
        <v>39239.581157407411</v>
      </c>
    </row>
    <row r="710" spans="1:6" x14ac:dyDescent="0.3">
      <c r="A710" s="10">
        <v>150500</v>
      </c>
      <c r="B710" s="12">
        <v>18629</v>
      </c>
      <c r="C710" s="10" t="s">
        <v>250</v>
      </c>
      <c r="D710" s="10" t="s">
        <v>1837</v>
      </c>
      <c r="F710" s="11">
        <v>39239.581157407411</v>
      </c>
    </row>
    <row r="711" spans="1:6" hidden="1" x14ac:dyDescent="0.3">
      <c r="A711" s="10">
        <v>150501</v>
      </c>
      <c r="B711" s="12">
        <v>41871</v>
      </c>
      <c r="C711" s="10" t="s">
        <v>778</v>
      </c>
      <c r="D711" s="10" t="s">
        <v>2778</v>
      </c>
      <c r="F711" s="11">
        <v>41871.574918981481</v>
      </c>
    </row>
    <row r="712" spans="1:6" x14ac:dyDescent="0.3">
      <c r="A712" s="10">
        <v>150600</v>
      </c>
      <c r="B712" s="12">
        <v>18629</v>
      </c>
      <c r="C712" s="10" t="s">
        <v>250</v>
      </c>
      <c r="D712" s="10" t="s">
        <v>1838</v>
      </c>
      <c r="F712" s="11">
        <v>39239.581157407411</v>
      </c>
    </row>
    <row r="713" spans="1:6" hidden="1" x14ac:dyDescent="0.3">
      <c r="A713" s="10">
        <v>150601</v>
      </c>
      <c r="B713" s="12">
        <v>38303</v>
      </c>
      <c r="C713" s="10" t="s">
        <v>778</v>
      </c>
      <c r="D713" s="10" t="s">
        <v>975</v>
      </c>
      <c r="F713" s="11">
        <v>39239.581157407411</v>
      </c>
    </row>
    <row r="714" spans="1:6" hidden="1" x14ac:dyDescent="0.3">
      <c r="A714" s="10">
        <v>150602</v>
      </c>
      <c r="B714" s="12">
        <v>38303</v>
      </c>
      <c r="C714" s="10" t="s">
        <v>778</v>
      </c>
      <c r="D714" s="10" t="s">
        <v>975</v>
      </c>
      <c r="F714" s="11">
        <v>39239.581157407411</v>
      </c>
    </row>
    <row r="715" spans="1:6" x14ac:dyDescent="0.3">
      <c r="A715" s="10">
        <v>150700</v>
      </c>
      <c r="B715" s="12">
        <v>18629</v>
      </c>
      <c r="C715" s="10" t="s">
        <v>250</v>
      </c>
      <c r="D715" s="10" t="s">
        <v>1839</v>
      </c>
      <c r="F715" s="11">
        <v>39239.581157407411</v>
      </c>
    </row>
    <row r="716" spans="1:6" hidden="1" x14ac:dyDescent="0.3">
      <c r="A716" s="10">
        <v>150701</v>
      </c>
      <c r="B716" s="12">
        <v>38303</v>
      </c>
      <c r="C716" s="10" t="s">
        <v>778</v>
      </c>
      <c r="D716" s="10" t="s">
        <v>976</v>
      </c>
      <c r="F716" s="11">
        <v>39239.581157407411</v>
      </c>
    </row>
    <row r="717" spans="1:6" hidden="1" x14ac:dyDescent="0.3">
      <c r="A717" s="10">
        <v>150702</v>
      </c>
      <c r="B717" s="12">
        <v>38303</v>
      </c>
      <c r="C717" s="10" t="s">
        <v>778</v>
      </c>
      <c r="D717" s="10" t="s">
        <v>976</v>
      </c>
      <c r="F717" s="11">
        <v>39239.581157407411</v>
      </c>
    </row>
    <row r="718" spans="1:6" x14ac:dyDescent="0.3">
      <c r="A718" s="10">
        <v>150800</v>
      </c>
      <c r="B718" s="12">
        <v>42389</v>
      </c>
      <c r="C718" s="10" t="s">
        <v>250</v>
      </c>
      <c r="D718" s="10" t="s">
        <v>1840</v>
      </c>
      <c r="F718" s="11">
        <v>42389.581469907411</v>
      </c>
    </row>
    <row r="719" spans="1:6" hidden="1" x14ac:dyDescent="0.3">
      <c r="A719" s="10">
        <v>150801</v>
      </c>
      <c r="B719" s="12">
        <v>38303</v>
      </c>
      <c r="C719" s="10" t="s">
        <v>778</v>
      </c>
      <c r="D719" s="10" t="s">
        <v>977</v>
      </c>
      <c r="F719" s="11">
        <v>39239.581157407411</v>
      </c>
    </row>
    <row r="720" spans="1:6" hidden="1" x14ac:dyDescent="0.3">
      <c r="A720" s="10">
        <v>150802</v>
      </c>
      <c r="B720" s="12">
        <v>38303</v>
      </c>
      <c r="C720" s="10" t="s">
        <v>778</v>
      </c>
      <c r="D720" s="10" t="s">
        <v>977</v>
      </c>
      <c r="F720" s="11">
        <v>39239.581157407411</v>
      </c>
    </row>
    <row r="721" spans="1:6" hidden="1" x14ac:dyDescent="0.3">
      <c r="A721" s="10">
        <v>150803</v>
      </c>
      <c r="B721" s="12">
        <v>38303</v>
      </c>
      <c r="C721" s="10" t="s">
        <v>778</v>
      </c>
      <c r="D721" s="10" t="s">
        <v>977</v>
      </c>
      <c r="F721" s="11">
        <v>39239.581157407411</v>
      </c>
    </row>
    <row r="722" spans="1:6" x14ac:dyDescent="0.3">
      <c r="A722" s="10">
        <v>150810</v>
      </c>
      <c r="B722" s="12">
        <v>18629</v>
      </c>
      <c r="C722" s="10" t="s">
        <v>250</v>
      </c>
      <c r="D722" s="10" t="s">
        <v>1841</v>
      </c>
      <c r="E722" s="14" t="s">
        <v>1842</v>
      </c>
      <c r="F722" s="11">
        <v>42397.610196759262</v>
      </c>
    </row>
    <row r="723" spans="1:6" x14ac:dyDescent="0.3">
      <c r="A723" s="10">
        <v>150820</v>
      </c>
      <c r="B723" s="12">
        <v>18629</v>
      </c>
      <c r="C723" s="10" t="s">
        <v>250</v>
      </c>
      <c r="D723" s="10" t="s">
        <v>1843</v>
      </c>
      <c r="E723" s="14" t="s">
        <v>1844</v>
      </c>
      <c r="F723" s="11">
        <v>43273.383148148147</v>
      </c>
    </row>
    <row r="724" spans="1:6" x14ac:dyDescent="0.3">
      <c r="A724" s="10">
        <v>150900</v>
      </c>
      <c r="B724" s="12">
        <v>18629</v>
      </c>
      <c r="C724" s="10" t="s">
        <v>250</v>
      </c>
      <c r="D724" s="10" t="s">
        <v>1845</v>
      </c>
      <c r="F724" s="11">
        <v>39239.581157407411</v>
      </c>
    </row>
    <row r="725" spans="1:6" hidden="1" x14ac:dyDescent="0.3">
      <c r="A725" s="10">
        <v>150901</v>
      </c>
      <c r="B725" s="12">
        <v>38303</v>
      </c>
      <c r="C725" s="10" t="s">
        <v>778</v>
      </c>
      <c r="D725" s="10" t="s">
        <v>978</v>
      </c>
      <c r="F725" s="11">
        <v>39239.581157407411</v>
      </c>
    </row>
    <row r="726" spans="1:6" hidden="1" x14ac:dyDescent="0.3">
      <c r="A726" s="10">
        <v>150902</v>
      </c>
      <c r="B726" s="12">
        <v>38303</v>
      </c>
      <c r="C726" s="10" t="s">
        <v>778</v>
      </c>
      <c r="D726" s="10" t="s">
        <v>978</v>
      </c>
      <c r="F726" s="11">
        <v>39239.581157407411</v>
      </c>
    </row>
    <row r="727" spans="1:6" x14ac:dyDescent="0.3">
      <c r="A727" s="10">
        <v>151000</v>
      </c>
      <c r="B727" s="12">
        <v>18629</v>
      </c>
      <c r="C727" s="10" t="s">
        <v>250</v>
      </c>
      <c r="D727" s="10" t="s">
        <v>1846</v>
      </c>
      <c r="F727" s="11">
        <v>39239.581157407411</v>
      </c>
    </row>
    <row r="728" spans="1:6" x14ac:dyDescent="0.3">
      <c r="A728" s="10">
        <v>151001</v>
      </c>
      <c r="B728" s="12">
        <v>18629</v>
      </c>
      <c r="C728" s="10" t="s">
        <v>250</v>
      </c>
      <c r="D728" s="10" t="s">
        <v>1847</v>
      </c>
      <c r="E728" s="14" t="s">
        <v>1848</v>
      </c>
      <c r="F728" s="11">
        <v>42111.465046296296</v>
      </c>
    </row>
    <row r="729" spans="1:6" x14ac:dyDescent="0.3">
      <c r="A729" s="10">
        <v>151002</v>
      </c>
      <c r="B729" s="12">
        <v>18629</v>
      </c>
      <c r="C729" s="10" t="s">
        <v>250</v>
      </c>
      <c r="D729" s="10" t="s">
        <v>1849</v>
      </c>
      <c r="E729" s="14" t="s">
        <v>1850</v>
      </c>
      <c r="F729" s="11">
        <v>43620.55505787037</v>
      </c>
    </row>
    <row r="730" spans="1:6" x14ac:dyDescent="0.3">
      <c r="A730" s="10">
        <v>151098</v>
      </c>
      <c r="B730" s="12">
        <v>18629</v>
      </c>
      <c r="C730" s="10" t="s">
        <v>250</v>
      </c>
      <c r="D730" s="10" t="s">
        <v>1851</v>
      </c>
      <c r="E730" s="14" t="s">
        <v>1852</v>
      </c>
      <c r="F730" s="11">
        <v>42975.603680555556</v>
      </c>
    </row>
    <row r="731" spans="1:6" x14ac:dyDescent="0.3">
      <c r="A731" s="10">
        <v>151099</v>
      </c>
      <c r="B731" s="12">
        <v>18629</v>
      </c>
      <c r="C731" s="10" t="s">
        <v>250</v>
      </c>
      <c r="D731" s="10" t="s">
        <v>1853</v>
      </c>
      <c r="E731" s="14" t="s">
        <v>1854</v>
      </c>
      <c r="F731" s="11">
        <v>42915.534432870372</v>
      </c>
    </row>
    <row r="732" spans="1:6" x14ac:dyDescent="0.3">
      <c r="A732" s="10">
        <v>151100</v>
      </c>
      <c r="B732" s="12">
        <v>18629</v>
      </c>
      <c r="C732" s="10" t="s">
        <v>250</v>
      </c>
      <c r="D732" s="10" t="s">
        <v>1855</v>
      </c>
      <c r="F732" s="11">
        <v>39239.581157407411</v>
      </c>
    </row>
    <row r="733" spans="1:6" x14ac:dyDescent="0.3">
      <c r="A733" s="10">
        <v>151101</v>
      </c>
      <c r="B733" s="12">
        <v>18629</v>
      </c>
      <c r="C733" s="10" t="s">
        <v>250</v>
      </c>
      <c r="D733" s="10" t="s">
        <v>1856</v>
      </c>
      <c r="E733" s="14" t="s">
        <v>1857</v>
      </c>
      <c r="F733" s="11">
        <v>42223.662326388891</v>
      </c>
    </row>
    <row r="734" spans="1:6" x14ac:dyDescent="0.3">
      <c r="A734" s="10">
        <v>151102</v>
      </c>
      <c r="B734" s="12">
        <v>18629</v>
      </c>
      <c r="C734" s="10" t="s">
        <v>250</v>
      </c>
      <c r="D734" s="10" t="s">
        <v>1858</v>
      </c>
      <c r="E734" s="14" t="s">
        <v>1859</v>
      </c>
      <c r="F734" s="11">
        <v>42349.434004629627</v>
      </c>
    </row>
    <row r="735" spans="1:6" x14ac:dyDescent="0.3">
      <c r="A735" s="10">
        <v>151104</v>
      </c>
      <c r="B735" s="12">
        <v>18629</v>
      </c>
      <c r="C735" s="10" t="s">
        <v>250</v>
      </c>
      <c r="D735" s="10" t="s">
        <v>1860</v>
      </c>
      <c r="E735" s="14" t="s">
        <v>1861</v>
      </c>
      <c r="F735" s="11">
        <v>42964.592476851853</v>
      </c>
    </row>
    <row r="736" spans="1:6" x14ac:dyDescent="0.3">
      <c r="A736" s="10">
        <v>151200</v>
      </c>
      <c r="B736" s="12">
        <v>18629</v>
      </c>
      <c r="C736" s="10" t="s">
        <v>250</v>
      </c>
      <c r="D736" s="10" t="s">
        <v>1862</v>
      </c>
      <c r="F736" s="11">
        <v>39239.581157407411</v>
      </c>
    </row>
    <row r="737" spans="1:6" x14ac:dyDescent="0.3">
      <c r="A737" s="10">
        <v>151201</v>
      </c>
      <c r="B737" s="12">
        <v>44013</v>
      </c>
      <c r="C737" s="10" t="s">
        <v>250</v>
      </c>
      <c r="D737" s="10" t="s">
        <v>1863</v>
      </c>
      <c r="E737" s="14" t="s">
        <v>1864</v>
      </c>
      <c r="F737" s="11">
        <v>39239.581157407411</v>
      </c>
    </row>
    <row r="738" spans="1:6" x14ac:dyDescent="0.3">
      <c r="A738" s="10">
        <v>151202</v>
      </c>
      <c r="B738" s="12">
        <v>44013</v>
      </c>
      <c r="C738" s="10" t="s">
        <v>250</v>
      </c>
      <c r="D738" s="10" t="s">
        <v>1865</v>
      </c>
      <c r="E738" s="14" t="s">
        <v>1866</v>
      </c>
      <c r="F738" s="11">
        <v>39239.581157407411</v>
      </c>
    </row>
    <row r="739" spans="1:6" x14ac:dyDescent="0.3">
      <c r="A739" s="10">
        <v>151203</v>
      </c>
      <c r="B739" s="12">
        <v>18629</v>
      </c>
      <c r="C739" s="10" t="s">
        <v>250</v>
      </c>
      <c r="D739" s="10" t="s">
        <v>1877</v>
      </c>
      <c r="E739" s="14" t="s">
        <v>1877</v>
      </c>
      <c r="F739" s="11">
        <v>44041.674942129626</v>
      </c>
    </row>
    <row r="740" spans="1:6" x14ac:dyDescent="0.3">
      <c r="A740" s="10">
        <v>151204</v>
      </c>
      <c r="B740" s="12">
        <v>18629</v>
      </c>
      <c r="C740" s="10" t="s">
        <v>250</v>
      </c>
      <c r="D740" s="10" t="s">
        <v>1878</v>
      </c>
      <c r="E740" s="14" t="s">
        <v>1879</v>
      </c>
      <c r="F740" s="11">
        <v>44041.674942129626</v>
      </c>
    </row>
    <row r="741" spans="1:6" x14ac:dyDescent="0.3">
      <c r="A741" s="10">
        <v>151205</v>
      </c>
      <c r="B741" s="12">
        <v>18629</v>
      </c>
      <c r="C741" s="10" t="s">
        <v>250</v>
      </c>
      <c r="D741" s="10" t="s">
        <v>1882</v>
      </c>
      <c r="E741" s="14" t="s">
        <v>1882</v>
      </c>
      <c r="F741" s="11">
        <v>44041.674942129626</v>
      </c>
    </row>
    <row r="742" spans="1:6" x14ac:dyDescent="0.3">
      <c r="A742" s="10">
        <v>151206</v>
      </c>
      <c r="B742" s="12">
        <v>18629</v>
      </c>
      <c r="C742" s="10" t="s">
        <v>250</v>
      </c>
      <c r="D742" s="10" t="s">
        <v>1883</v>
      </c>
      <c r="E742" s="14" t="s">
        <v>1884</v>
      </c>
      <c r="F742" s="11">
        <v>44041.674942129626</v>
      </c>
    </row>
    <row r="743" spans="1:6" x14ac:dyDescent="0.3">
      <c r="A743" s="10">
        <v>151207</v>
      </c>
      <c r="B743" s="12">
        <v>18629</v>
      </c>
      <c r="C743" s="10" t="s">
        <v>250</v>
      </c>
      <c r="D743" s="10" t="s">
        <v>1885</v>
      </c>
      <c r="E743" s="14" t="s">
        <v>1886</v>
      </c>
      <c r="F743" s="11">
        <v>44041.674953703703</v>
      </c>
    </row>
    <row r="744" spans="1:6" x14ac:dyDescent="0.3">
      <c r="A744" s="10">
        <v>151208</v>
      </c>
      <c r="B744" s="12">
        <v>18629</v>
      </c>
      <c r="C744" s="10" t="s">
        <v>250</v>
      </c>
      <c r="D744" s="10" t="s">
        <v>1887</v>
      </c>
      <c r="E744" s="14" t="s">
        <v>1888</v>
      </c>
      <c r="F744" s="11">
        <v>44041.674953703703</v>
      </c>
    </row>
    <row r="745" spans="1:6" x14ac:dyDescent="0.3">
      <c r="A745" s="10">
        <v>151209</v>
      </c>
      <c r="B745" s="12">
        <v>18629</v>
      </c>
      <c r="C745" s="10" t="s">
        <v>250</v>
      </c>
      <c r="D745" s="10" t="s">
        <v>1889</v>
      </c>
      <c r="E745" s="14" t="s">
        <v>1889</v>
      </c>
      <c r="F745" s="11">
        <v>44041.674953703703</v>
      </c>
    </row>
    <row r="746" spans="1:6" x14ac:dyDescent="0.3">
      <c r="A746" s="10">
        <v>151210</v>
      </c>
      <c r="B746" s="12">
        <v>18629</v>
      </c>
      <c r="C746" s="10" t="s">
        <v>250</v>
      </c>
      <c r="D746" s="10" t="s">
        <v>1890</v>
      </c>
      <c r="E746" s="14" t="s">
        <v>1891</v>
      </c>
      <c r="F746" s="11">
        <v>44041.674953703703</v>
      </c>
    </row>
    <row r="747" spans="1:6" x14ac:dyDescent="0.3">
      <c r="A747" s="10">
        <v>151211</v>
      </c>
      <c r="B747" s="12">
        <v>18629</v>
      </c>
      <c r="C747" s="10" t="s">
        <v>250</v>
      </c>
      <c r="D747" s="10" t="s">
        <v>1892</v>
      </c>
      <c r="E747" s="14" t="s">
        <v>1892</v>
      </c>
      <c r="F747" s="11">
        <v>44041.674953703703</v>
      </c>
    </row>
    <row r="748" spans="1:6" x14ac:dyDescent="0.3">
      <c r="A748" s="10">
        <v>151212</v>
      </c>
      <c r="B748" s="12">
        <v>18629</v>
      </c>
      <c r="C748" s="10" t="s">
        <v>250</v>
      </c>
      <c r="D748" s="10" t="s">
        <v>1893</v>
      </c>
      <c r="E748" s="14" t="s">
        <v>1894</v>
      </c>
      <c r="F748" s="11">
        <v>44041.674953703703</v>
      </c>
    </row>
    <row r="749" spans="1:6" x14ac:dyDescent="0.3">
      <c r="A749" s="10">
        <v>151300</v>
      </c>
      <c r="B749" s="12">
        <v>18629</v>
      </c>
      <c r="C749" s="10" t="s">
        <v>250</v>
      </c>
      <c r="D749" s="10" t="s">
        <v>1895</v>
      </c>
      <c r="F749" s="11">
        <v>39239.581157407411</v>
      </c>
    </row>
    <row r="750" spans="1:6" hidden="1" x14ac:dyDescent="0.3">
      <c r="A750" s="10">
        <v>151301</v>
      </c>
      <c r="B750" s="12">
        <v>38303</v>
      </c>
      <c r="C750" s="10" t="s">
        <v>778</v>
      </c>
      <c r="D750" s="10" t="s">
        <v>979</v>
      </c>
      <c r="F750" s="11">
        <v>39239.581157407411</v>
      </c>
    </row>
    <row r="751" spans="1:6" x14ac:dyDescent="0.3">
      <c r="A751" s="10">
        <v>151400</v>
      </c>
      <c r="B751" s="12">
        <v>18629</v>
      </c>
      <c r="C751" s="10" t="s">
        <v>250</v>
      </c>
      <c r="D751" s="10" t="s">
        <v>1896</v>
      </c>
      <c r="F751" s="11">
        <v>39239.581157407411</v>
      </c>
    </row>
    <row r="752" spans="1:6" hidden="1" x14ac:dyDescent="0.3">
      <c r="A752" s="10">
        <v>151401</v>
      </c>
      <c r="B752" s="12">
        <v>38303</v>
      </c>
      <c r="C752" s="10" t="s">
        <v>778</v>
      </c>
      <c r="D752" s="10" t="s">
        <v>980</v>
      </c>
      <c r="F752" s="11">
        <v>39239.581157407411</v>
      </c>
    </row>
    <row r="753" spans="1:6" hidden="1" x14ac:dyDescent="0.3">
      <c r="A753" s="10">
        <v>151500</v>
      </c>
      <c r="B753" s="12">
        <v>43718</v>
      </c>
      <c r="C753" s="10" t="s">
        <v>778</v>
      </c>
      <c r="D753" s="10" t="s">
        <v>5816</v>
      </c>
      <c r="F753" s="11">
        <v>39239.581157407411</v>
      </c>
    </row>
    <row r="754" spans="1:6" x14ac:dyDescent="0.3">
      <c r="A754" s="10">
        <v>151600</v>
      </c>
      <c r="B754" s="12">
        <v>18629</v>
      </c>
      <c r="C754" s="10" t="s">
        <v>250</v>
      </c>
      <c r="D754" s="10" t="s">
        <v>1897</v>
      </c>
      <c r="F754" s="11">
        <v>39625.687349537038</v>
      </c>
    </row>
    <row r="755" spans="1:6" x14ac:dyDescent="0.3">
      <c r="A755" s="10">
        <v>151700</v>
      </c>
      <c r="B755" s="12">
        <v>18629</v>
      </c>
      <c r="C755" s="10" t="s">
        <v>250</v>
      </c>
      <c r="D755" s="10" t="s">
        <v>1898</v>
      </c>
      <c r="F755" s="11">
        <v>39239.581157407411</v>
      </c>
    </row>
    <row r="756" spans="1:6" hidden="1" x14ac:dyDescent="0.3">
      <c r="A756" s="10">
        <v>151701</v>
      </c>
      <c r="B756" s="12">
        <v>38303</v>
      </c>
      <c r="C756" s="10" t="s">
        <v>778</v>
      </c>
      <c r="D756" s="10" t="s">
        <v>981</v>
      </c>
      <c r="F756" s="11">
        <v>39239.581157407411</v>
      </c>
    </row>
    <row r="757" spans="1:6" hidden="1" x14ac:dyDescent="0.3">
      <c r="A757" s="10">
        <v>151702</v>
      </c>
      <c r="B757" s="12">
        <v>38303</v>
      </c>
      <c r="C757" s="10" t="s">
        <v>778</v>
      </c>
      <c r="D757" s="10" t="s">
        <v>981</v>
      </c>
      <c r="F757" s="11">
        <v>39239.581157407411</v>
      </c>
    </row>
    <row r="758" spans="1:6" x14ac:dyDescent="0.3">
      <c r="A758" s="10">
        <v>151800</v>
      </c>
      <c r="B758" s="12">
        <v>18629</v>
      </c>
      <c r="C758" s="10" t="s">
        <v>250</v>
      </c>
      <c r="D758" s="10" t="s">
        <v>1899</v>
      </c>
      <c r="F758" s="11">
        <v>39239.581157407411</v>
      </c>
    </row>
    <row r="759" spans="1:6" hidden="1" x14ac:dyDescent="0.3">
      <c r="A759" s="10">
        <v>151801</v>
      </c>
      <c r="B759" s="12">
        <v>38303</v>
      </c>
      <c r="C759" s="10" t="s">
        <v>778</v>
      </c>
      <c r="D759" s="10" t="s">
        <v>982</v>
      </c>
      <c r="F759" s="11">
        <v>39239.581157407411</v>
      </c>
    </row>
    <row r="760" spans="1:6" hidden="1" x14ac:dyDescent="0.3">
      <c r="A760" s="10">
        <v>151802</v>
      </c>
      <c r="B760" s="12">
        <v>38303</v>
      </c>
      <c r="C760" s="10" t="s">
        <v>778</v>
      </c>
      <c r="D760" s="10" t="s">
        <v>982</v>
      </c>
      <c r="F760" s="11">
        <v>39239.581157407411</v>
      </c>
    </row>
    <row r="761" spans="1:6" x14ac:dyDescent="0.3">
      <c r="A761" s="10">
        <v>151900</v>
      </c>
      <c r="B761" s="12">
        <v>18629</v>
      </c>
      <c r="C761" s="10" t="s">
        <v>250</v>
      </c>
      <c r="D761" s="10" t="s">
        <v>1900</v>
      </c>
      <c r="F761" s="11">
        <v>39239.581157407411</v>
      </c>
    </row>
    <row r="762" spans="1:6" x14ac:dyDescent="0.3">
      <c r="A762" s="10">
        <v>151910</v>
      </c>
      <c r="B762" s="12">
        <v>18629</v>
      </c>
      <c r="C762" s="10" t="s">
        <v>250</v>
      </c>
      <c r="D762" s="10" t="s">
        <v>1901</v>
      </c>
      <c r="E762" s="14" t="s">
        <v>1902</v>
      </c>
      <c r="F762" s="11">
        <v>42397.61105324074</v>
      </c>
    </row>
    <row r="763" spans="1:6" x14ac:dyDescent="0.3">
      <c r="A763" s="10">
        <v>152000</v>
      </c>
      <c r="B763" s="12">
        <v>43439</v>
      </c>
      <c r="C763" s="10" t="s">
        <v>250</v>
      </c>
      <c r="D763" s="10" t="s">
        <v>1903</v>
      </c>
      <c r="E763" s="14" t="s">
        <v>1904</v>
      </c>
      <c r="F763" s="11">
        <v>40114.592488425929</v>
      </c>
    </row>
    <row r="764" spans="1:6" x14ac:dyDescent="0.3">
      <c r="A764" s="10">
        <v>152010</v>
      </c>
      <c r="B764" s="12">
        <v>18629</v>
      </c>
      <c r="C764" s="10" t="s">
        <v>250</v>
      </c>
      <c r="D764" s="10" t="s">
        <v>1905</v>
      </c>
      <c r="F764" s="11">
        <v>40369.375659722224</v>
      </c>
    </row>
    <row r="765" spans="1:6" x14ac:dyDescent="0.3">
      <c r="A765" s="10">
        <v>152100</v>
      </c>
      <c r="B765" s="12">
        <v>18629</v>
      </c>
      <c r="C765" s="10" t="s">
        <v>250</v>
      </c>
      <c r="D765" s="10" t="s">
        <v>1910</v>
      </c>
      <c r="F765" s="11">
        <v>39239.581157407411</v>
      </c>
    </row>
    <row r="766" spans="1:6" hidden="1" x14ac:dyDescent="0.3">
      <c r="A766" s="10">
        <v>152101</v>
      </c>
      <c r="B766" s="12">
        <v>38303</v>
      </c>
      <c r="C766" s="10" t="s">
        <v>778</v>
      </c>
      <c r="D766" s="10" t="s">
        <v>983</v>
      </c>
      <c r="F766" s="11">
        <v>39239.581157407411</v>
      </c>
    </row>
    <row r="767" spans="1:6" x14ac:dyDescent="0.3">
      <c r="A767" s="10">
        <v>152200</v>
      </c>
      <c r="B767" s="12">
        <v>18629</v>
      </c>
      <c r="C767" s="10" t="s">
        <v>250</v>
      </c>
      <c r="D767" s="10" t="s">
        <v>1911</v>
      </c>
      <c r="F767" s="11">
        <v>39239.581157407411</v>
      </c>
    </row>
    <row r="768" spans="1:6" x14ac:dyDescent="0.3">
      <c r="A768" s="10">
        <v>152300</v>
      </c>
      <c r="B768" s="12">
        <v>18629</v>
      </c>
      <c r="C768" s="10" t="s">
        <v>250</v>
      </c>
      <c r="D768" s="10" t="s">
        <v>1916</v>
      </c>
      <c r="F768" s="11">
        <v>39239.581157407411</v>
      </c>
    </row>
    <row r="769" spans="1:6" hidden="1" x14ac:dyDescent="0.3">
      <c r="A769" s="10">
        <v>152301</v>
      </c>
      <c r="B769" s="12">
        <v>41871</v>
      </c>
      <c r="C769" s="10" t="s">
        <v>778</v>
      </c>
      <c r="D769" s="10" t="s">
        <v>984</v>
      </c>
      <c r="F769" s="11">
        <v>41871.57508101852</v>
      </c>
    </row>
    <row r="770" spans="1:6" hidden="1" x14ac:dyDescent="0.3">
      <c r="A770" s="10">
        <v>152302</v>
      </c>
      <c r="B770" s="12">
        <v>38303</v>
      </c>
      <c r="C770" s="10" t="s">
        <v>778</v>
      </c>
      <c r="D770" s="10" t="s">
        <v>984</v>
      </c>
      <c r="F770" s="11">
        <v>39239.581157407411</v>
      </c>
    </row>
    <row r="771" spans="1:6" x14ac:dyDescent="0.3">
      <c r="A771" s="10">
        <v>152400</v>
      </c>
      <c r="B771" s="12">
        <v>18629</v>
      </c>
      <c r="C771" s="10" t="s">
        <v>250</v>
      </c>
      <c r="D771" s="10" t="s">
        <v>1917</v>
      </c>
      <c r="F771" s="11">
        <v>39239.581157407411</v>
      </c>
    </row>
    <row r="772" spans="1:6" x14ac:dyDescent="0.3">
      <c r="A772" s="10">
        <v>152500</v>
      </c>
      <c r="B772" s="12">
        <v>18629</v>
      </c>
      <c r="C772" s="10" t="s">
        <v>250</v>
      </c>
      <c r="D772" s="10" t="s">
        <v>1938</v>
      </c>
      <c r="F772" s="11">
        <v>39239.581157407411</v>
      </c>
    </row>
    <row r="773" spans="1:6" x14ac:dyDescent="0.3">
      <c r="A773" s="10">
        <v>152600</v>
      </c>
      <c r="B773" s="12">
        <v>18629</v>
      </c>
      <c r="C773" s="10" t="s">
        <v>250</v>
      </c>
      <c r="D773" s="10" t="s">
        <v>1939</v>
      </c>
      <c r="F773" s="11">
        <v>39239.581157407411</v>
      </c>
    </row>
    <row r="774" spans="1:6" hidden="1" x14ac:dyDescent="0.3">
      <c r="A774" s="10">
        <v>152601</v>
      </c>
      <c r="B774" s="12">
        <v>38303</v>
      </c>
      <c r="C774" s="10" t="s">
        <v>778</v>
      </c>
      <c r="D774" s="10" t="s">
        <v>985</v>
      </c>
      <c r="F774" s="11">
        <v>39239.581157407411</v>
      </c>
    </row>
    <row r="775" spans="1:6" x14ac:dyDescent="0.3">
      <c r="A775" s="10">
        <v>152700</v>
      </c>
      <c r="B775" s="12">
        <v>18629</v>
      </c>
      <c r="C775" s="10" t="s">
        <v>250</v>
      </c>
      <c r="D775" s="10" t="s">
        <v>1940</v>
      </c>
      <c r="F775" s="11">
        <v>39239.581157407411</v>
      </c>
    </row>
    <row r="776" spans="1:6" hidden="1" x14ac:dyDescent="0.3">
      <c r="A776" s="10">
        <v>152701</v>
      </c>
      <c r="B776" s="12">
        <v>38303</v>
      </c>
      <c r="C776" s="10" t="s">
        <v>778</v>
      </c>
      <c r="D776" s="10" t="s">
        <v>986</v>
      </c>
      <c r="F776" s="11">
        <v>39239.581157407411</v>
      </c>
    </row>
    <row r="777" spans="1:6" hidden="1" x14ac:dyDescent="0.3">
      <c r="A777" s="10">
        <v>152702</v>
      </c>
      <c r="B777" s="12">
        <v>38358</v>
      </c>
      <c r="C777" s="10" t="s">
        <v>778</v>
      </c>
      <c r="D777" s="10" t="s">
        <v>986</v>
      </c>
      <c r="F777" s="11">
        <v>39239.581157407411</v>
      </c>
    </row>
    <row r="778" spans="1:6" hidden="1" x14ac:dyDescent="0.3">
      <c r="A778" s="10">
        <v>152703</v>
      </c>
      <c r="B778" s="12">
        <v>38303</v>
      </c>
      <c r="C778" s="10" t="s">
        <v>778</v>
      </c>
      <c r="D778" s="10" t="s">
        <v>986</v>
      </c>
      <c r="F778" s="11">
        <v>39239.581157407411</v>
      </c>
    </row>
    <row r="779" spans="1:6" hidden="1" x14ac:dyDescent="0.3">
      <c r="A779" s="10">
        <v>152704</v>
      </c>
      <c r="B779" s="12">
        <v>38322</v>
      </c>
      <c r="C779" s="10" t="s">
        <v>778</v>
      </c>
      <c r="D779" s="10" t="s">
        <v>986</v>
      </c>
      <c r="F779" s="11">
        <v>39239.581157407411</v>
      </c>
    </row>
    <row r="780" spans="1:6" hidden="1" x14ac:dyDescent="0.3">
      <c r="A780" s="10">
        <v>152705</v>
      </c>
      <c r="B780" s="12">
        <v>38303</v>
      </c>
      <c r="C780" s="10" t="s">
        <v>778</v>
      </c>
      <c r="D780" s="10" t="s">
        <v>986</v>
      </c>
      <c r="F780" s="11">
        <v>39239.581157407411</v>
      </c>
    </row>
    <row r="781" spans="1:6" x14ac:dyDescent="0.3">
      <c r="A781" s="10">
        <v>152710</v>
      </c>
      <c r="B781" s="12">
        <v>42503</v>
      </c>
      <c r="C781" s="10" t="s">
        <v>250</v>
      </c>
      <c r="D781" s="10" t="s">
        <v>1941</v>
      </c>
      <c r="E781" s="14" t="s">
        <v>1942</v>
      </c>
      <c r="F781" s="11">
        <v>42503.706782407404</v>
      </c>
    </row>
    <row r="782" spans="1:6" x14ac:dyDescent="0.3">
      <c r="A782" s="10">
        <v>152737</v>
      </c>
      <c r="B782" s="12">
        <v>18629</v>
      </c>
      <c r="C782" s="10" t="s">
        <v>250</v>
      </c>
      <c r="D782" s="10" t="s">
        <v>1943</v>
      </c>
      <c r="E782" s="14" t="s">
        <v>1944</v>
      </c>
      <c r="F782" s="11">
        <v>43735.51866898148</v>
      </c>
    </row>
    <row r="783" spans="1:6" x14ac:dyDescent="0.3">
      <c r="A783" s="10">
        <v>152738</v>
      </c>
      <c r="B783" s="12">
        <v>18629</v>
      </c>
      <c r="C783" s="10" t="s">
        <v>250</v>
      </c>
      <c r="D783" s="10" t="s">
        <v>1945</v>
      </c>
      <c r="E783" s="14" t="s">
        <v>1946</v>
      </c>
      <c r="F783" s="11">
        <v>43735.520300925928</v>
      </c>
    </row>
    <row r="784" spans="1:6" x14ac:dyDescent="0.3">
      <c r="A784" s="10">
        <v>152800</v>
      </c>
      <c r="B784" s="12">
        <v>18629</v>
      </c>
      <c r="C784" s="10" t="s">
        <v>250</v>
      </c>
      <c r="D784" s="10" t="s">
        <v>1947</v>
      </c>
      <c r="F784" s="11">
        <v>39239.581157407411</v>
      </c>
    </row>
    <row r="785" spans="1:6" x14ac:dyDescent="0.3">
      <c r="A785" s="10">
        <v>152900</v>
      </c>
      <c r="B785" s="12">
        <v>18629</v>
      </c>
      <c r="C785" s="10" t="s">
        <v>250</v>
      </c>
      <c r="D785" s="10" t="s">
        <v>1948</v>
      </c>
      <c r="F785" s="11">
        <v>39239.581157407411</v>
      </c>
    </row>
    <row r="786" spans="1:6" x14ac:dyDescent="0.3">
      <c r="A786" s="10">
        <v>152910</v>
      </c>
      <c r="B786" s="12">
        <v>18629</v>
      </c>
      <c r="C786" s="10" t="s">
        <v>250</v>
      </c>
      <c r="D786" s="10" t="s">
        <v>1949</v>
      </c>
      <c r="F786" s="11">
        <v>41022.400243055556</v>
      </c>
    </row>
    <row r="787" spans="1:6" x14ac:dyDescent="0.3">
      <c r="A787" s="10">
        <v>152915</v>
      </c>
      <c r="B787" s="12">
        <v>18629</v>
      </c>
      <c r="C787" s="10" t="s">
        <v>250</v>
      </c>
      <c r="D787" s="10" t="s">
        <v>1950</v>
      </c>
      <c r="F787" s="11">
        <v>41022.399953703702</v>
      </c>
    </row>
    <row r="788" spans="1:6" x14ac:dyDescent="0.3">
      <c r="A788" s="10">
        <v>153000</v>
      </c>
      <c r="B788" s="12">
        <v>43439</v>
      </c>
      <c r="C788" s="10" t="s">
        <v>250</v>
      </c>
      <c r="D788" s="10" t="s">
        <v>1951</v>
      </c>
      <c r="E788" s="14" t="s">
        <v>1952</v>
      </c>
      <c r="F788" s="11">
        <v>41830.702094907407</v>
      </c>
    </row>
    <row r="789" spans="1:6" x14ac:dyDescent="0.3">
      <c r="A789" s="10">
        <v>153100</v>
      </c>
      <c r="B789" s="12">
        <v>43439</v>
      </c>
      <c r="C789" s="10" t="s">
        <v>250</v>
      </c>
      <c r="D789" s="10" t="s">
        <v>1953</v>
      </c>
      <c r="E789" s="14" t="s">
        <v>1954</v>
      </c>
      <c r="F789" s="11">
        <v>39239.581157407411</v>
      </c>
    </row>
    <row r="790" spans="1:6" x14ac:dyDescent="0.3">
      <c r="A790" s="10">
        <v>153101</v>
      </c>
      <c r="B790" s="12">
        <v>18629</v>
      </c>
      <c r="C790" s="10" t="s">
        <v>250</v>
      </c>
      <c r="D790" s="10" t="s">
        <v>1955</v>
      </c>
      <c r="E790" s="14" t="s">
        <v>1956</v>
      </c>
      <c r="F790" s="11">
        <v>43893.475787037038</v>
      </c>
    </row>
    <row r="791" spans="1:6" x14ac:dyDescent="0.3">
      <c r="A791" s="10">
        <v>153200</v>
      </c>
      <c r="B791" s="12">
        <v>43439</v>
      </c>
      <c r="C791" s="10" t="s">
        <v>250</v>
      </c>
      <c r="D791" s="10" t="s">
        <v>1957</v>
      </c>
      <c r="E791" s="14" t="s">
        <v>1958</v>
      </c>
      <c r="F791" s="11">
        <v>39239.581157407411</v>
      </c>
    </row>
    <row r="792" spans="1:6" x14ac:dyDescent="0.3">
      <c r="A792" s="10">
        <v>153300</v>
      </c>
      <c r="B792" s="12">
        <v>43439</v>
      </c>
      <c r="C792" s="10" t="s">
        <v>250</v>
      </c>
      <c r="D792" s="10" t="s">
        <v>1959</v>
      </c>
      <c r="E792" s="14" t="s">
        <v>1960</v>
      </c>
      <c r="F792" s="11">
        <v>39239.581157407411</v>
      </c>
    </row>
    <row r="793" spans="1:6" x14ac:dyDescent="0.3">
      <c r="A793" s="10">
        <v>153310</v>
      </c>
      <c r="B793" s="12">
        <v>42892</v>
      </c>
      <c r="C793" s="10" t="s">
        <v>250</v>
      </c>
      <c r="D793" s="10" t="s">
        <v>1961</v>
      </c>
      <c r="E793" s="14" t="s">
        <v>1962</v>
      </c>
      <c r="F793" s="11">
        <v>42892.583854166667</v>
      </c>
    </row>
    <row r="794" spans="1:6" x14ac:dyDescent="0.3">
      <c r="A794" s="10">
        <v>153311</v>
      </c>
      <c r="B794" s="12">
        <v>18629</v>
      </c>
      <c r="C794" s="10" t="s">
        <v>250</v>
      </c>
      <c r="D794" s="10" t="s">
        <v>1963</v>
      </c>
      <c r="E794" s="14" t="s">
        <v>1964</v>
      </c>
      <c r="F794" s="11">
        <v>42892.584641203706</v>
      </c>
    </row>
    <row r="795" spans="1:6" x14ac:dyDescent="0.3">
      <c r="A795" s="10">
        <v>153312</v>
      </c>
      <c r="B795" s="12">
        <v>18629</v>
      </c>
      <c r="C795" s="10" t="s">
        <v>250</v>
      </c>
      <c r="D795" s="10" t="s">
        <v>1965</v>
      </c>
      <c r="E795" s="14" t="s">
        <v>1966</v>
      </c>
      <c r="F795" s="11">
        <v>42965.350023148145</v>
      </c>
    </row>
    <row r="796" spans="1:6" x14ac:dyDescent="0.3">
      <c r="A796" s="10">
        <v>153313</v>
      </c>
      <c r="B796" s="12">
        <v>18629</v>
      </c>
      <c r="C796" s="10" t="s">
        <v>250</v>
      </c>
      <c r="D796" s="10" t="s">
        <v>1967</v>
      </c>
      <c r="E796" s="14" t="s">
        <v>1968</v>
      </c>
      <c r="F796" s="11">
        <v>43936.591863425929</v>
      </c>
    </row>
    <row r="797" spans="1:6" x14ac:dyDescent="0.3">
      <c r="A797" s="10">
        <v>153500</v>
      </c>
      <c r="B797" s="12">
        <v>18629</v>
      </c>
      <c r="C797" s="10" t="s">
        <v>250</v>
      </c>
      <c r="D797" s="10" t="s">
        <v>1981</v>
      </c>
      <c r="F797" s="11">
        <v>39239.581157407411</v>
      </c>
    </row>
    <row r="798" spans="1:6" x14ac:dyDescent="0.3">
      <c r="A798" s="10">
        <v>153510</v>
      </c>
      <c r="B798" s="12">
        <v>18629</v>
      </c>
      <c r="C798" s="10" t="s">
        <v>250</v>
      </c>
      <c r="D798" s="10" t="s">
        <v>1982</v>
      </c>
      <c r="E798" s="14" t="s">
        <v>1983</v>
      </c>
      <c r="F798" s="11">
        <v>42975.603078703702</v>
      </c>
    </row>
    <row r="799" spans="1:6" x14ac:dyDescent="0.3">
      <c r="A799" s="10">
        <v>153600</v>
      </c>
      <c r="B799" s="12">
        <v>18629</v>
      </c>
      <c r="C799" s="10" t="s">
        <v>250</v>
      </c>
      <c r="D799" s="10" t="s">
        <v>1984</v>
      </c>
      <c r="F799" s="11">
        <v>39239.581157407411</v>
      </c>
    </row>
    <row r="800" spans="1:6" hidden="1" x14ac:dyDescent="0.3">
      <c r="A800" s="10">
        <v>153700</v>
      </c>
      <c r="B800" s="12">
        <v>43468</v>
      </c>
      <c r="C800" s="10" t="s">
        <v>778</v>
      </c>
      <c r="D800" s="10" t="s">
        <v>4854</v>
      </c>
      <c r="F800" s="11">
        <v>39279.626319444447</v>
      </c>
    </row>
    <row r="801" spans="1:6" x14ac:dyDescent="0.3">
      <c r="A801" s="10">
        <v>153800</v>
      </c>
      <c r="B801" s="12">
        <v>18629</v>
      </c>
      <c r="C801" s="10" t="s">
        <v>250</v>
      </c>
      <c r="D801" s="10" t="s">
        <v>1987</v>
      </c>
      <c r="F801" s="11">
        <v>39239.581157407411</v>
      </c>
    </row>
    <row r="802" spans="1:6" x14ac:dyDescent="0.3">
      <c r="A802" s="10">
        <v>153900</v>
      </c>
      <c r="B802" s="12">
        <v>18629</v>
      </c>
      <c r="C802" s="10" t="s">
        <v>250</v>
      </c>
      <c r="D802" s="10" t="s">
        <v>1988</v>
      </c>
      <c r="E802" s="14" t="s">
        <v>1989</v>
      </c>
      <c r="F802" s="11">
        <v>42629.611087962963</v>
      </c>
    </row>
    <row r="803" spans="1:6" x14ac:dyDescent="0.3">
      <c r="A803" s="10">
        <v>154000</v>
      </c>
      <c r="B803" s="12">
        <v>18629</v>
      </c>
      <c r="C803" s="10" t="s">
        <v>250</v>
      </c>
      <c r="D803" s="10" t="s">
        <v>1990</v>
      </c>
      <c r="F803" s="11">
        <v>39239.581157407411</v>
      </c>
    </row>
    <row r="804" spans="1:6" x14ac:dyDescent="0.3">
      <c r="A804" s="10">
        <v>154200</v>
      </c>
      <c r="B804" s="12">
        <v>18629</v>
      </c>
      <c r="C804" s="10" t="s">
        <v>250</v>
      </c>
      <c r="D804" s="10" t="s">
        <v>1991</v>
      </c>
      <c r="F804" s="11">
        <v>39239.581157407411</v>
      </c>
    </row>
    <row r="805" spans="1:6" hidden="1" x14ac:dyDescent="0.3">
      <c r="A805" s="10">
        <v>154201</v>
      </c>
      <c r="B805" s="12">
        <v>38303</v>
      </c>
      <c r="C805" s="10" t="s">
        <v>778</v>
      </c>
      <c r="D805" s="10" t="s">
        <v>987</v>
      </c>
      <c r="F805" s="11">
        <v>39239.581157407411</v>
      </c>
    </row>
    <row r="806" spans="1:6" x14ac:dyDescent="0.3">
      <c r="A806" s="10">
        <v>154202</v>
      </c>
      <c r="B806" s="12">
        <v>18629</v>
      </c>
      <c r="C806" s="10" t="s">
        <v>250</v>
      </c>
      <c r="D806" s="10" t="s">
        <v>1992</v>
      </c>
      <c r="E806" s="14" t="s">
        <v>1993</v>
      </c>
      <c r="F806" s="11">
        <v>42823.357928240737</v>
      </c>
    </row>
    <row r="807" spans="1:6" x14ac:dyDescent="0.3">
      <c r="A807" s="10">
        <v>154203</v>
      </c>
      <c r="B807" s="12">
        <v>18629</v>
      </c>
      <c r="C807" s="10" t="s">
        <v>250</v>
      </c>
      <c r="D807" s="10" t="s">
        <v>2004</v>
      </c>
      <c r="E807" s="14" t="s">
        <v>2005</v>
      </c>
      <c r="F807" s="11">
        <v>43173.514965277776</v>
      </c>
    </row>
    <row r="808" spans="1:6" x14ac:dyDescent="0.3">
      <c r="A808" s="10">
        <v>154204</v>
      </c>
      <c r="B808" s="12">
        <v>18629</v>
      </c>
      <c r="C808" s="10" t="s">
        <v>250</v>
      </c>
      <c r="D808" s="10" t="s">
        <v>2007</v>
      </c>
      <c r="E808" s="14" t="s">
        <v>2008</v>
      </c>
      <c r="F808" s="11">
        <v>43173.519687499997</v>
      </c>
    </row>
    <row r="809" spans="1:6" x14ac:dyDescent="0.3">
      <c r="A809" s="10">
        <v>154210</v>
      </c>
      <c r="B809" s="12">
        <v>18629</v>
      </c>
      <c r="C809" s="10" t="s">
        <v>250</v>
      </c>
      <c r="D809" s="10" t="s">
        <v>2009</v>
      </c>
      <c r="E809" s="14" t="s">
        <v>2010</v>
      </c>
      <c r="F809" s="11">
        <v>44433.779699074075</v>
      </c>
    </row>
    <row r="810" spans="1:6" x14ac:dyDescent="0.3">
      <c r="A810" s="10">
        <v>154211</v>
      </c>
      <c r="B810" s="12">
        <v>18629</v>
      </c>
      <c r="C810" s="10" t="s">
        <v>250</v>
      </c>
      <c r="D810" s="10" t="s">
        <v>2019</v>
      </c>
      <c r="E810" s="14" t="s">
        <v>2020</v>
      </c>
      <c r="F810" s="11">
        <v>44433.780381944445</v>
      </c>
    </row>
    <row r="811" spans="1:6" x14ac:dyDescent="0.3">
      <c r="A811" s="10">
        <v>154212</v>
      </c>
      <c r="B811" s="12">
        <v>18629</v>
      </c>
      <c r="C811" s="10" t="s">
        <v>250</v>
      </c>
      <c r="D811" s="10" t="s">
        <v>2021</v>
      </c>
      <c r="E811" s="14" t="s">
        <v>2022</v>
      </c>
      <c r="F811" s="11">
        <v>44433.781134259261</v>
      </c>
    </row>
    <row r="812" spans="1:6" hidden="1" x14ac:dyDescent="0.3">
      <c r="A812" s="10">
        <v>154400</v>
      </c>
      <c r="B812" s="12">
        <v>38303</v>
      </c>
      <c r="C812" s="10" t="s">
        <v>778</v>
      </c>
      <c r="D812" s="10" t="s">
        <v>988</v>
      </c>
      <c r="F812" s="11">
        <v>39239.581157407411</v>
      </c>
    </row>
    <row r="813" spans="1:6" x14ac:dyDescent="0.3">
      <c r="A813" s="10">
        <v>154500</v>
      </c>
      <c r="B813" s="12">
        <v>18629</v>
      </c>
      <c r="C813" s="10" t="s">
        <v>250</v>
      </c>
      <c r="D813" s="10" t="s">
        <v>2023</v>
      </c>
      <c r="F813" s="11">
        <v>39239.581157407411</v>
      </c>
    </row>
    <row r="814" spans="1:6" x14ac:dyDescent="0.3">
      <c r="A814" s="10">
        <v>154800</v>
      </c>
      <c r="B814" s="12">
        <v>18629</v>
      </c>
      <c r="C814" s="10" t="s">
        <v>250</v>
      </c>
      <c r="D814" s="10" t="s">
        <v>2024</v>
      </c>
      <c r="F814" s="11">
        <v>39239.581157407411</v>
      </c>
    </row>
    <row r="815" spans="1:6" hidden="1" x14ac:dyDescent="0.3">
      <c r="A815" s="10">
        <v>154801</v>
      </c>
      <c r="B815" s="12">
        <v>39421</v>
      </c>
      <c r="C815" s="10" t="s">
        <v>778</v>
      </c>
      <c r="D815" s="10" t="s">
        <v>1524</v>
      </c>
      <c r="F815" s="11">
        <v>39421.666354166664</v>
      </c>
    </row>
    <row r="816" spans="1:6" hidden="1" x14ac:dyDescent="0.3">
      <c r="A816" s="10">
        <v>155000</v>
      </c>
      <c r="B816" s="12">
        <v>41871</v>
      </c>
      <c r="C816" s="10" t="s">
        <v>778</v>
      </c>
      <c r="D816" s="10" t="s">
        <v>2413</v>
      </c>
      <c r="F816" s="11">
        <v>41871.577499999999</v>
      </c>
    </row>
    <row r="817" spans="1:6" x14ac:dyDescent="0.3">
      <c r="A817" s="10">
        <v>155200</v>
      </c>
      <c r="B817" s="12">
        <v>42503</v>
      </c>
      <c r="C817" s="10" t="s">
        <v>250</v>
      </c>
      <c r="D817" s="10" t="s">
        <v>2025</v>
      </c>
      <c r="E817" s="14" t="s">
        <v>2026</v>
      </c>
      <c r="F817" s="11">
        <v>42503.686840277776</v>
      </c>
    </row>
    <row r="818" spans="1:6" hidden="1" x14ac:dyDescent="0.3">
      <c r="A818" s="10">
        <v>155201</v>
      </c>
      <c r="B818" s="12">
        <v>38303</v>
      </c>
      <c r="C818" s="10" t="s">
        <v>778</v>
      </c>
      <c r="D818" s="10" t="s">
        <v>989</v>
      </c>
      <c r="F818" s="11">
        <v>39239.581157407411</v>
      </c>
    </row>
    <row r="819" spans="1:6" x14ac:dyDescent="0.3">
      <c r="A819" s="10">
        <v>155202</v>
      </c>
      <c r="B819" s="12">
        <v>18629</v>
      </c>
      <c r="C819" s="10" t="s">
        <v>250</v>
      </c>
      <c r="D819" s="10" t="s">
        <v>2030</v>
      </c>
      <c r="E819" s="14" t="s">
        <v>2031</v>
      </c>
      <c r="F819" s="11">
        <v>42774.658125000002</v>
      </c>
    </row>
    <row r="820" spans="1:6" x14ac:dyDescent="0.3">
      <c r="A820" s="10">
        <v>155300</v>
      </c>
      <c r="B820" s="12">
        <v>18629</v>
      </c>
      <c r="C820" s="10" t="s">
        <v>250</v>
      </c>
      <c r="D820" s="10" t="s">
        <v>2098</v>
      </c>
      <c r="F820" s="11">
        <v>39239.581157407411</v>
      </c>
    </row>
    <row r="821" spans="1:6" hidden="1" x14ac:dyDescent="0.3">
      <c r="A821" s="10">
        <v>155301</v>
      </c>
      <c r="B821" s="12">
        <v>38303</v>
      </c>
      <c r="C821" s="10" t="s">
        <v>778</v>
      </c>
      <c r="D821" s="10" t="s">
        <v>990</v>
      </c>
      <c r="F821" s="11">
        <v>39239.581157407411</v>
      </c>
    </row>
    <row r="822" spans="1:6" x14ac:dyDescent="0.3">
      <c r="A822" s="10">
        <v>156000</v>
      </c>
      <c r="B822" s="12">
        <v>18629</v>
      </c>
      <c r="C822" s="10" t="s">
        <v>250</v>
      </c>
      <c r="D822" s="10" t="s">
        <v>2099</v>
      </c>
      <c r="F822" s="11">
        <v>39239.581157407411</v>
      </c>
    </row>
    <row r="823" spans="1:6" x14ac:dyDescent="0.3">
      <c r="A823" s="10">
        <v>156099</v>
      </c>
      <c r="B823" s="12">
        <v>43439</v>
      </c>
      <c r="C823" s="10" t="s">
        <v>250</v>
      </c>
      <c r="D823" s="10" t="s">
        <v>2100</v>
      </c>
      <c r="E823" s="14" t="s">
        <v>2101</v>
      </c>
      <c r="F823" s="11">
        <v>41592.681400462963</v>
      </c>
    </row>
    <row r="824" spans="1:6" x14ac:dyDescent="0.3">
      <c r="A824" s="10">
        <v>156100</v>
      </c>
      <c r="B824" s="12">
        <v>18629</v>
      </c>
      <c r="C824" s="10" t="s">
        <v>250</v>
      </c>
      <c r="D824" s="10" t="s">
        <v>2102</v>
      </c>
      <c r="F824" s="11">
        <v>39239.581157407411</v>
      </c>
    </row>
    <row r="825" spans="1:6" x14ac:dyDescent="0.3">
      <c r="A825" s="10">
        <v>156199</v>
      </c>
      <c r="B825" s="12">
        <v>43439</v>
      </c>
      <c r="C825" s="10" t="s">
        <v>250</v>
      </c>
      <c r="D825" s="10" t="s">
        <v>2107</v>
      </c>
      <c r="E825" s="14" t="s">
        <v>2101</v>
      </c>
      <c r="F825" s="11">
        <v>41592.681932870371</v>
      </c>
    </row>
    <row r="826" spans="1:6" x14ac:dyDescent="0.3">
      <c r="A826" s="10">
        <v>156200</v>
      </c>
      <c r="B826" s="12">
        <v>18629</v>
      </c>
      <c r="C826" s="10" t="s">
        <v>250</v>
      </c>
      <c r="D826" s="10" t="s">
        <v>2110</v>
      </c>
      <c r="F826" s="11">
        <v>39239.581157407411</v>
      </c>
    </row>
    <row r="827" spans="1:6" x14ac:dyDescent="0.3">
      <c r="A827" s="10">
        <v>156299</v>
      </c>
      <c r="B827" s="12">
        <v>43439</v>
      </c>
      <c r="C827" s="10" t="s">
        <v>250</v>
      </c>
      <c r="D827" s="10" t="s">
        <v>2111</v>
      </c>
      <c r="E827" s="14" t="s">
        <v>2101</v>
      </c>
      <c r="F827" s="11">
        <v>41592.682395833333</v>
      </c>
    </row>
    <row r="828" spans="1:6" x14ac:dyDescent="0.3">
      <c r="A828" s="10">
        <v>156300</v>
      </c>
      <c r="B828" s="12">
        <v>18629</v>
      </c>
      <c r="C828" s="10" t="s">
        <v>250</v>
      </c>
      <c r="D828" s="10" t="s">
        <v>2114</v>
      </c>
      <c r="F828" s="11">
        <v>39239.581157407411</v>
      </c>
    </row>
    <row r="829" spans="1:6" x14ac:dyDescent="0.3">
      <c r="A829" s="10">
        <v>156399</v>
      </c>
      <c r="B829" s="12">
        <v>43439</v>
      </c>
      <c r="C829" s="10" t="s">
        <v>250</v>
      </c>
      <c r="D829" s="10" t="s">
        <v>2125</v>
      </c>
      <c r="E829" s="14" t="s">
        <v>2101</v>
      </c>
      <c r="F829" s="11">
        <v>41592.682997685188</v>
      </c>
    </row>
    <row r="830" spans="1:6" x14ac:dyDescent="0.3">
      <c r="A830" s="10">
        <v>156400</v>
      </c>
      <c r="B830" s="12">
        <v>18629</v>
      </c>
      <c r="C830" s="10" t="s">
        <v>250</v>
      </c>
      <c r="D830" s="10" t="s">
        <v>2126</v>
      </c>
      <c r="F830" s="11">
        <v>39239.581157407411</v>
      </c>
    </row>
    <row r="831" spans="1:6" x14ac:dyDescent="0.3">
      <c r="A831" s="10">
        <v>156500</v>
      </c>
      <c r="B831" s="12">
        <v>18629</v>
      </c>
      <c r="C831" s="10" t="s">
        <v>250</v>
      </c>
      <c r="D831" s="10" t="s">
        <v>2127</v>
      </c>
      <c r="E831" s="14" t="s">
        <v>2128</v>
      </c>
      <c r="F831" s="11">
        <v>43133.523981481485</v>
      </c>
    </row>
    <row r="832" spans="1:6" x14ac:dyDescent="0.3">
      <c r="A832" s="10">
        <v>156599</v>
      </c>
      <c r="B832" s="12">
        <v>18629</v>
      </c>
      <c r="C832" s="10" t="s">
        <v>250</v>
      </c>
      <c r="D832" s="10" t="s">
        <v>2129</v>
      </c>
      <c r="E832" s="14" t="s">
        <v>2130</v>
      </c>
      <c r="F832" s="11">
        <v>43133.527060185188</v>
      </c>
    </row>
    <row r="833" spans="1:6" x14ac:dyDescent="0.3">
      <c r="A833" s="10">
        <v>156700</v>
      </c>
      <c r="B833" s="12">
        <v>43718</v>
      </c>
      <c r="C833" s="10" t="s">
        <v>250</v>
      </c>
      <c r="D833" s="10" t="s">
        <v>2133</v>
      </c>
      <c r="E833" s="14" t="s">
        <v>2134</v>
      </c>
      <c r="F833" s="11">
        <v>39239.581157407411</v>
      </c>
    </row>
    <row r="834" spans="1:6" hidden="1" x14ac:dyDescent="0.3">
      <c r="A834" s="10">
        <v>156701</v>
      </c>
      <c r="B834" s="12">
        <v>38303</v>
      </c>
      <c r="C834" s="10" t="s">
        <v>778</v>
      </c>
      <c r="D834" s="10" t="s">
        <v>991</v>
      </c>
      <c r="F834" s="11">
        <v>39239.581157407411</v>
      </c>
    </row>
    <row r="835" spans="1:6" hidden="1" x14ac:dyDescent="0.3">
      <c r="A835" s="10">
        <v>156702</v>
      </c>
      <c r="B835" s="12">
        <v>38303</v>
      </c>
      <c r="C835" s="10" t="s">
        <v>778</v>
      </c>
      <c r="D835" s="10" t="s">
        <v>991</v>
      </c>
      <c r="F835" s="11">
        <v>39239.581157407411</v>
      </c>
    </row>
    <row r="836" spans="1:6" x14ac:dyDescent="0.3">
      <c r="A836" s="10">
        <v>157300</v>
      </c>
      <c r="B836" s="12">
        <v>18629</v>
      </c>
      <c r="C836" s="10" t="s">
        <v>250</v>
      </c>
      <c r="D836" s="10" t="s">
        <v>2135</v>
      </c>
      <c r="F836" s="11">
        <v>39239.581157407411</v>
      </c>
    </row>
    <row r="837" spans="1:6" hidden="1" x14ac:dyDescent="0.3">
      <c r="A837" s="10">
        <v>157301</v>
      </c>
      <c r="B837" s="12">
        <v>38303</v>
      </c>
      <c r="C837" s="10" t="s">
        <v>778</v>
      </c>
      <c r="D837" s="10" t="s">
        <v>992</v>
      </c>
      <c r="F837" s="11">
        <v>39239.581157407411</v>
      </c>
    </row>
    <row r="838" spans="1:6" x14ac:dyDescent="0.3">
      <c r="A838" s="10">
        <v>157500</v>
      </c>
      <c r="B838" s="12">
        <v>18629</v>
      </c>
      <c r="C838" s="10" t="s">
        <v>250</v>
      </c>
      <c r="D838" s="10" t="s">
        <v>2136</v>
      </c>
      <c r="F838" s="11">
        <v>39239.581157407411</v>
      </c>
    </row>
    <row r="839" spans="1:6" hidden="1" x14ac:dyDescent="0.3">
      <c r="A839" s="10">
        <v>157501</v>
      </c>
      <c r="B839" s="12">
        <v>38303</v>
      </c>
      <c r="C839" s="10" t="s">
        <v>778</v>
      </c>
      <c r="D839" s="10" t="s">
        <v>993</v>
      </c>
      <c r="F839" s="11">
        <v>39239.58116898148</v>
      </c>
    </row>
    <row r="840" spans="1:6" x14ac:dyDescent="0.3">
      <c r="A840" s="10">
        <v>157600</v>
      </c>
      <c r="B840" s="12">
        <v>18629</v>
      </c>
      <c r="C840" s="10" t="s">
        <v>250</v>
      </c>
      <c r="D840" s="10" t="s">
        <v>2137</v>
      </c>
      <c r="F840" s="11">
        <v>39239.58116898148</v>
      </c>
    </row>
    <row r="841" spans="1:6" hidden="1" x14ac:dyDescent="0.3">
      <c r="A841" s="10">
        <v>157601</v>
      </c>
      <c r="B841" s="12">
        <v>38303</v>
      </c>
      <c r="C841" s="10" t="s">
        <v>778</v>
      </c>
      <c r="D841" s="10" t="s">
        <v>994</v>
      </c>
      <c r="F841" s="11">
        <v>39239.58116898148</v>
      </c>
    </row>
    <row r="842" spans="1:6" x14ac:dyDescent="0.3">
      <c r="A842" s="10">
        <v>157800</v>
      </c>
      <c r="B842" s="12">
        <v>43439</v>
      </c>
      <c r="C842" s="10" t="s">
        <v>250</v>
      </c>
      <c r="D842" s="10" t="s">
        <v>2138</v>
      </c>
      <c r="E842" s="14" t="s">
        <v>2139</v>
      </c>
      <c r="F842" s="11">
        <v>40843.430520833332</v>
      </c>
    </row>
    <row r="843" spans="1:6" x14ac:dyDescent="0.3">
      <c r="A843" s="10">
        <v>158000</v>
      </c>
      <c r="B843" s="12">
        <v>43718</v>
      </c>
      <c r="C843" s="10" t="s">
        <v>250</v>
      </c>
      <c r="D843" s="10" t="s">
        <v>2142</v>
      </c>
      <c r="E843" s="14" t="s">
        <v>2143</v>
      </c>
      <c r="F843" s="11">
        <v>39239.58116898148</v>
      </c>
    </row>
    <row r="844" spans="1:6" x14ac:dyDescent="0.3">
      <c r="A844" s="10">
        <v>158001</v>
      </c>
      <c r="B844" s="12">
        <v>18629</v>
      </c>
      <c r="C844" s="10" t="s">
        <v>250</v>
      </c>
      <c r="D844" s="10" t="s">
        <v>2144</v>
      </c>
      <c r="E844" s="14" t="s">
        <v>2145</v>
      </c>
      <c r="F844" s="11">
        <v>43326.359247685185</v>
      </c>
    </row>
    <row r="845" spans="1:6" x14ac:dyDescent="0.3">
      <c r="A845" s="10">
        <v>158100</v>
      </c>
      <c r="B845" s="12">
        <v>43718</v>
      </c>
      <c r="C845" s="10" t="s">
        <v>250</v>
      </c>
      <c r="D845" s="10" t="s">
        <v>2169</v>
      </c>
      <c r="E845" s="14" t="s">
        <v>2170</v>
      </c>
      <c r="F845" s="11">
        <v>39239.58116898148</v>
      </c>
    </row>
    <row r="846" spans="1:6" x14ac:dyDescent="0.3">
      <c r="A846" s="10">
        <v>158101</v>
      </c>
      <c r="B846" s="12">
        <v>18629</v>
      </c>
      <c r="C846" s="10" t="s">
        <v>250</v>
      </c>
      <c r="D846" s="10" t="s">
        <v>2179</v>
      </c>
      <c r="E846" s="14" t="s">
        <v>2180</v>
      </c>
      <c r="F846" s="11">
        <v>43930.611817129633</v>
      </c>
    </row>
    <row r="847" spans="1:6" x14ac:dyDescent="0.3">
      <c r="A847" s="10">
        <v>158200</v>
      </c>
      <c r="B847" s="12">
        <v>43718</v>
      </c>
      <c r="C847" s="10" t="s">
        <v>250</v>
      </c>
      <c r="D847" s="10" t="s">
        <v>2181</v>
      </c>
      <c r="E847" s="14" t="s">
        <v>2182</v>
      </c>
      <c r="F847" s="11">
        <v>39239.58116898148</v>
      </c>
    </row>
    <row r="848" spans="1:6" x14ac:dyDescent="0.3">
      <c r="A848" s="10">
        <v>158201</v>
      </c>
      <c r="B848" s="12">
        <v>18629</v>
      </c>
      <c r="C848" s="10" t="s">
        <v>250</v>
      </c>
      <c r="D848" s="10" t="s">
        <v>2183</v>
      </c>
      <c r="E848" s="14" t="s">
        <v>2184</v>
      </c>
      <c r="F848" s="11">
        <v>42426.558969907404</v>
      </c>
    </row>
    <row r="849" spans="1:6" x14ac:dyDescent="0.3">
      <c r="A849" s="10">
        <v>158202</v>
      </c>
      <c r="B849" s="12">
        <v>18629</v>
      </c>
      <c r="C849" s="10" t="s">
        <v>250</v>
      </c>
      <c r="D849" s="10" t="s">
        <v>2185</v>
      </c>
      <c r="E849" s="14" t="s">
        <v>2186</v>
      </c>
      <c r="F849" s="11">
        <v>43930.636608796296</v>
      </c>
    </row>
    <row r="850" spans="1:6" x14ac:dyDescent="0.3">
      <c r="A850" s="10">
        <v>158300</v>
      </c>
      <c r="B850" s="12">
        <v>18629</v>
      </c>
      <c r="C850" s="10" t="s">
        <v>250</v>
      </c>
      <c r="D850" s="10" t="s">
        <v>2187</v>
      </c>
      <c r="F850" s="11">
        <v>39239.58116898148</v>
      </c>
    </row>
    <row r="851" spans="1:6" hidden="1" x14ac:dyDescent="0.3">
      <c r="A851" s="10">
        <v>158301</v>
      </c>
      <c r="B851" s="12">
        <v>38303</v>
      </c>
      <c r="C851" s="10" t="s">
        <v>778</v>
      </c>
      <c r="D851" s="10" t="s">
        <v>995</v>
      </c>
      <c r="F851" s="11">
        <v>39239.58116898148</v>
      </c>
    </row>
    <row r="852" spans="1:6" x14ac:dyDescent="0.3">
      <c r="A852" s="10">
        <v>158302</v>
      </c>
      <c r="B852" s="12">
        <v>43713</v>
      </c>
      <c r="C852" s="10" t="s">
        <v>250</v>
      </c>
      <c r="D852" s="10" t="s">
        <v>2221</v>
      </c>
      <c r="E852" s="14" t="s">
        <v>2222</v>
      </c>
      <c r="F852" s="11">
        <v>41050.558865740742</v>
      </c>
    </row>
    <row r="853" spans="1:6" x14ac:dyDescent="0.3">
      <c r="A853" s="10">
        <v>158400</v>
      </c>
      <c r="B853" s="12">
        <v>18629</v>
      </c>
      <c r="C853" s="10" t="s">
        <v>250</v>
      </c>
      <c r="D853" s="10" t="s">
        <v>2223</v>
      </c>
      <c r="F853" s="11">
        <v>39239.58116898148</v>
      </c>
    </row>
    <row r="854" spans="1:6" x14ac:dyDescent="0.3">
      <c r="A854" s="10">
        <v>158500</v>
      </c>
      <c r="B854" s="12">
        <v>43713</v>
      </c>
      <c r="C854" s="10" t="s">
        <v>250</v>
      </c>
      <c r="D854" s="10" t="s">
        <v>2224</v>
      </c>
      <c r="E854" s="14" t="s">
        <v>2225</v>
      </c>
      <c r="F854" s="11">
        <v>39239.58116898148</v>
      </c>
    </row>
    <row r="855" spans="1:6" x14ac:dyDescent="0.3">
      <c r="A855" s="10">
        <v>158501</v>
      </c>
      <c r="B855" s="12">
        <v>18629</v>
      </c>
      <c r="C855" s="10" t="s">
        <v>250</v>
      </c>
      <c r="D855" s="10" t="s">
        <v>2226</v>
      </c>
      <c r="E855" s="14" t="s">
        <v>2227</v>
      </c>
      <c r="F855" s="11">
        <v>43930.613206018519</v>
      </c>
    </row>
    <row r="856" spans="1:6" x14ac:dyDescent="0.3">
      <c r="A856" s="10">
        <v>158600</v>
      </c>
      <c r="B856" s="12">
        <v>43713</v>
      </c>
      <c r="C856" s="10" t="s">
        <v>250</v>
      </c>
      <c r="D856" s="10" t="s">
        <v>2228</v>
      </c>
      <c r="E856" s="14" t="s">
        <v>2229</v>
      </c>
      <c r="F856" s="11">
        <v>39239.58116898148</v>
      </c>
    </row>
    <row r="857" spans="1:6" x14ac:dyDescent="0.3">
      <c r="A857" s="10">
        <v>158601</v>
      </c>
      <c r="B857" s="12">
        <v>18629</v>
      </c>
      <c r="C857" s="10" t="s">
        <v>250</v>
      </c>
      <c r="D857" s="10" t="s">
        <v>2230</v>
      </c>
      <c r="E857" s="14" t="s">
        <v>2231</v>
      </c>
      <c r="F857" s="11">
        <v>43930.621249999997</v>
      </c>
    </row>
    <row r="858" spans="1:6" x14ac:dyDescent="0.3">
      <c r="A858" s="10">
        <v>158700</v>
      </c>
      <c r="B858" s="12">
        <v>18629</v>
      </c>
      <c r="C858" s="10" t="s">
        <v>250</v>
      </c>
      <c r="D858" s="10" t="s">
        <v>2232</v>
      </c>
      <c r="F858" s="11">
        <v>40758.489363425928</v>
      </c>
    </row>
    <row r="859" spans="1:6" x14ac:dyDescent="0.3">
      <c r="A859" s="10">
        <v>158800</v>
      </c>
      <c r="B859" s="12">
        <v>18629</v>
      </c>
      <c r="C859" s="10" t="s">
        <v>250</v>
      </c>
      <c r="D859" s="10" t="s">
        <v>2235</v>
      </c>
      <c r="E859" s="14" t="s">
        <v>2236</v>
      </c>
      <c r="F859" s="11">
        <v>42223.661423611113</v>
      </c>
    </row>
    <row r="860" spans="1:6" x14ac:dyDescent="0.3">
      <c r="A860" s="10">
        <v>158900</v>
      </c>
      <c r="B860" s="12">
        <v>18629</v>
      </c>
      <c r="C860" s="10" t="s">
        <v>250</v>
      </c>
      <c r="D860" s="10" t="s">
        <v>2237</v>
      </c>
      <c r="F860" s="11">
        <v>39239.58116898148</v>
      </c>
    </row>
    <row r="861" spans="1:6" x14ac:dyDescent="0.3">
      <c r="A861" s="10">
        <v>159000</v>
      </c>
      <c r="B861" s="12">
        <v>18629</v>
      </c>
      <c r="C861" s="10" t="s">
        <v>250</v>
      </c>
      <c r="D861" s="10" t="s">
        <v>2238</v>
      </c>
      <c r="F861" s="11">
        <v>39239.58116898148</v>
      </c>
    </row>
    <row r="862" spans="1:6" x14ac:dyDescent="0.3">
      <c r="A862" s="10">
        <v>159100</v>
      </c>
      <c r="B862" s="12">
        <v>18629</v>
      </c>
      <c r="C862" s="10" t="s">
        <v>250</v>
      </c>
      <c r="D862" s="10" t="s">
        <v>2255</v>
      </c>
      <c r="F862" s="11">
        <v>39239.58116898148</v>
      </c>
    </row>
    <row r="863" spans="1:6" x14ac:dyDescent="0.3">
      <c r="A863" s="10">
        <v>159200</v>
      </c>
      <c r="B863" s="12">
        <v>18629</v>
      </c>
      <c r="C863" s="10" t="s">
        <v>250</v>
      </c>
      <c r="D863" s="10" t="s">
        <v>2256</v>
      </c>
      <c r="F863" s="11">
        <v>39239.58116898148</v>
      </c>
    </row>
    <row r="864" spans="1:6" x14ac:dyDescent="0.3">
      <c r="A864" s="10">
        <v>159300</v>
      </c>
      <c r="B864" s="12">
        <v>41740</v>
      </c>
      <c r="C864" s="10" t="s">
        <v>250</v>
      </c>
      <c r="D864" s="10" t="s">
        <v>2259</v>
      </c>
      <c r="F864" s="11">
        <v>41740.622893518521</v>
      </c>
    </row>
    <row r="865" spans="1:6" x14ac:dyDescent="0.3">
      <c r="A865" s="10">
        <v>159400</v>
      </c>
      <c r="B865" s="12">
        <v>18629</v>
      </c>
      <c r="C865" s="10" t="s">
        <v>250</v>
      </c>
      <c r="D865" s="10" t="s">
        <v>2260</v>
      </c>
      <c r="F865" s="11">
        <v>39239.58116898148</v>
      </c>
    </row>
    <row r="866" spans="1:6" x14ac:dyDescent="0.3">
      <c r="A866" s="10">
        <v>159500</v>
      </c>
      <c r="B866" s="12">
        <v>18629</v>
      </c>
      <c r="C866" s="10" t="s">
        <v>250</v>
      </c>
      <c r="D866" s="10" t="s">
        <v>2261</v>
      </c>
      <c r="F866" s="11">
        <v>39239.58116898148</v>
      </c>
    </row>
    <row r="867" spans="1:6" x14ac:dyDescent="0.3">
      <c r="A867" s="10">
        <v>159600</v>
      </c>
      <c r="B867" s="12">
        <v>18629</v>
      </c>
      <c r="C867" s="10" t="s">
        <v>250</v>
      </c>
      <c r="D867" s="10" t="s">
        <v>2262</v>
      </c>
      <c r="F867" s="11">
        <v>39239.58116898148</v>
      </c>
    </row>
    <row r="868" spans="1:6" x14ac:dyDescent="0.3">
      <c r="A868" s="10">
        <v>159700</v>
      </c>
      <c r="B868" s="12">
        <v>43704</v>
      </c>
      <c r="C868" s="10" t="s">
        <v>250</v>
      </c>
      <c r="D868" s="10" t="s">
        <v>2263</v>
      </c>
      <c r="E868" s="14" t="s">
        <v>2264</v>
      </c>
      <c r="F868" s="11">
        <v>39239.58116898148</v>
      </c>
    </row>
    <row r="869" spans="1:6" x14ac:dyDescent="0.3">
      <c r="A869" s="10">
        <v>159800</v>
      </c>
      <c r="B869" s="12">
        <v>43704</v>
      </c>
      <c r="C869" s="10" t="s">
        <v>250</v>
      </c>
      <c r="D869" s="10" t="s">
        <v>2265</v>
      </c>
      <c r="E869" s="14" t="s">
        <v>2266</v>
      </c>
      <c r="F869" s="11">
        <v>39239.58116898148</v>
      </c>
    </row>
    <row r="870" spans="1:6" hidden="1" x14ac:dyDescent="0.3">
      <c r="A870" s="10">
        <v>159801</v>
      </c>
      <c r="B870" s="12">
        <v>38303</v>
      </c>
      <c r="C870" s="10" t="s">
        <v>778</v>
      </c>
      <c r="D870" s="10" t="s">
        <v>996</v>
      </c>
      <c r="F870" s="11">
        <v>39239.58116898148</v>
      </c>
    </row>
    <row r="871" spans="1:6" hidden="1" x14ac:dyDescent="0.3">
      <c r="A871" s="10">
        <v>159802</v>
      </c>
      <c r="B871" s="12">
        <v>38303</v>
      </c>
      <c r="C871" s="10" t="s">
        <v>778</v>
      </c>
      <c r="D871" s="10" t="s">
        <v>996</v>
      </c>
      <c r="F871" s="11">
        <v>39239.58116898148</v>
      </c>
    </row>
    <row r="872" spans="1:6" hidden="1" x14ac:dyDescent="0.3">
      <c r="A872" s="10">
        <v>159803</v>
      </c>
      <c r="B872" s="12">
        <v>38303</v>
      </c>
      <c r="C872" s="10" t="s">
        <v>778</v>
      </c>
      <c r="D872" s="10" t="s">
        <v>996</v>
      </c>
      <c r="F872" s="11">
        <v>39239.58116898148</v>
      </c>
    </row>
    <row r="873" spans="1:6" hidden="1" x14ac:dyDescent="0.3">
      <c r="A873" s="10">
        <v>159804</v>
      </c>
      <c r="B873" s="12">
        <v>38303</v>
      </c>
      <c r="C873" s="10" t="s">
        <v>778</v>
      </c>
      <c r="D873" s="10" t="s">
        <v>996</v>
      </c>
      <c r="F873" s="11">
        <v>39239.58116898148</v>
      </c>
    </row>
    <row r="874" spans="1:6" hidden="1" x14ac:dyDescent="0.3">
      <c r="A874" s="10">
        <v>159805</v>
      </c>
      <c r="B874" s="12">
        <v>38303</v>
      </c>
      <c r="C874" s="10" t="s">
        <v>778</v>
      </c>
      <c r="D874" s="10" t="s">
        <v>996</v>
      </c>
      <c r="F874" s="11">
        <v>39239.58116898148</v>
      </c>
    </row>
    <row r="875" spans="1:6" hidden="1" x14ac:dyDescent="0.3">
      <c r="A875" s="10">
        <v>159806</v>
      </c>
      <c r="B875" s="12">
        <v>38303</v>
      </c>
      <c r="C875" s="10" t="s">
        <v>778</v>
      </c>
      <c r="D875" s="10" t="s">
        <v>996</v>
      </c>
      <c r="F875" s="11">
        <v>39239.58116898148</v>
      </c>
    </row>
    <row r="876" spans="1:6" hidden="1" x14ac:dyDescent="0.3">
      <c r="A876" s="10">
        <v>159807</v>
      </c>
      <c r="B876" s="12">
        <v>38303</v>
      </c>
      <c r="C876" s="10" t="s">
        <v>778</v>
      </c>
      <c r="D876" s="10" t="s">
        <v>996</v>
      </c>
      <c r="F876" s="11">
        <v>39239.58116898148</v>
      </c>
    </row>
    <row r="877" spans="1:6" x14ac:dyDescent="0.3">
      <c r="A877" s="10">
        <v>159810</v>
      </c>
      <c r="B877" s="12">
        <v>42499</v>
      </c>
      <c r="C877" s="10" t="s">
        <v>250</v>
      </c>
      <c r="D877" s="10" t="s">
        <v>2267</v>
      </c>
      <c r="E877" s="14" t="s">
        <v>1465</v>
      </c>
      <c r="F877" s="11">
        <v>42499.339594907404</v>
      </c>
    </row>
    <row r="878" spans="1:6" x14ac:dyDescent="0.3">
      <c r="A878" s="10">
        <v>160000</v>
      </c>
      <c r="B878" s="12">
        <v>42899</v>
      </c>
      <c r="C878" s="10" t="s">
        <v>250</v>
      </c>
      <c r="D878" s="10" t="s">
        <v>2268</v>
      </c>
      <c r="E878" s="14" t="s">
        <v>2269</v>
      </c>
      <c r="F878" s="11">
        <v>42899.548935185187</v>
      </c>
    </row>
    <row r="879" spans="1:6" x14ac:dyDescent="0.3">
      <c r="A879" s="10">
        <v>160100</v>
      </c>
      <c r="B879" s="12">
        <v>18629</v>
      </c>
      <c r="C879" s="10" t="s">
        <v>250</v>
      </c>
      <c r="D879" s="10" t="s">
        <v>2282</v>
      </c>
      <c r="F879" s="11">
        <v>39239.58116898148</v>
      </c>
    </row>
    <row r="880" spans="1:6" x14ac:dyDescent="0.3">
      <c r="A880" s="10">
        <v>160200</v>
      </c>
      <c r="B880" s="12">
        <v>18629</v>
      </c>
      <c r="C880" s="10" t="s">
        <v>250</v>
      </c>
      <c r="D880" s="10" t="s">
        <v>2283</v>
      </c>
      <c r="F880" s="11">
        <v>39239.58116898148</v>
      </c>
    </row>
    <row r="881" spans="1:6" x14ac:dyDescent="0.3">
      <c r="A881" s="10">
        <v>160900</v>
      </c>
      <c r="B881" s="12">
        <v>18629</v>
      </c>
      <c r="C881" s="10" t="s">
        <v>250</v>
      </c>
      <c r="D881" s="10" t="s">
        <v>2284</v>
      </c>
      <c r="F881" s="11">
        <v>39239.58116898148</v>
      </c>
    </row>
    <row r="882" spans="1:6" hidden="1" x14ac:dyDescent="0.3">
      <c r="A882" s="10">
        <v>161200</v>
      </c>
      <c r="B882" s="12">
        <v>38303</v>
      </c>
      <c r="C882" s="10" t="s">
        <v>778</v>
      </c>
      <c r="D882" s="10" t="s">
        <v>997</v>
      </c>
      <c r="F882" s="11">
        <v>39239.58116898148</v>
      </c>
    </row>
    <row r="883" spans="1:6" x14ac:dyDescent="0.3">
      <c r="A883" s="10">
        <v>161201</v>
      </c>
      <c r="B883" s="12">
        <v>18629</v>
      </c>
      <c r="C883" s="10" t="s">
        <v>250</v>
      </c>
      <c r="D883" s="10" t="s">
        <v>2285</v>
      </c>
      <c r="E883" s="14" t="s">
        <v>2286</v>
      </c>
      <c r="F883" s="11">
        <v>44041.674953703703</v>
      </c>
    </row>
    <row r="884" spans="1:6" x14ac:dyDescent="0.3">
      <c r="A884" s="10">
        <v>161202</v>
      </c>
      <c r="B884" s="12">
        <v>18629</v>
      </c>
      <c r="C884" s="10" t="s">
        <v>250</v>
      </c>
      <c r="D884" s="10" t="s">
        <v>2287</v>
      </c>
      <c r="E884" s="14" t="s">
        <v>2288</v>
      </c>
      <c r="F884" s="11">
        <v>44041.674953703703</v>
      </c>
    </row>
    <row r="885" spans="1:6" x14ac:dyDescent="0.3">
      <c r="A885" s="10">
        <v>161500</v>
      </c>
      <c r="B885" s="12">
        <v>18629</v>
      </c>
      <c r="C885" s="10" t="s">
        <v>250</v>
      </c>
      <c r="D885" s="10" t="s">
        <v>2289</v>
      </c>
      <c r="F885" s="11">
        <v>39239.58116898148</v>
      </c>
    </row>
    <row r="886" spans="1:6" x14ac:dyDescent="0.3">
      <c r="A886" s="10">
        <v>161600</v>
      </c>
      <c r="B886" s="12">
        <v>18629</v>
      </c>
      <c r="C886" s="10" t="s">
        <v>250</v>
      </c>
      <c r="D886" s="10" t="s">
        <v>2290</v>
      </c>
      <c r="F886" s="11">
        <v>39239.58116898148</v>
      </c>
    </row>
    <row r="887" spans="1:6" x14ac:dyDescent="0.3">
      <c r="A887" s="10">
        <v>161601</v>
      </c>
      <c r="B887" s="12">
        <v>18629</v>
      </c>
      <c r="C887" s="10" t="s">
        <v>250</v>
      </c>
      <c r="D887" s="10" t="s">
        <v>2291</v>
      </c>
      <c r="F887" s="11">
        <v>39239.58116898148</v>
      </c>
    </row>
    <row r="888" spans="1:6" x14ac:dyDescent="0.3">
      <c r="A888" s="10">
        <v>161602</v>
      </c>
      <c r="B888" s="12">
        <v>18629</v>
      </c>
      <c r="C888" s="10" t="s">
        <v>250</v>
      </c>
      <c r="D888" s="10" t="s">
        <v>2292</v>
      </c>
      <c r="F888" s="11">
        <v>39239.58116898148</v>
      </c>
    </row>
    <row r="889" spans="1:6" x14ac:dyDescent="0.3">
      <c r="A889" s="10">
        <v>161603</v>
      </c>
      <c r="B889" s="12">
        <v>18629</v>
      </c>
      <c r="C889" s="10" t="s">
        <v>250</v>
      </c>
      <c r="D889" s="10" t="s">
        <v>2299</v>
      </c>
      <c r="F889" s="11">
        <v>39239.58116898148</v>
      </c>
    </row>
    <row r="890" spans="1:6" x14ac:dyDescent="0.3">
      <c r="A890" s="10">
        <v>161604</v>
      </c>
      <c r="B890" s="12">
        <v>43467</v>
      </c>
      <c r="C890" s="10" t="s">
        <v>250</v>
      </c>
      <c r="D890" s="10" t="s">
        <v>2138</v>
      </c>
      <c r="E890" s="14" t="s">
        <v>2300</v>
      </c>
      <c r="F890" s="11">
        <v>41740.616805555554</v>
      </c>
    </row>
    <row r="891" spans="1:6" x14ac:dyDescent="0.3">
      <c r="A891" s="10">
        <v>161605</v>
      </c>
      <c r="B891" s="12">
        <v>18629</v>
      </c>
      <c r="C891" s="10" t="s">
        <v>250</v>
      </c>
      <c r="D891" s="10" t="s">
        <v>2301</v>
      </c>
      <c r="F891" s="11">
        <v>41257.339907407404</v>
      </c>
    </row>
    <row r="892" spans="1:6" x14ac:dyDescent="0.3">
      <c r="A892" s="10">
        <v>161606</v>
      </c>
      <c r="B892" s="12">
        <v>18629</v>
      </c>
      <c r="C892" s="10" t="s">
        <v>250</v>
      </c>
      <c r="D892" s="10" t="s">
        <v>2302</v>
      </c>
      <c r="F892" s="11">
        <v>41257.340266203704</v>
      </c>
    </row>
    <row r="893" spans="1:6" x14ac:dyDescent="0.3">
      <c r="A893" s="10">
        <v>161700</v>
      </c>
      <c r="B893" s="12">
        <v>18629</v>
      </c>
      <c r="C893" s="10" t="s">
        <v>250</v>
      </c>
      <c r="D893" s="10" t="s">
        <v>2303</v>
      </c>
      <c r="F893" s="11">
        <v>39239.58116898148</v>
      </c>
    </row>
    <row r="894" spans="1:6" x14ac:dyDescent="0.3">
      <c r="A894" s="10">
        <v>161800</v>
      </c>
      <c r="B894" s="12">
        <v>18629</v>
      </c>
      <c r="C894" s="10" t="s">
        <v>250</v>
      </c>
      <c r="D894" s="10" t="s">
        <v>2304</v>
      </c>
      <c r="F894" s="11">
        <v>39239.58116898148</v>
      </c>
    </row>
    <row r="895" spans="1:6" x14ac:dyDescent="0.3">
      <c r="A895" s="10">
        <v>161900</v>
      </c>
      <c r="B895" s="12">
        <v>18629</v>
      </c>
      <c r="C895" s="10" t="s">
        <v>250</v>
      </c>
      <c r="D895" s="10" t="s">
        <v>2305</v>
      </c>
      <c r="F895" s="11">
        <v>39239.58116898148</v>
      </c>
    </row>
    <row r="896" spans="1:6" x14ac:dyDescent="0.3">
      <c r="A896" s="10">
        <v>162000</v>
      </c>
      <c r="B896" s="12">
        <v>18629</v>
      </c>
      <c r="C896" s="10" t="s">
        <v>250</v>
      </c>
      <c r="D896" s="10" t="s">
        <v>2306</v>
      </c>
      <c r="F896" s="11">
        <v>39239.58116898148</v>
      </c>
    </row>
    <row r="897" spans="1:6" hidden="1" x14ac:dyDescent="0.3">
      <c r="A897" s="10">
        <v>162001</v>
      </c>
      <c r="B897" s="12">
        <v>38303</v>
      </c>
      <c r="C897" s="10" t="s">
        <v>778</v>
      </c>
      <c r="D897" s="10" t="s">
        <v>998</v>
      </c>
      <c r="F897" s="11">
        <v>39239.58116898148</v>
      </c>
    </row>
    <row r="898" spans="1:6" hidden="1" x14ac:dyDescent="0.3">
      <c r="A898" s="10">
        <v>162002</v>
      </c>
      <c r="B898" s="12">
        <v>38303</v>
      </c>
      <c r="C898" s="10" t="s">
        <v>778</v>
      </c>
      <c r="D898" s="10" t="s">
        <v>998</v>
      </c>
      <c r="F898" s="11">
        <v>39239.58116898148</v>
      </c>
    </row>
    <row r="899" spans="1:6" hidden="1" x14ac:dyDescent="0.3">
      <c r="A899" s="10">
        <v>162003</v>
      </c>
      <c r="B899" s="12">
        <v>38303</v>
      </c>
      <c r="C899" s="10" t="s">
        <v>778</v>
      </c>
      <c r="D899" s="10" t="s">
        <v>998</v>
      </c>
      <c r="F899" s="11">
        <v>39239.58116898148</v>
      </c>
    </row>
    <row r="900" spans="1:6" hidden="1" x14ac:dyDescent="0.3">
      <c r="A900" s="10">
        <v>162004</v>
      </c>
      <c r="B900" s="12">
        <v>38303</v>
      </c>
      <c r="C900" s="10" t="s">
        <v>778</v>
      </c>
      <c r="D900" s="10" t="s">
        <v>998</v>
      </c>
      <c r="F900" s="11">
        <v>39239.58116898148</v>
      </c>
    </row>
    <row r="901" spans="1:6" hidden="1" x14ac:dyDescent="0.3">
      <c r="A901" s="10">
        <v>162005</v>
      </c>
      <c r="B901" s="12">
        <v>38901</v>
      </c>
      <c r="C901" s="10" t="s">
        <v>778</v>
      </c>
      <c r="D901" s="10" t="s">
        <v>998</v>
      </c>
      <c r="F901" s="11">
        <v>39239.58116898148</v>
      </c>
    </row>
    <row r="902" spans="1:6" hidden="1" x14ac:dyDescent="0.3">
      <c r="A902" s="10">
        <v>162006</v>
      </c>
      <c r="B902" s="12">
        <v>38303</v>
      </c>
      <c r="C902" s="10" t="s">
        <v>778</v>
      </c>
      <c r="D902" s="10" t="s">
        <v>998</v>
      </c>
      <c r="F902" s="11">
        <v>39239.58116898148</v>
      </c>
    </row>
    <row r="903" spans="1:6" hidden="1" x14ac:dyDescent="0.3">
      <c r="A903" s="10">
        <v>162007</v>
      </c>
      <c r="B903" s="12">
        <v>38303</v>
      </c>
      <c r="C903" s="10" t="s">
        <v>778</v>
      </c>
      <c r="D903" s="10" t="s">
        <v>998</v>
      </c>
      <c r="F903" s="11">
        <v>39239.58116898148</v>
      </c>
    </row>
    <row r="904" spans="1:6" hidden="1" x14ac:dyDescent="0.3">
      <c r="A904" s="10">
        <v>162008</v>
      </c>
      <c r="B904" s="12">
        <v>38303</v>
      </c>
      <c r="C904" s="10" t="s">
        <v>778</v>
      </c>
      <c r="D904" s="10" t="s">
        <v>998</v>
      </c>
      <c r="F904" s="11">
        <v>39239.58116898148</v>
      </c>
    </row>
    <row r="905" spans="1:6" hidden="1" x14ac:dyDescent="0.3">
      <c r="A905" s="10">
        <v>162009</v>
      </c>
      <c r="B905" s="12">
        <v>38303</v>
      </c>
      <c r="C905" s="10" t="s">
        <v>778</v>
      </c>
      <c r="D905" s="10" t="s">
        <v>999</v>
      </c>
      <c r="F905" s="11">
        <v>39239.58116898148</v>
      </c>
    </row>
    <row r="906" spans="1:6" hidden="1" x14ac:dyDescent="0.3">
      <c r="A906" s="10">
        <v>162010</v>
      </c>
      <c r="B906" s="12">
        <v>38303</v>
      </c>
      <c r="C906" s="10" t="s">
        <v>778</v>
      </c>
      <c r="D906" s="10" t="s">
        <v>998</v>
      </c>
      <c r="F906" s="11">
        <v>39239.58116898148</v>
      </c>
    </row>
    <row r="907" spans="1:6" hidden="1" x14ac:dyDescent="0.3">
      <c r="A907" s="10">
        <v>162011</v>
      </c>
      <c r="B907" s="12">
        <v>38303</v>
      </c>
      <c r="C907" s="10" t="s">
        <v>778</v>
      </c>
      <c r="D907" s="10" t="s">
        <v>998</v>
      </c>
      <c r="F907" s="11">
        <v>39239.58116898148</v>
      </c>
    </row>
    <row r="908" spans="1:6" hidden="1" x14ac:dyDescent="0.3">
      <c r="A908" s="10">
        <v>162012</v>
      </c>
      <c r="B908" s="12">
        <v>38303</v>
      </c>
      <c r="C908" s="10" t="s">
        <v>778</v>
      </c>
      <c r="D908" s="10" t="s">
        <v>998</v>
      </c>
      <c r="F908" s="11">
        <v>39239.58116898148</v>
      </c>
    </row>
    <row r="909" spans="1:6" hidden="1" x14ac:dyDescent="0.3">
      <c r="A909" s="10">
        <v>162013</v>
      </c>
      <c r="B909" s="12">
        <v>38303</v>
      </c>
      <c r="C909" s="10" t="s">
        <v>778</v>
      </c>
      <c r="D909" s="10" t="s">
        <v>998</v>
      </c>
      <c r="F909" s="11">
        <v>39239.58116898148</v>
      </c>
    </row>
    <row r="910" spans="1:6" hidden="1" x14ac:dyDescent="0.3">
      <c r="A910" s="10">
        <v>162014</v>
      </c>
      <c r="B910" s="12">
        <v>38303</v>
      </c>
      <c r="C910" s="10" t="s">
        <v>778</v>
      </c>
      <c r="D910" s="10" t="s">
        <v>998</v>
      </c>
      <c r="F910" s="11">
        <v>39239.58116898148</v>
      </c>
    </row>
    <row r="911" spans="1:6" hidden="1" x14ac:dyDescent="0.3">
      <c r="A911" s="10">
        <v>162015</v>
      </c>
      <c r="B911" s="12">
        <v>38303</v>
      </c>
      <c r="C911" s="10" t="s">
        <v>778</v>
      </c>
      <c r="D911" s="10" t="s">
        <v>998</v>
      </c>
      <c r="F911" s="11">
        <v>39239.58116898148</v>
      </c>
    </row>
    <row r="912" spans="1:6" hidden="1" x14ac:dyDescent="0.3">
      <c r="A912" s="10">
        <v>162016</v>
      </c>
      <c r="B912" s="12">
        <v>38303</v>
      </c>
      <c r="C912" s="10" t="s">
        <v>778</v>
      </c>
      <c r="D912" s="10" t="s">
        <v>998</v>
      </c>
      <c r="F912" s="11">
        <v>39239.58116898148</v>
      </c>
    </row>
    <row r="913" spans="1:6" hidden="1" x14ac:dyDescent="0.3">
      <c r="A913" s="10">
        <v>162017</v>
      </c>
      <c r="B913" s="12">
        <v>38303</v>
      </c>
      <c r="C913" s="10" t="s">
        <v>778</v>
      </c>
      <c r="D913" s="10" t="s">
        <v>998</v>
      </c>
      <c r="F913" s="11">
        <v>39239.58116898148</v>
      </c>
    </row>
    <row r="914" spans="1:6" hidden="1" x14ac:dyDescent="0.3">
      <c r="A914" s="10">
        <v>162018</v>
      </c>
      <c r="B914" s="12">
        <v>38303</v>
      </c>
      <c r="C914" s="10" t="s">
        <v>778</v>
      </c>
      <c r="D914" s="10" t="s">
        <v>998</v>
      </c>
      <c r="F914" s="11">
        <v>39239.58116898148</v>
      </c>
    </row>
    <row r="915" spans="1:6" hidden="1" x14ac:dyDescent="0.3">
      <c r="A915" s="10">
        <v>162019</v>
      </c>
      <c r="B915" s="12">
        <v>38303</v>
      </c>
      <c r="C915" s="10" t="s">
        <v>778</v>
      </c>
      <c r="D915" s="10" t="s">
        <v>998</v>
      </c>
      <c r="F915" s="11">
        <v>39239.58116898148</v>
      </c>
    </row>
    <row r="916" spans="1:6" hidden="1" x14ac:dyDescent="0.3">
      <c r="A916" s="10">
        <v>162020</v>
      </c>
      <c r="B916" s="12">
        <v>38303</v>
      </c>
      <c r="C916" s="10" t="s">
        <v>778</v>
      </c>
      <c r="D916" s="10" t="s">
        <v>998</v>
      </c>
      <c r="F916" s="11">
        <v>39239.58116898148</v>
      </c>
    </row>
    <row r="917" spans="1:6" x14ac:dyDescent="0.3">
      <c r="A917" s="10">
        <v>162098</v>
      </c>
      <c r="B917" s="12">
        <v>18629</v>
      </c>
      <c r="C917" s="10" t="s">
        <v>250</v>
      </c>
      <c r="D917" s="10" t="s">
        <v>2307</v>
      </c>
      <c r="E917" s="14" t="s">
        <v>2308</v>
      </c>
      <c r="F917" s="11">
        <v>42983.529120370367</v>
      </c>
    </row>
    <row r="918" spans="1:6" x14ac:dyDescent="0.3">
      <c r="A918" s="10">
        <v>162099</v>
      </c>
      <c r="B918" s="12">
        <v>18629</v>
      </c>
      <c r="C918" s="10" t="s">
        <v>250</v>
      </c>
      <c r="D918" s="10" t="s">
        <v>2309</v>
      </c>
      <c r="E918" s="14" t="s">
        <v>2310</v>
      </c>
      <c r="F918" s="11">
        <v>42983.529722222222</v>
      </c>
    </row>
    <row r="919" spans="1:6" x14ac:dyDescent="0.3">
      <c r="A919" s="10">
        <v>162100</v>
      </c>
      <c r="B919" s="12">
        <v>18629</v>
      </c>
      <c r="C919" s="10" t="s">
        <v>250</v>
      </c>
      <c r="D919" s="10" t="s">
        <v>2311</v>
      </c>
      <c r="F919" s="11">
        <v>39239.58116898148</v>
      </c>
    </row>
    <row r="920" spans="1:6" x14ac:dyDescent="0.3">
      <c r="A920" s="10">
        <v>162300</v>
      </c>
      <c r="B920" s="12">
        <v>38162</v>
      </c>
      <c r="C920" s="10" t="s">
        <v>250</v>
      </c>
      <c r="D920" s="10" t="s">
        <v>2318</v>
      </c>
      <c r="F920" s="11">
        <v>39239.58116898148</v>
      </c>
    </row>
    <row r="921" spans="1:6" hidden="1" x14ac:dyDescent="0.3">
      <c r="A921" s="10">
        <v>162301</v>
      </c>
      <c r="B921" s="12">
        <v>38303</v>
      </c>
      <c r="C921" s="10" t="s">
        <v>778</v>
      </c>
      <c r="D921" s="10" t="s">
        <v>1000</v>
      </c>
      <c r="F921" s="11">
        <v>39239.58116898148</v>
      </c>
    </row>
    <row r="922" spans="1:6" x14ac:dyDescent="0.3">
      <c r="A922" s="10">
        <v>163300</v>
      </c>
      <c r="B922" s="12">
        <v>18629</v>
      </c>
      <c r="C922" s="10" t="s">
        <v>250</v>
      </c>
      <c r="D922" s="10" t="s">
        <v>2331</v>
      </c>
      <c r="F922" s="11">
        <v>39239.58116898148</v>
      </c>
    </row>
    <row r="923" spans="1:6" hidden="1" x14ac:dyDescent="0.3">
      <c r="A923" s="10">
        <v>163600</v>
      </c>
      <c r="B923" s="12">
        <v>38303</v>
      </c>
      <c r="C923" s="10" t="s">
        <v>778</v>
      </c>
      <c r="D923" s="10" t="s">
        <v>1001</v>
      </c>
      <c r="F923" s="11">
        <v>39239.58116898148</v>
      </c>
    </row>
    <row r="924" spans="1:6" x14ac:dyDescent="0.3">
      <c r="A924" s="10">
        <v>163700</v>
      </c>
      <c r="B924" s="12">
        <v>18629</v>
      </c>
      <c r="C924" s="10" t="s">
        <v>250</v>
      </c>
      <c r="D924" s="10" t="s">
        <v>2332</v>
      </c>
      <c r="F924" s="11">
        <v>39239.58116898148</v>
      </c>
    </row>
    <row r="925" spans="1:6" hidden="1" x14ac:dyDescent="0.3">
      <c r="A925" s="10">
        <v>163800</v>
      </c>
      <c r="B925" s="12">
        <v>38303</v>
      </c>
      <c r="C925" s="10" t="s">
        <v>778</v>
      </c>
      <c r="D925" s="10" t="s">
        <v>1002</v>
      </c>
      <c r="F925" s="11">
        <v>39239.58116898148</v>
      </c>
    </row>
    <row r="926" spans="1:6" x14ac:dyDescent="0.3">
      <c r="A926" s="10">
        <v>164000</v>
      </c>
      <c r="B926" s="12">
        <v>18629</v>
      </c>
      <c r="C926" s="10" t="s">
        <v>250</v>
      </c>
      <c r="D926" s="10" t="s">
        <v>2333</v>
      </c>
      <c r="F926" s="11">
        <v>39239.58116898148</v>
      </c>
    </row>
    <row r="927" spans="1:6" x14ac:dyDescent="0.3">
      <c r="A927" s="10">
        <v>164001</v>
      </c>
      <c r="B927" s="12">
        <v>18629</v>
      </c>
      <c r="C927" s="10" t="s">
        <v>250</v>
      </c>
      <c r="D927" s="10" t="s">
        <v>2334</v>
      </c>
      <c r="F927" s="11">
        <v>39239.58116898148</v>
      </c>
    </row>
    <row r="928" spans="1:6" x14ac:dyDescent="0.3">
      <c r="A928" s="10">
        <v>164002</v>
      </c>
      <c r="B928" s="12">
        <v>18629</v>
      </c>
      <c r="C928" s="10" t="s">
        <v>250</v>
      </c>
      <c r="D928" s="10" t="s">
        <v>2337</v>
      </c>
      <c r="F928" s="11">
        <v>39239.58116898148</v>
      </c>
    </row>
    <row r="929" spans="1:6" x14ac:dyDescent="0.3">
      <c r="A929" s="10">
        <v>164003</v>
      </c>
      <c r="B929" s="12">
        <v>18629</v>
      </c>
      <c r="C929" s="10" t="s">
        <v>250</v>
      </c>
      <c r="D929" s="10" t="s">
        <v>2338</v>
      </c>
      <c r="F929" s="11">
        <v>39239.58116898148</v>
      </c>
    </row>
    <row r="930" spans="1:6" x14ac:dyDescent="0.3">
      <c r="A930" s="10">
        <v>164004</v>
      </c>
      <c r="B930" s="12">
        <v>18629</v>
      </c>
      <c r="C930" s="10" t="s">
        <v>250</v>
      </c>
      <c r="D930" s="10" t="s">
        <v>2339</v>
      </c>
      <c r="F930" s="11">
        <v>39239.58116898148</v>
      </c>
    </row>
    <row r="931" spans="1:6" x14ac:dyDescent="0.3">
      <c r="A931" s="10">
        <v>164005</v>
      </c>
      <c r="B931" s="12">
        <v>18629</v>
      </c>
      <c r="C931" s="10" t="s">
        <v>250</v>
      </c>
      <c r="D931" s="10" t="s">
        <v>2340</v>
      </c>
      <c r="F931" s="11">
        <v>39239.58116898148</v>
      </c>
    </row>
    <row r="932" spans="1:6" x14ac:dyDescent="0.3">
      <c r="A932" s="10">
        <v>164006</v>
      </c>
      <c r="B932" s="12">
        <v>18629</v>
      </c>
      <c r="C932" s="10" t="s">
        <v>250</v>
      </c>
      <c r="D932" s="10" t="s">
        <v>2341</v>
      </c>
      <c r="F932" s="11">
        <v>39239.58116898148</v>
      </c>
    </row>
    <row r="933" spans="1:6" x14ac:dyDescent="0.3">
      <c r="A933" s="10">
        <v>164007</v>
      </c>
      <c r="B933" s="12">
        <v>18629</v>
      </c>
      <c r="C933" s="10" t="s">
        <v>250</v>
      </c>
      <c r="D933" s="10" t="s">
        <v>2342</v>
      </c>
      <c r="F933" s="11">
        <v>39239.58116898148</v>
      </c>
    </row>
    <row r="934" spans="1:6" x14ac:dyDescent="0.3">
      <c r="A934" s="10">
        <v>164008</v>
      </c>
      <c r="B934" s="12">
        <v>18629</v>
      </c>
      <c r="C934" s="10" t="s">
        <v>250</v>
      </c>
      <c r="D934" s="10" t="s">
        <v>2377</v>
      </c>
      <c r="F934" s="11">
        <v>39239.58116898148</v>
      </c>
    </row>
    <row r="935" spans="1:6" x14ac:dyDescent="0.3">
      <c r="A935" s="10">
        <v>164009</v>
      </c>
      <c r="B935" s="12">
        <v>18629</v>
      </c>
      <c r="C935" s="10" t="s">
        <v>250</v>
      </c>
      <c r="D935" s="10" t="s">
        <v>2378</v>
      </c>
      <c r="F935" s="11">
        <v>39239.58116898148</v>
      </c>
    </row>
    <row r="936" spans="1:6" x14ac:dyDescent="0.3">
      <c r="A936" s="10">
        <v>164010</v>
      </c>
      <c r="B936" s="12">
        <v>18629</v>
      </c>
      <c r="C936" s="10" t="s">
        <v>250</v>
      </c>
      <c r="D936" s="10" t="s">
        <v>2379</v>
      </c>
      <c r="F936" s="11">
        <v>39239.58116898148</v>
      </c>
    </row>
    <row r="937" spans="1:6" x14ac:dyDescent="0.3">
      <c r="A937" s="10">
        <v>164011</v>
      </c>
      <c r="B937" s="12">
        <v>18629</v>
      </c>
      <c r="C937" s="10" t="s">
        <v>250</v>
      </c>
      <c r="D937" s="10" t="s">
        <v>2386</v>
      </c>
      <c r="F937" s="11">
        <v>39239.58116898148</v>
      </c>
    </row>
    <row r="938" spans="1:6" x14ac:dyDescent="0.3">
      <c r="A938" s="10">
        <v>164012</v>
      </c>
      <c r="B938" s="12">
        <v>18629</v>
      </c>
      <c r="C938" s="10" t="s">
        <v>250</v>
      </c>
      <c r="D938" s="10" t="s">
        <v>2387</v>
      </c>
      <c r="F938" s="11">
        <v>39239.58116898148</v>
      </c>
    </row>
    <row r="939" spans="1:6" x14ac:dyDescent="0.3">
      <c r="A939" s="10">
        <v>164013</v>
      </c>
      <c r="B939" s="12">
        <v>18629</v>
      </c>
      <c r="C939" s="10" t="s">
        <v>250</v>
      </c>
      <c r="D939" s="10" t="s">
        <v>2388</v>
      </c>
      <c r="F939" s="11">
        <v>39239.58116898148</v>
      </c>
    </row>
    <row r="940" spans="1:6" x14ac:dyDescent="0.3">
      <c r="A940" s="10">
        <v>164014</v>
      </c>
      <c r="B940" s="12">
        <v>18629</v>
      </c>
      <c r="C940" s="10" t="s">
        <v>250</v>
      </c>
      <c r="D940" s="10" t="s">
        <v>2389</v>
      </c>
      <c r="F940" s="11">
        <v>39239.58116898148</v>
      </c>
    </row>
    <row r="941" spans="1:6" x14ac:dyDescent="0.3">
      <c r="A941" s="10">
        <v>164015</v>
      </c>
      <c r="B941" s="12">
        <v>18629</v>
      </c>
      <c r="C941" s="10" t="s">
        <v>250</v>
      </c>
      <c r="D941" s="10" t="s">
        <v>2391</v>
      </c>
      <c r="F941" s="11">
        <v>39239.58116898148</v>
      </c>
    </row>
    <row r="942" spans="1:6" x14ac:dyDescent="0.3">
      <c r="A942" s="10">
        <v>164016</v>
      </c>
      <c r="B942" s="12">
        <v>18629</v>
      </c>
      <c r="C942" s="10" t="s">
        <v>250</v>
      </c>
      <c r="D942" s="10" t="s">
        <v>2392</v>
      </c>
      <c r="F942" s="11">
        <v>39239.58116898148</v>
      </c>
    </row>
    <row r="943" spans="1:6" x14ac:dyDescent="0.3">
      <c r="A943" s="10">
        <v>164017</v>
      </c>
      <c r="B943" s="12">
        <v>18629</v>
      </c>
      <c r="C943" s="10" t="s">
        <v>250</v>
      </c>
      <c r="D943" s="10" t="s">
        <v>2393</v>
      </c>
      <c r="F943" s="11">
        <v>39239.58116898148</v>
      </c>
    </row>
    <row r="944" spans="1:6" x14ac:dyDescent="0.3">
      <c r="A944" s="10">
        <v>164018</v>
      </c>
      <c r="B944" s="12">
        <v>18629</v>
      </c>
      <c r="C944" s="10" t="s">
        <v>250</v>
      </c>
      <c r="D944" s="10" t="s">
        <v>2394</v>
      </c>
      <c r="F944" s="11">
        <v>39239.58116898148</v>
      </c>
    </row>
    <row r="945" spans="1:6" x14ac:dyDescent="0.3">
      <c r="A945" s="10">
        <v>164019</v>
      </c>
      <c r="B945" s="12">
        <v>18629</v>
      </c>
      <c r="C945" s="10" t="s">
        <v>250</v>
      </c>
      <c r="D945" s="10" t="s">
        <v>2395</v>
      </c>
      <c r="F945" s="11">
        <v>39239.58116898148</v>
      </c>
    </row>
    <row r="946" spans="1:6" x14ac:dyDescent="0.3">
      <c r="A946" s="10">
        <v>164020</v>
      </c>
      <c r="B946" s="12">
        <v>18629</v>
      </c>
      <c r="C946" s="10" t="s">
        <v>250</v>
      </c>
      <c r="D946" s="10" t="s">
        <v>2396</v>
      </c>
      <c r="F946" s="11">
        <v>39239.58116898148</v>
      </c>
    </row>
    <row r="947" spans="1:6" x14ac:dyDescent="0.3">
      <c r="A947" s="10">
        <v>164021</v>
      </c>
      <c r="B947" s="12">
        <v>18629</v>
      </c>
      <c r="C947" s="10" t="s">
        <v>250</v>
      </c>
      <c r="D947" s="10" t="s">
        <v>2399</v>
      </c>
      <c r="F947" s="11">
        <v>39239.58116898148</v>
      </c>
    </row>
    <row r="948" spans="1:6" x14ac:dyDescent="0.3">
      <c r="A948" s="10">
        <v>164022</v>
      </c>
      <c r="B948" s="12">
        <v>18629</v>
      </c>
      <c r="C948" s="10" t="s">
        <v>250</v>
      </c>
      <c r="D948" s="10" t="s">
        <v>2400</v>
      </c>
      <c r="F948" s="11">
        <v>39239.58116898148</v>
      </c>
    </row>
    <row r="949" spans="1:6" x14ac:dyDescent="0.3">
      <c r="A949" s="10">
        <v>164023</v>
      </c>
      <c r="B949" s="12">
        <v>18629</v>
      </c>
      <c r="C949" s="10" t="s">
        <v>250</v>
      </c>
      <c r="D949" s="10" t="s">
        <v>2401</v>
      </c>
      <c r="F949" s="11">
        <v>39239.58116898148</v>
      </c>
    </row>
    <row r="950" spans="1:6" x14ac:dyDescent="0.3">
      <c r="A950" s="10">
        <v>164024</v>
      </c>
      <c r="B950" s="12">
        <v>18629</v>
      </c>
      <c r="C950" s="10" t="s">
        <v>250</v>
      </c>
      <c r="D950" s="10" t="s">
        <v>2402</v>
      </c>
      <c r="F950" s="11">
        <v>39239.58116898148</v>
      </c>
    </row>
    <row r="951" spans="1:6" x14ac:dyDescent="0.3">
      <c r="A951" s="10">
        <v>164025</v>
      </c>
      <c r="B951" s="12">
        <v>18629</v>
      </c>
      <c r="C951" s="10" t="s">
        <v>250</v>
      </c>
      <c r="D951" s="10" t="s">
        <v>2403</v>
      </c>
      <c r="F951" s="11">
        <v>39239.58116898148</v>
      </c>
    </row>
    <row r="952" spans="1:6" x14ac:dyDescent="0.3">
      <c r="A952" s="10">
        <v>164026</v>
      </c>
      <c r="B952" s="12">
        <v>18629</v>
      </c>
      <c r="C952" s="10" t="s">
        <v>250</v>
      </c>
      <c r="D952" s="10" t="s">
        <v>2404</v>
      </c>
      <c r="F952" s="11">
        <v>39239.58116898148</v>
      </c>
    </row>
    <row r="953" spans="1:6" x14ac:dyDescent="0.3">
      <c r="A953" s="10">
        <v>164027</v>
      </c>
      <c r="B953" s="12">
        <v>18629</v>
      </c>
      <c r="C953" s="10" t="s">
        <v>250</v>
      </c>
      <c r="D953" s="10" t="s">
        <v>2405</v>
      </c>
      <c r="F953" s="11">
        <v>39239.58116898148</v>
      </c>
    </row>
    <row r="954" spans="1:6" hidden="1" x14ac:dyDescent="0.3">
      <c r="A954" s="10">
        <v>164028</v>
      </c>
      <c r="B954" s="12">
        <v>41871</v>
      </c>
      <c r="C954" s="10" t="s">
        <v>778</v>
      </c>
      <c r="D954" s="10" t="s">
        <v>2390</v>
      </c>
      <c r="F954" s="11">
        <v>41871.57917824074</v>
      </c>
    </row>
    <row r="955" spans="1:6" x14ac:dyDescent="0.3">
      <c r="A955" s="10">
        <v>164029</v>
      </c>
      <c r="B955" s="12">
        <v>18629</v>
      </c>
      <c r="C955" s="10" t="s">
        <v>250</v>
      </c>
      <c r="D955" s="10" t="s">
        <v>2406</v>
      </c>
      <c r="F955" s="11">
        <v>39239.58116898148</v>
      </c>
    </row>
    <row r="956" spans="1:6" hidden="1" x14ac:dyDescent="0.3">
      <c r="A956" s="10">
        <v>164030</v>
      </c>
      <c r="B956" s="12">
        <v>38314</v>
      </c>
      <c r="C956" s="10" t="s">
        <v>778</v>
      </c>
      <c r="D956" s="10" t="s">
        <v>1332</v>
      </c>
      <c r="F956" s="11">
        <v>39239.58116898148</v>
      </c>
    </row>
    <row r="957" spans="1:6" x14ac:dyDescent="0.3">
      <c r="A957" s="10">
        <v>164031</v>
      </c>
      <c r="B957" s="12">
        <v>18629</v>
      </c>
      <c r="C957" s="10" t="s">
        <v>250</v>
      </c>
      <c r="D957" s="10" t="s">
        <v>2407</v>
      </c>
      <c r="F957" s="11">
        <v>39239.58116898148</v>
      </c>
    </row>
    <row r="958" spans="1:6" hidden="1" x14ac:dyDescent="0.3">
      <c r="A958" s="10">
        <v>164032</v>
      </c>
      <c r="B958" s="12">
        <v>38303</v>
      </c>
      <c r="C958" s="10" t="s">
        <v>778</v>
      </c>
      <c r="D958" s="10" t="s">
        <v>1003</v>
      </c>
      <c r="F958" s="11">
        <v>39239.58116898148</v>
      </c>
    </row>
    <row r="959" spans="1:6" x14ac:dyDescent="0.3">
      <c r="A959" s="10">
        <v>164033</v>
      </c>
      <c r="B959" s="12">
        <v>18629</v>
      </c>
      <c r="C959" s="10" t="s">
        <v>250</v>
      </c>
      <c r="D959" s="10" t="s">
        <v>2408</v>
      </c>
      <c r="F959" s="11">
        <v>39239.58116898148</v>
      </c>
    </row>
    <row r="960" spans="1:6" x14ac:dyDescent="0.3">
      <c r="A960" s="10">
        <v>164034</v>
      </c>
      <c r="B960" s="12">
        <v>18629</v>
      </c>
      <c r="C960" s="10" t="s">
        <v>250</v>
      </c>
      <c r="D960" s="10" t="s">
        <v>2409</v>
      </c>
      <c r="F960" s="11">
        <v>39239.58116898148</v>
      </c>
    </row>
    <row r="961" spans="1:6" x14ac:dyDescent="0.3">
      <c r="A961" s="10">
        <v>164035</v>
      </c>
      <c r="B961" s="12">
        <v>18629</v>
      </c>
      <c r="C961" s="10" t="s">
        <v>250</v>
      </c>
      <c r="D961" s="10" t="s">
        <v>2412</v>
      </c>
      <c r="F961" s="11">
        <v>39239.58116898148</v>
      </c>
    </row>
    <row r="962" spans="1:6" x14ac:dyDescent="0.3">
      <c r="A962" s="10">
        <v>164036</v>
      </c>
      <c r="B962" s="12">
        <v>18629</v>
      </c>
      <c r="C962" s="10" t="s">
        <v>250</v>
      </c>
      <c r="D962" s="10" t="s">
        <v>2414</v>
      </c>
      <c r="F962" s="11">
        <v>39239.58116898148</v>
      </c>
    </row>
    <row r="963" spans="1:6" x14ac:dyDescent="0.3">
      <c r="A963" s="10">
        <v>164037</v>
      </c>
      <c r="B963" s="12">
        <v>18629</v>
      </c>
      <c r="C963" s="10" t="s">
        <v>250</v>
      </c>
      <c r="D963" s="10" t="s">
        <v>2415</v>
      </c>
      <c r="F963" s="11">
        <v>39239.58116898148</v>
      </c>
    </row>
    <row r="964" spans="1:6" x14ac:dyDescent="0.3">
      <c r="A964" s="10">
        <v>164038</v>
      </c>
      <c r="B964" s="12">
        <v>18629</v>
      </c>
      <c r="C964" s="10" t="s">
        <v>250</v>
      </c>
      <c r="D964" s="10" t="s">
        <v>2416</v>
      </c>
      <c r="F964" s="11">
        <v>39239.58116898148</v>
      </c>
    </row>
    <row r="965" spans="1:6" x14ac:dyDescent="0.3">
      <c r="A965" s="10">
        <v>164039</v>
      </c>
      <c r="B965" s="12">
        <v>18629</v>
      </c>
      <c r="C965" s="10" t="s">
        <v>250</v>
      </c>
      <c r="D965" s="10" t="s">
        <v>2417</v>
      </c>
      <c r="F965" s="11">
        <v>39239.58116898148</v>
      </c>
    </row>
    <row r="966" spans="1:6" x14ac:dyDescent="0.3">
      <c r="A966" s="10">
        <v>164040</v>
      </c>
      <c r="B966" s="12">
        <v>18629</v>
      </c>
      <c r="C966" s="10" t="s">
        <v>250</v>
      </c>
      <c r="D966" s="10" t="s">
        <v>2418</v>
      </c>
      <c r="F966" s="11">
        <v>39239.58116898148</v>
      </c>
    </row>
    <row r="967" spans="1:6" x14ac:dyDescent="0.3">
      <c r="A967" s="10">
        <v>164041</v>
      </c>
      <c r="B967" s="12">
        <v>18629</v>
      </c>
      <c r="C967" s="10" t="s">
        <v>250</v>
      </c>
      <c r="D967" s="10" t="s">
        <v>2419</v>
      </c>
      <c r="F967" s="11">
        <v>39239.58116898148</v>
      </c>
    </row>
    <row r="968" spans="1:6" x14ac:dyDescent="0.3">
      <c r="A968" s="10">
        <v>164042</v>
      </c>
      <c r="B968" s="12">
        <v>18629</v>
      </c>
      <c r="C968" s="10" t="s">
        <v>250</v>
      </c>
      <c r="D968" s="10" t="s">
        <v>2420</v>
      </c>
      <c r="F968" s="11">
        <v>39239.58116898148</v>
      </c>
    </row>
    <row r="969" spans="1:6" x14ac:dyDescent="0.3">
      <c r="A969" s="10">
        <v>164043</v>
      </c>
      <c r="B969" s="12">
        <v>18629</v>
      </c>
      <c r="C969" s="10" t="s">
        <v>250</v>
      </c>
      <c r="D969" s="10" t="s">
        <v>2421</v>
      </c>
      <c r="F969" s="11">
        <v>39239.58116898148</v>
      </c>
    </row>
    <row r="970" spans="1:6" x14ac:dyDescent="0.3">
      <c r="A970" s="10">
        <v>164044</v>
      </c>
      <c r="B970" s="12">
        <v>18629</v>
      </c>
      <c r="C970" s="10" t="s">
        <v>250</v>
      </c>
      <c r="D970" s="10" t="s">
        <v>2422</v>
      </c>
      <c r="F970" s="11">
        <v>39239.58116898148</v>
      </c>
    </row>
    <row r="971" spans="1:6" x14ac:dyDescent="0.3">
      <c r="A971" s="10">
        <v>164045</v>
      </c>
      <c r="B971" s="12">
        <v>40477</v>
      </c>
      <c r="C971" s="10" t="s">
        <v>250</v>
      </c>
      <c r="D971" s="10" t="s">
        <v>2423</v>
      </c>
      <c r="F971" s="11">
        <v>40477.482685185183</v>
      </c>
    </row>
    <row r="972" spans="1:6" x14ac:dyDescent="0.3">
      <c r="A972" s="10">
        <v>164600</v>
      </c>
      <c r="B972" s="12">
        <v>43467</v>
      </c>
      <c r="C972" s="10" t="s">
        <v>250</v>
      </c>
      <c r="D972" s="10" t="s">
        <v>2424</v>
      </c>
      <c r="E972" s="14" t="s">
        <v>2425</v>
      </c>
      <c r="F972" s="11">
        <v>41740.617280092592</v>
      </c>
    </row>
    <row r="973" spans="1:6" x14ac:dyDescent="0.3">
      <c r="A973" s="10">
        <v>165000</v>
      </c>
      <c r="B973" s="12">
        <v>18629</v>
      </c>
      <c r="C973" s="10" t="s">
        <v>250</v>
      </c>
      <c r="D973" s="10" t="s">
        <v>2426</v>
      </c>
      <c r="F973" s="11">
        <v>39239.58116898148</v>
      </c>
    </row>
    <row r="974" spans="1:6" x14ac:dyDescent="0.3">
      <c r="A974" s="10">
        <v>165001</v>
      </c>
      <c r="B974" s="12">
        <v>18629</v>
      </c>
      <c r="C974" s="10" t="s">
        <v>250</v>
      </c>
      <c r="D974" s="10" t="s">
        <v>2427</v>
      </c>
      <c r="F974" s="11">
        <v>39239.58116898148</v>
      </c>
    </row>
    <row r="975" spans="1:6" x14ac:dyDescent="0.3">
      <c r="A975" s="10">
        <v>165003</v>
      </c>
      <c r="B975" s="12">
        <v>43467</v>
      </c>
      <c r="C975" s="10" t="s">
        <v>250</v>
      </c>
      <c r="D975" s="10" t="s">
        <v>2428</v>
      </c>
      <c r="E975" s="14" t="s">
        <v>2429</v>
      </c>
      <c r="F975" s="11">
        <v>41740.617951388886</v>
      </c>
    </row>
    <row r="976" spans="1:6" hidden="1" x14ac:dyDescent="0.3">
      <c r="A976" s="10">
        <v>165100</v>
      </c>
      <c r="B976" s="12">
        <v>39366</v>
      </c>
      <c r="C976" s="10" t="s">
        <v>778</v>
      </c>
      <c r="D976" s="10" t="s">
        <v>1473</v>
      </c>
      <c r="F976" s="11">
        <v>39366.555497685185</v>
      </c>
    </row>
    <row r="977" spans="1:6" hidden="1" x14ac:dyDescent="0.3">
      <c r="A977" s="10">
        <v>165300</v>
      </c>
      <c r="B977" s="12">
        <v>43566</v>
      </c>
      <c r="C977" s="10" t="s">
        <v>778</v>
      </c>
      <c r="D977" s="10" t="s">
        <v>4687</v>
      </c>
      <c r="F977" s="11">
        <v>39239.58116898148</v>
      </c>
    </row>
    <row r="978" spans="1:6" x14ac:dyDescent="0.3">
      <c r="A978" s="10">
        <v>165400</v>
      </c>
      <c r="B978" s="12">
        <v>18629</v>
      </c>
      <c r="C978" s="10" t="s">
        <v>250</v>
      </c>
      <c r="D978" s="10" t="s">
        <v>2430</v>
      </c>
      <c r="F978" s="11">
        <v>39239.58116898148</v>
      </c>
    </row>
    <row r="979" spans="1:6" x14ac:dyDescent="0.3">
      <c r="A979" s="10">
        <v>165401</v>
      </c>
      <c r="B979" s="12">
        <v>43559</v>
      </c>
      <c r="C979" s="10" t="s">
        <v>250</v>
      </c>
      <c r="D979" s="10" t="s">
        <v>2431</v>
      </c>
      <c r="E979" s="14" t="s">
        <v>2432</v>
      </c>
      <c r="F979" s="11">
        <v>41740.618564814817</v>
      </c>
    </row>
    <row r="980" spans="1:6" x14ac:dyDescent="0.3">
      <c r="A980" s="10">
        <v>165402</v>
      </c>
      <c r="B980" s="12">
        <v>18629</v>
      </c>
      <c r="C980" s="10" t="s">
        <v>250</v>
      </c>
      <c r="D980" s="10" t="s">
        <v>2433</v>
      </c>
      <c r="F980" s="11">
        <v>40369.376192129632</v>
      </c>
    </row>
    <row r="981" spans="1:6" x14ac:dyDescent="0.3">
      <c r="A981" s="10">
        <v>165403</v>
      </c>
      <c r="B981" s="12">
        <v>18629</v>
      </c>
      <c r="C981" s="10" t="s">
        <v>250</v>
      </c>
      <c r="D981" s="10" t="s">
        <v>2434</v>
      </c>
      <c r="F981" s="11">
        <v>40369.376597222225</v>
      </c>
    </row>
    <row r="982" spans="1:6" x14ac:dyDescent="0.3">
      <c r="A982" s="10">
        <v>165404</v>
      </c>
      <c r="B982" s="12">
        <v>18629</v>
      </c>
      <c r="C982" s="10" t="s">
        <v>250</v>
      </c>
      <c r="D982" s="10" t="s">
        <v>2437</v>
      </c>
      <c r="F982" s="11">
        <v>40369.377013888887</v>
      </c>
    </row>
    <row r="983" spans="1:6" x14ac:dyDescent="0.3">
      <c r="A983" s="10">
        <v>165405</v>
      </c>
      <c r="B983" s="12">
        <v>18629</v>
      </c>
      <c r="C983" s="10" t="s">
        <v>250</v>
      </c>
      <c r="D983" s="10" t="s">
        <v>2438</v>
      </c>
      <c r="F983" s="11">
        <v>41740.618993055556</v>
      </c>
    </row>
    <row r="984" spans="1:6" x14ac:dyDescent="0.3">
      <c r="A984" s="10">
        <v>165406</v>
      </c>
      <c r="B984" s="12">
        <v>18629</v>
      </c>
      <c r="C984" s="10" t="s">
        <v>250</v>
      </c>
      <c r="D984" s="10" t="s">
        <v>2439</v>
      </c>
      <c r="F984" s="11">
        <v>41740.619444444441</v>
      </c>
    </row>
    <row r="985" spans="1:6" x14ac:dyDescent="0.3">
      <c r="A985" s="10">
        <v>165407</v>
      </c>
      <c r="B985" s="12">
        <v>43559</v>
      </c>
      <c r="C985" s="10" t="s">
        <v>250</v>
      </c>
      <c r="D985" s="10" t="s">
        <v>2440</v>
      </c>
      <c r="E985" s="14" t="s">
        <v>2441</v>
      </c>
      <c r="F985" s="11">
        <v>41740.620347222219</v>
      </c>
    </row>
    <row r="986" spans="1:6" x14ac:dyDescent="0.3">
      <c r="A986" s="10">
        <v>165408</v>
      </c>
      <c r="B986" s="12">
        <v>18629</v>
      </c>
      <c r="C986" s="10" t="s">
        <v>250</v>
      </c>
      <c r="D986" s="10" t="s">
        <v>2442</v>
      </c>
      <c r="F986" s="11">
        <v>41740.620787037034</v>
      </c>
    </row>
    <row r="987" spans="1:6" x14ac:dyDescent="0.3">
      <c r="A987" s="10">
        <v>165409</v>
      </c>
      <c r="B987" s="12">
        <v>18629</v>
      </c>
      <c r="C987" s="10" t="s">
        <v>250</v>
      </c>
      <c r="D987" s="10" t="s">
        <v>2447</v>
      </c>
      <c r="F987" s="11">
        <v>41740.621145833335</v>
      </c>
    </row>
    <row r="988" spans="1:6" x14ac:dyDescent="0.3">
      <c r="A988" s="10">
        <v>165410</v>
      </c>
      <c r="B988" s="12">
        <v>18629</v>
      </c>
      <c r="C988" s="10" t="s">
        <v>250</v>
      </c>
      <c r="D988" s="10" t="s">
        <v>2448</v>
      </c>
      <c r="F988" s="11">
        <v>41740.621527777781</v>
      </c>
    </row>
    <row r="989" spans="1:6" x14ac:dyDescent="0.3">
      <c r="A989" s="10">
        <v>165411</v>
      </c>
      <c r="B989" s="12">
        <v>18629</v>
      </c>
      <c r="C989" s="10" t="s">
        <v>250</v>
      </c>
      <c r="D989" s="10" t="s">
        <v>2455</v>
      </c>
      <c r="F989" s="11">
        <v>41740.621874999997</v>
      </c>
    </row>
    <row r="990" spans="1:6" x14ac:dyDescent="0.3">
      <c r="A990" s="10">
        <v>165412</v>
      </c>
      <c r="B990" s="12">
        <v>18629</v>
      </c>
      <c r="C990" s="10" t="s">
        <v>250</v>
      </c>
      <c r="D990" s="10" t="s">
        <v>2456</v>
      </c>
      <c r="F990" s="11">
        <v>41740.622187499997</v>
      </c>
    </row>
    <row r="991" spans="1:6" x14ac:dyDescent="0.3">
      <c r="A991" s="10">
        <v>165413</v>
      </c>
      <c r="B991" s="12">
        <v>18629</v>
      </c>
      <c r="C991" s="10" t="s">
        <v>250</v>
      </c>
      <c r="D991" s="10" t="s">
        <v>2457</v>
      </c>
      <c r="F991" s="11">
        <v>41740.622534722221</v>
      </c>
    </row>
    <row r="992" spans="1:6" x14ac:dyDescent="0.3">
      <c r="A992" s="10">
        <v>165500</v>
      </c>
      <c r="B992" s="12">
        <v>18629</v>
      </c>
      <c r="C992" s="10" t="s">
        <v>250</v>
      </c>
      <c r="D992" s="10" t="s">
        <v>2458</v>
      </c>
      <c r="F992" s="11">
        <v>39239.58116898148</v>
      </c>
    </row>
    <row r="993" spans="1:6" x14ac:dyDescent="0.3">
      <c r="A993" s="10">
        <v>165501</v>
      </c>
      <c r="B993" s="12">
        <v>18629</v>
      </c>
      <c r="C993" s="10" t="s">
        <v>250</v>
      </c>
      <c r="D993" s="10" t="s">
        <v>2461</v>
      </c>
      <c r="F993" s="11">
        <v>39239.58116898148</v>
      </c>
    </row>
    <row r="994" spans="1:6" x14ac:dyDescent="0.3">
      <c r="A994" s="10">
        <v>165600</v>
      </c>
      <c r="B994" s="12">
        <v>40683</v>
      </c>
      <c r="C994" s="10" t="s">
        <v>250</v>
      </c>
      <c r="D994" s="10" t="s">
        <v>2462</v>
      </c>
      <c r="F994" s="11">
        <v>40683.651689814818</v>
      </c>
    </row>
    <row r="995" spans="1:6" x14ac:dyDescent="0.3">
      <c r="A995" s="10">
        <v>165601</v>
      </c>
      <c r="B995" s="12">
        <v>18629</v>
      </c>
      <c r="C995" s="10" t="s">
        <v>250</v>
      </c>
      <c r="D995" s="10" t="s">
        <v>2463</v>
      </c>
      <c r="F995" s="11">
        <v>40683.652129629627</v>
      </c>
    </row>
    <row r="996" spans="1:6" x14ac:dyDescent="0.3">
      <c r="A996" s="10">
        <v>165602</v>
      </c>
      <c r="B996" s="12">
        <v>18629</v>
      </c>
      <c r="C996" s="10" t="s">
        <v>250</v>
      </c>
      <c r="D996" s="10" t="s">
        <v>2464</v>
      </c>
      <c r="E996" s="14" t="s">
        <v>2465</v>
      </c>
      <c r="F996" s="11">
        <v>43817.400740740741</v>
      </c>
    </row>
    <row r="997" spans="1:6" x14ac:dyDescent="0.3">
      <c r="A997" s="10">
        <v>165700</v>
      </c>
      <c r="B997" s="12">
        <v>18629</v>
      </c>
      <c r="C997" s="10" t="s">
        <v>250</v>
      </c>
      <c r="D997" s="10" t="s">
        <v>2466</v>
      </c>
      <c r="F997" s="11">
        <v>39239.58116898148</v>
      </c>
    </row>
    <row r="998" spans="1:6" hidden="1" x14ac:dyDescent="0.3">
      <c r="A998" s="10">
        <v>166100</v>
      </c>
      <c r="B998" s="12">
        <v>43566</v>
      </c>
      <c r="C998" s="10" t="s">
        <v>778</v>
      </c>
      <c r="D998" s="10" t="s">
        <v>4803</v>
      </c>
      <c r="F998" s="11">
        <v>39239.58116898148</v>
      </c>
    </row>
    <row r="999" spans="1:6" x14ac:dyDescent="0.3">
      <c r="A999" s="10">
        <v>166200</v>
      </c>
      <c r="B999" s="12">
        <v>18629</v>
      </c>
      <c r="C999" s="10" t="s">
        <v>250</v>
      </c>
      <c r="D999" s="10" t="s">
        <v>2467</v>
      </c>
      <c r="F999" s="11">
        <v>40469.390648148146</v>
      </c>
    </row>
    <row r="1000" spans="1:6" x14ac:dyDescent="0.3">
      <c r="A1000" s="10">
        <v>166240</v>
      </c>
      <c r="B1000" s="12">
        <v>18629</v>
      </c>
      <c r="C1000" s="10" t="s">
        <v>250</v>
      </c>
      <c r="D1000" s="10" t="s">
        <v>2468</v>
      </c>
      <c r="F1000" s="11">
        <v>40469.391145833331</v>
      </c>
    </row>
    <row r="1001" spans="1:6" x14ac:dyDescent="0.3">
      <c r="A1001" s="10">
        <v>166250</v>
      </c>
      <c r="B1001" s="12">
        <v>18629</v>
      </c>
      <c r="C1001" s="10" t="s">
        <v>250</v>
      </c>
      <c r="D1001" s="10" t="s">
        <v>2469</v>
      </c>
      <c r="F1001" s="11">
        <v>40469.39162037037</v>
      </c>
    </row>
    <row r="1002" spans="1:6" x14ac:dyDescent="0.3">
      <c r="A1002" s="10">
        <v>166300</v>
      </c>
      <c r="B1002" s="12">
        <v>18629</v>
      </c>
      <c r="C1002" s="10" t="s">
        <v>250</v>
      </c>
      <c r="D1002" s="10" t="s">
        <v>2470</v>
      </c>
      <c r="F1002" s="11">
        <v>39239.58116898148</v>
      </c>
    </row>
    <row r="1003" spans="1:6" x14ac:dyDescent="0.3">
      <c r="A1003" s="10">
        <v>166600</v>
      </c>
      <c r="B1003" s="12">
        <v>42473</v>
      </c>
      <c r="C1003" s="10" t="s">
        <v>250</v>
      </c>
      <c r="D1003" s="10" t="s">
        <v>2473</v>
      </c>
      <c r="F1003" s="11">
        <v>42473.608784722222</v>
      </c>
    </row>
    <row r="1004" spans="1:6" x14ac:dyDescent="0.3">
      <c r="A1004" s="10">
        <v>166610</v>
      </c>
      <c r="B1004" s="12">
        <v>18629</v>
      </c>
      <c r="C1004" s="10" t="s">
        <v>250</v>
      </c>
      <c r="D1004" s="10" t="s">
        <v>2474</v>
      </c>
      <c r="F1004" s="11">
        <v>39366.555254629631</v>
      </c>
    </row>
    <row r="1005" spans="1:6" x14ac:dyDescent="0.3">
      <c r="A1005" s="10">
        <v>166700</v>
      </c>
      <c r="B1005" s="12">
        <v>43467</v>
      </c>
      <c r="C1005" s="10" t="s">
        <v>250</v>
      </c>
      <c r="D1005" s="10" t="s">
        <v>2483</v>
      </c>
      <c r="E1005" s="14" t="s">
        <v>2484</v>
      </c>
      <c r="F1005" s="11">
        <v>43139.622314814813</v>
      </c>
    </row>
    <row r="1006" spans="1:6" x14ac:dyDescent="0.3">
      <c r="A1006" s="10">
        <v>166701</v>
      </c>
      <c r="B1006" s="12">
        <v>43615</v>
      </c>
      <c r="C1006" s="10" t="s">
        <v>250</v>
      </c>
      <c r="D1006" s="10" t="s">
        <v>2485</v>
      </c>
      <c r="E1006" s="14" t="s">
        <v>2486</v>
      </c>
      <c r="F1006" s="11">
        <v>39239.581180555557</v>
      </c>
    </row>
    <row r="1007" spans="1:6" x14ac:dyDescent="0.3">
      <c r="A1007" s="10">
        <v>166800</v>
      </c>
      <c r="B1007" s="12">
        <v>18629</v>
      </c>
      <c r="C1007" s="10" t="s">
        <v>250</v>
      </c>
      <c r="D1007" s="10" t="s">
        <v>2489</v>
      </c>
      <c r="F1007" s="11">
        <v>39239.581180555557</v>
      </c>
    </row>
    <row r="1008" spans="1:6" x14ac:dyDescent="0.3">
      <c r="A1008" s="10">
        <v>166801</v>
      </c>
      <c r="B1008" s="12">
        <v>18629</v>
      </c>
      <c r="C1008" s="10" t="s">
        <v>250</v>
      </c>
      <c r="D1008" s="10" t="s">
        <v>2494</v>
      </c>
      <c r="E1008" s="14" t="s">
        <v>2495</v>
      </c>
      <c r="F1008" s="11">
        <v>42517.633321759262</v>
      </c>
    </row>
    <row r="1009" spans="1:6" x14ac:dyDescent="0.3">
      <c r="A1009" s="10">
        <v>166802</v>
      </c>
      <c r="B1009" s="12">
        <v>18629</v>
      </c>
      <c r="C1009" s="10" t="s">
        <v>250</v>
      </c>
      <c r="D1009" s="10" t="s">
        <v>2496</v>
      </c>
      <c r="E1009" s="14" t="s">
        <v>2497</v>
      </c>
      <c r="F1009" s="11">
        <v>42517.634201388886</v>
      </c>
    </row>
    <row r="1010" spans="1:6" x14ac:dyDescent="0.3">
      <c r="A1010" s="10">
        <v>167900</v>
      </c>
      <c r="B1010" s="12">
        <v>42941</v>
      </c>
      <c r="C1010" s="10" t="s">
        <v>250</v>
      </c>
      <c r="D1010" s="10" t="s">
        <v>2502</v>
      </c>
      <c r="E1010" s="14" t="s">
        <v>2503</v>
      </c>
      <c r="F1010" s="11">
        <v>42941.626493055555</v>
      </c>
    </row>
    <row r="1011" spans="1:6" hidden="1" x14ac:dyDescent="0.3">
      <c r="A1011" s="10">
        <v>167901</v>
      </c>
      <c r="B1011" s="12">
        <v>38658</v>
      </c>
      <c r="C1011" s="10" t="s">
        <v>778</v>
      </c>
      <c r="D1011" s="10" t="s">
        <v>1125</v>
      </c>
      <c r="F1011" s="11">
        <v>39239.581180555557</v>
      </c>
    </row>
    <row r="1012" spans="1:6" hidden="1" x14ac:dyDescent="0.3">
      <c r="A1012" s="10">
        <v>167902</v>
      </c>
      <c r="B1012" s="12">
        <v>38303</v>
      </c>
      <c r="C1012" s="10" t="s">
        <v>778</v>
      </c>
      <c r="D1012" s="10" t="s">
        <v>1004</v>
      </c>
      <c r="F1012" s="11">
        <v>39239.581180555557</v>
      </c>
    </row>
    <row r="1013" spans="1:6" hidden="1" x14ac:dyDescent="0.3">
      <c r="A1013" s="10">
        <v>167903</v>
      </c>
      <c r="B1013" s="12">
        <v>38303</v>
      </c>
      <c r="C1013" s="10" t="s">
        <v>778</v>
      </c>
      <c r="D1013" s="10" t="s">
        <v>1004</v>
      </c>
      <c r="F1013" s="11">
        <v>39239.581180555557</v>
      </c>
    </row>
    <row r="1014" spans="1:6" hidden="1" x14ac:dyDescent="0.3">
      <c r="A1014" s="10">
        <v>167904</v>
      </c>
      <c r="B1014" s="12">
        <v>38303</v>
      </c>
      <c r="C1014" s="10" t="s">
        <v>778</v>
      </c>
      <c r="D1014" s="10" t="s">
        <v>1004</v>
      </c>
      <c r="F1014" s="11">
        <v>39239.581180555557</v>
      </c>
    </row>
    <row r="1015" spans="1:6" hidden="1" x14ac:dyDescent="0.3">
      <c r="A1015" s="10">
        <v>167905</v>
      </c>
      <c r="B1015" s="12">
        <v>38303</v>
      </c>
      <c r="C1015" s="10" t="s">
        <v>778</v>
      </c>
      <c r="D1015" s="10" t="s">
        <v>1004</v>
      </c>
      <c r="F1015" s="11">
        <v>39239.581180555557</v>
      </c>
    </row>
    <row r="1016" spans="1:6" hidden="1" x14ac:dyDescent="0.3">
      <c r="A1016" s="10">
        <v>167906</v>
      </c>
      <c r="B1016" s="12">
        <v>38303</v>
      </c>
      <c r="C1016" s="10" t="s">
        <v>778</v>
      </c>
      <c r="D1016" s="10" t="s">
        <v>1004</v>
      </c>
      <c r="F1016" s="11">
        <v>39239.581180555557</v>
      </c>
    </row>
    <row r="1017" spans="1:6" hidden="1" x14ac:dyDescent="0.3">
      <c r="A1017" s="10">
        <v>167907</v>
      </c>
      <c r="B1017" s="12">
        <v>38303</v>
      </c>
      <c r="C1017" s="10" t="s">
        <v>778</v>
      </c>
      <c r="D1017" s="10" t="s">
        <v>1004</v>
      </c>
      <c r="F1017" s="11">
        <v>39239.581180555557</v>
      </c>
    </row>
    <row r="1018" spans="1:6" hidden="1" x14ac:dyDescent="0.3">
      <c r="A1018" s="10">
        <v>167908</v>
      </c>
      <c r="B1018" s="12">
        <v>38310</v>
      </c>
      <c r="C1018" s="10" t="s">
        <v>778</v>
      </c>
      <c r="D1018" s="10" t="s">
        <v>1004</v>
      </c>
      <c r="F1018" s="11">
        <v>39239.581180555557</v>
      </c>
    </row>
    <row r="1019" spans="1:6" hidden="1" x14ac:dyDescent="0.3">
      <c r="A1019" s="10">
        <v>167909</v>
      </c>
      <c r="B1019" s="12">
        <v>38303</v>
      </c>
      <c r="C1019" s="10" t="s">
        <v>778</v>
      </c>
      <c r="D1019" s="10" t="s">
        <v>1004</v>
      </c>
      <c r="F1019" s="11">
        <v>39239.581180555557</v>
      </c>
    </row>
    <row r="1020" spans="1:6" hidden="1" x14ac:dyDescent="0.3">
      <c r="A1020" s="10">
        <v>167910</v>
      </c>
      <c r="B1020" s="12">
        <v>38303</v>
      </c>
      <c r="C1020" s="10" t="s">
        <v>778</v>
      </c>
      <c r="D1020" s="10" t="s">
        <v>1004</v>
      </c>
      <c r="F1020" s="11">
        <v>39239.581180555557</v>
      </c>
    </row>
    <row r="1021" spans="1:6" hidden="1" x14ac:dyDescent="0.3">
      <c r="A1021" s="10">
        <v>167911</v>
      </c>
      <c r="B1021" s="12">
        <v>38303</v>
      </c>
      <c r="C1021" s="10" t="s">
        <v>778</v>
      </c>
      <c r="D1021" s="10" t="s">
        <v>1004</v>
      </c>
      <c r="F1021" s="11">
        <v>39239.581180555557</v>
      </c>
    </row>
    <row r="1022" spans="1:6" hidden="1" x14ac:dyDescent="0.3">
      <c r="A1022" s="10">
        <v>167912</v>
      </c>
      <c r="B1022" s="12">
        <v>38303</v>
      </c>
      <c r="C1022" s="10" t="s">
        <v>778</v>
      </c>
      <c r="D1022" s="10" t="s">
        <v>1004</v>
      </c>
      <c r="F1022" s="11">
        <v>39239.581180555557</v>
      </c>
    </row>
    <row r="1023" spans="1:6" hidden="1" x14ac:dyDescent="0.3">
      <c r="A1023" s="10">
        <v>167913</v>
      </c>
      <c r="B1023" s="12">
        <v>38303</v>
      </c>
      <c r="C1023" s="10" t="s">
        <v>778</v>
      </c>
      <c r="D1023" s="10" t="s">
        <v>1004</v>
      </c>
      <c r="F1023" s="11">
        <v>39239.581180555557</v>
      </c>
    </row>
    <row r="1024" spans="1:6" hidden="1" x14ac:dyDescent="0.3">
      <c r="A1024" s="10">
        <v>167914</v>
      </c>
      <c r="B1024" s="12">
        <v>38303</v>
      </c>
      <c r="C1024" s="10" t="s">
        <v>778</v>
      </c>
      <c r="D1024" s="10" t="s">
        <v>1004</v>
      </c>
      <c r="F1024" s="11">
        <v>39239.581180555557</v>
      </c>
    </row>
    <row r="1025" spans="1:6" hidden="1" x14ac:dyDescent="0.3">
      <c r="A1025" s="10">
        <v>167915</v>
      </c>
      <c r="B1025" s="12">
        <v>38303</v>
      </c>
      <c r="C1025" s="10" t="s">
        <v>778</v>
      </c>
      <c r="D1025" s="10" t="s">
        <v>1004</v>
      </c>
      <c r="F1025" s="11">
        <v>39239.581180555557</v>
      </c>
    </row>
    <row r="1026" spans="1:6" x14ac:dyDescent="0.3">
      <c r="A1026" s="10">
        <v>167916</v>
      </c>
      <c r="B1026" s="12">
        <v>18629</v>
      </c>
      <c r="C1026" s="10" t="s">
        <v>250</v>
      </c>
      <c r="D1026" s="10" t="s">
        <v>2504</v>
      </c>
      <c r="E1026" s="14" t="s">
        <v>2505</v>
      </c>
      <c r="F1026" s="11">
        <v>42349.437986111108</v>
      </c>
    </row>
    <row r="1027" spans="1:6" x14ac:dyDescent="0.3">
      <c r="A1027" s="10">
        <v>167917</v>
      </c>
      <c r="B1027" s="12">
        <v>18629</v>
      </c>
      <c r="C1027" s="10" t="s">
        <v>250</v>
      </c>
      <c r="D1027" s="10" t="s">
        <v>2506</v>
      </c>
      <c r="E1027" s="14" t="s">
        <v>2507</v>
      </c>
      <c r="F1027" s="11">
        <v>42426.559699074074</v>
      </c>
    </row>
    <row r="1028" spans="1:6" x14ac:dyDescent="0.3">
      <c r="A1028" s="10">
        <v>167999</v>
      </c>
      <c r="B1028" s="12">
        <v>18629</v>
      </c>
      <c r="C1028" s="10" t="s">
        <v>250</v>
      </c>
      <c r="D1028" s="10" t="s">
        <v>2508</v>
      </c>
      <c r="E1028" s="14" t="s">
        <v>2509</v>
      </c>
      <c r="F1028" s="11">
        <v>42349.437430555554</v>
      </c>
    </row>
    <row r="1029" spans="1:6" x14ac:dyDescent="0.3">
      <c r="A1029" s="10">
        <v>168400</v>
      </c>
      <c r="B1029" s="12">
        <v>18629</v>
      </c>
      <c r="C1029" s="10" t="s">
        <v>250</v>
      </c>
      <c r="D1029" s="10" t="s">
        <v>2510</v>
      </c>
      <c r="F1029" s="11">
        <v>39239.581180555557</v>
      </c>
    </row>
    <row r="1030" spans="1:6" hidden="1" x14ac:dyDescent="0.3">
      <c r="A1030" s="10">
        <v>168600</v>
      </c>
      <c r="B1030" s="12">
        <v>43566</v>
      </c>
      <c r="C1030" s="10" t="s">
        <v>778</v>
      </c>
      <c r="D1030" s="10" t="s">
        <v>4959</v>
      </c>
      <c r="F1030" s="11">
        <v>39239.581180555557</v>
      </c>
    </row>
    <row r="1031" spans="1:6" x14ac:dyDescent="0.3">
      <c r="A1031" s="10">
        <v>168800</v>
      </c>
      <c r="B1031" s="12">
        <v>43615</v>
      </c>
      <c r="C1031" s="10" t="s">
        <v>250</v>
      </c>
      <c r="D1031" s="10" t="s">
        <v>2511</v>
      </c>
      <c r="E1031" s="14" t="s">
        <v>2512</v>
      </c>
      <c r="F1031" s="11">
        <v>39239.581180555557</v>
      </c>
    </row>
    <row r="1032" spans="1:6" hidden="1" x14ac:dyDescent="0.3">
      <c r="A1032" s="10">
        <v>169000</v>
      </c>
      <c r="B1032" s="12">
        <v>43467</v>
      </c>
      <c r="C1032" s="10" t="s">
        <v>778</v>
      </c>
      <c r="D1032" s="10" t="s">
        <v>4989</v>
      </c>
      <c r="F1032" s="11">
        <v>39239.581180555557</v>
      </c>
    </row>
    <row r="1033" spans="1:6" hidden="1" x14ac:dyDescent="0.3">
      <c r="A1033" s="10">
        <v>169100</v>
      </c>
      <c r="B1033" s="12">
        <v>43592</v>
      </c>
      <c r="C1033" s="10" t="s">
        <v>778</v>
      </c>
      <c r="D1033" s="10" t="s">
        <v>5115</v>
      </c>
      <c r="F1033" s="11">
        <v>39239.581180555557</v>
      </c>
    </row>
    <row r="1034" spans="1:6" x14ac:dyDescent="0.3">
      <c r="A1034" s="10">
        <v>169101</v>
      </c>
      <c r="B1034" s="12">
        <v>18629</v>
      </c>
      <c r="C1034" s="10" t="s">
        <v>250</v>
      </c>
      <c r="D1034" s="10" t="s">
        <v>2513</v>
      </c>
      <c r="E1034" s="14" t="s">
        <v>2514</v>
      </c>
      <c r="F1034" s="11">
        <v>42349.438506944447</v>
      </c>
    </row>
    <row r="1035" spans="1:6" x14ac:dyDescent="0.3">
      <c r="A1035" s="10">
        <v>169200</v>
      </c>
      <c r="B1035" s="12">
        <v>43615</v>
      </c>
      <c r="C1035" s="10" t="s">
        <v>250</v>
      </c>
      <c r="D1035" s="10" t="s">
        <v>2515</v>
      </c>
      <c r="E1035" s="14" t="s">
        <v>2516</v>
      </c>
      <c r="F1035" s="11">
        <v>39239.581180555557</v>
      </c>
    </row>
    <row r="1036" spans="1:6" x14ac:dyDescent="0.3">
      <c r="A1036" s="10">
        <v>169300</v>
      </c>
      <c r="B1036" s="12">
        <v>43615</v>
      </c>
      <c r="C1036" s="10" t="s">
        <v>250</v>
      </c>
      <c r="D1036" s="10" t="s">
        <v>2517</v>
      </c>
      <c r="E1036" s="14" t="s">
        <v>2518</v>
      </c>
      <c r="F1036" s="11">
        <v>39239.581180555557</v>
      </c>
    </row>
    <row r="1037" spans="1:6" hidden="1" x14ac:dyDescent="0.3">
      <c r="A1037" s="10">
        <v>169400</v>
      </c>
      <c r="B1037" s="12">
        <v>43592</v>
      </c>
      <c r="C1037" s="10" t="s">
        <v>778</v>
      </c>
      <c r="D1037" s="10" t="s">
        <v>5043</v>
      </c>
      <c r="F1037" s="11">
        <v>39239.581180555557</v>
      </c>
    </row>
    <row r="1038" spans="1:6" hidden="1" x14ac:dyDescent="0.3">
      <c r="A1038" s="10">
        <v>169500</v>
      </c>
      <c r="B1038" s="12">
        <v>42936</v>
      </c>
      <c r="C1038" s="10" t="s">
        <v>778</v>
      </c>
      <c r="D1038" s="10" t="s">
        <v>3671</v>
      </c>
      <c r="F1038" s="11">
        <v>42936.696226851855</v>
      </c>
    </row>
    <row r="1039" spans="1:6" hidden="1" x14ac:dyDescent="0.3">
      <c r="A1039" s="10">
        <v>169700</v>
      </c>
      <c r="B1039" s="12">
        <v>43592</v>
      </c>
      <c r="C1039" s="10" t="s">
        <v>778</v>
      </c>
      <c r="D1039" s="10" t="s">
        <v>5513</v>
      </c>
      <c r="F1039" s="11">
        <v>41166.602453703701</v>
      </c>
    </row>
    <row r="1040" spans="1:6" x14ac:dyDescent="0.3">
      <c r="A1040" s="10">
        <v>169800</v>
      </c>
      <c r="B1040" s="12">
        <v>43592</v>
      </c>
      <c r="C1040" s="10" t="s">
        <v>250</v>
      </c>
      <c r="D1040" s="10" t="s">
        <v>2519</v>
      </c>
      <c r="E1040" s="14" t="s">
        <v>2520</v>
      </c>
      <c r="F1040" s="11">
        <v>39239.581180555557</v>
      </c>
    </row>
    <row r="1041" spans="1:6" hidden="1" x14ac:dyDescent="0.3">
      <c r="A1041" s="10">
        <v>169810</v>
      </c>
      <c r="B1041" s="12">
        <v>43467</v>
      </c>
      <c r="C1041" s="10" t="s">
        <v>778</v>
      </c>
      <c r="D1041" s="10" t="s">
        <v>4988</v>
      </c>
      <c r="F1041" s="11">
        <v>40757.405081018522</v>
      </c>
    </row>
    <row r="1042" spans="1:6" x14ac:dyDescent="0.3">
      <c r="A1042" s="10">
        <v>169900</v>
      </c>
      <c r="B1042" s="12">
        <v>43615</v>
      </c>
      <c r="C1042" s="10" t="s">
        <v>250</v>
      </c>
      <c r="D1042" s="10" t="s">
        <v>2521</v>
      </c>
      <c r="E1042" s="14" t="s">
        <v>2522</v>
      </c>
      <c r="F1042" s="11">
        <v>40842.561759259261</v>
      </c>
    </row>
    <row r="1043" spans="1:6" x14ac:dyDescent="0.3">
      <c r="A1043" s="10">
        <v>169901</v>
      </c>
      <c r="B1043" s="12">
        <v>43615</v>
      </c>
      <c r="C1043" s="10" t="s">
        <v>250</v>
      </c>
      <c r="D1043" s="10" t="s">
        <v>2523</v>
      </c>
      <c r="E1043" s="14" t="s">
        <v>2524</v>
      </c>
      <c r="F1043" s="11">
        <v>40842.561388888891</v>
      </c>
    </row>
    <row r="1044" spans="1:6" x14ac:dyDescent="0.3">
      <c r="A1044" s="10">
        <v>169902</v>
      </c>
      <c r="B1044" s="12">
        <v>18629</v>
      </c>
      <c r="C1044" s="10" t="s">
        <v>250</v>
      </c>
      <c r="D1044" s="10" t="s">
        <v>2526</v>
      </c>
      <c r="E1044" s="14" t="s">
        <v>2527</v>
      </c>
      <c r="F1044" s="11">
        <v>42349.436886574076</v>
      </c>
    </row>
    <row r="1045" spans="1:6" x14ac:dyDescent="0.3">
      <c r="A1045" s="10">
        <v>169997</v>
      </c>
      <c r="B1045" s="12">
        <v>43467</v>
      </c>
      <c r="C1045" s="10" t="s">
        <v>250</v>
      </c>
      <c r="D1045" s="10" t="s">
        <v>2528</v>
      </c>
      <c r="E1045" s="14" t="s">
        <v>2529</v>
      </c>
      <c r="F1045" s="11">
        <v>41485.578136574077</v>
      </c>
    </row>
    <row r="1046" spans="1:6" hidden="1" x14ac:dyDescent="0.3">
      <c r="A1046" s="10">
        <v>169998</v>
      </c>
      <c r="B1046" s="12">
        <v>43467</v>
      </c>
      <c r="C1046" s="10" t="s">
        <v>778</v>
      </c>
      <c r="D1046" s="10" t="s">
        <v>4850</v>
      </c>
      <c r="F1046" s="11">
        <v>40535.612291666665</v>
      </c>
    </row>
    <row r="1047" spans="1:6" hidden="1" x14ac:dyDescent="0.3">
      <c r="A1047" s="10">
        <v>169999</v>
      </c>
      <c r="B1047" s="12">
        <v>43447</v>
      </c>
      <c r="C1047" s="10" t="s">
        <v>778</v>
      </c>
      <c r="D1047" s="10" t="s">
        <v>4726</v>
      </c>
      <c r="F1047" s="11">
        <v>39239.581180555557</v>
      </c>
    </row>
    <row r="1048" spans="1:6" x14ac:dyDescent="0.3">
      <c r="A1048" s="10">
        <v>170000</v>
      </c>
      <c r="B1048" s="12">
        <v>42899</v>
      </c>
      <c r="C1048" s="10" t="s">
        <v>250</v>
      </c>
      <c r="D1048" s="10" t="s">
        <v>2530</v>
      </c>
      <c r="E1048" s="14" t="s">
        <v>2531</v>
      </c>
      <c r="F1048" s="11">
        <v>42899.549467592595</v>
      </c>
    </row>
    <row r="1049" spans="1:6" hidden="1" x14ac:dyDescent="0.3">
      <c r="A1049" s="10">
        <v>171000</v>
      </c>
      <c r="B1049" s="12">
        <v>38303</v>
      </c>
      <c r="C1049" s="10" t="s">
        <v>778</v>
      </c>
      <c r="D1049" s="10" t="s">
        <v>1005</v>
      </c>
      <c r="F1049" s="11">
        <v>39239.581180555557</v>
      </c>
    </row>
    <row r="1050" spans="1:6" hidden="1" x14ac:dyDescent="0.3">
      <c r="A1050" s="10">
        <v>175000</v>
      </c>
      <c r="B1050" s="12">
        <v>43566</v>
      </c>
      <c r="C1050" s="10" t="s">
        <v>778</v>
      </c>
      <c r="D1050" s="10" t="s">
        <v>4958</v>
      </c>
      <c r="F1050" s="11">
        <v>39239.581180555557</v>
      </c>
    </row>
    <row r="1051" spans="1:6" x14ac:dyDescent="0.3">
      <c r="A1051" s="10">
        <v>178000</v>
      </c>
      <c r="B1051" s="12">
        <v>43592</v>
      </c>
      <c r="C1051" s="10" t="s">
        <v>250</v>
      </c>
      <c r="D1051" s="10" t="s">
        <v>2532</v>
      </c>
      <c r="E1051" s="14" t="s">
        <v>2533</v>
      </c>
      <c r="F1051" s="11">
        <v>39239.581180555557</v>
      </c>
    </row>
    <row r="1052" spans="1:6" x14ac:dyDescent="0.3">
      <c r="A1052" s="10">
        <v>179000</v>
      </c>
      <c r="B1052" s="12">
        <v>43592</v>
      </c>
      <c r="C1052" s="10" t="s">
        <v>250</v>
      </c>
      <c r="D1052" s="10" t="s">
        <v>2534</v>
      </c>
      <c r="E1052" s="14" t="s">
        <v>2535</v>
      </c>
      <c r="F1052" s="11">
        <v>39239.581180555557</v>
      </c>
    </row>
    <row r="1053" spans="1:6" x14ac:dyDescent="0.3">
      <c r="A1053" s="10">
        <v>190000</v>
      </c>
      <c r="B1053" s="12">
        <v>42899</v>
      </c>
      <c r="C1053" s="10" t="s">
        <v>250</v>
      </c>
      <c r="D1053" s="10" t="s">
        <v>2536</v>
      </c>
      <c r="E1053" s="14" t="s">
        <v>2537</v>
      </c>
      <c r="F1053" s="11">
        <v>42899.549826388888</v>
      </c>
    </row>
    <row r="1054" spans="1:6" x14ac:dyDescent="0.3">
      <c r="A1054" s="10">
        <v>190100</v>
      </c>
      <c r="B1054" s="12">
        <v>43615</v>
      </c>
      <c r="C1054" s="10" t="s">
        <v>250</v>
      </c>
      <c r="D1054" s="10" t="s">
        <v>2538</v>
      </c>
      <c r="E1054" s="14" t="s">
        <v>2539</v>
      </c>
      <c r="F1054" s="11">
        <v>39239.581180555557</v>
      </c>
    </row>
    <row r="1055" spans="1:6" x14ac:dyDescent="0.3">
      <c r="A1055" s="10">
        <v>190200</v>
      </c>
      <c r="B1055" s="12">
        <v>43467</v>
      </c>
      <c r="C1055" s="10" t="s">
        <v>250</v>
      </c>
      <c r="D1055" s="10" t="s">
        <v>2540</v>
      </c>
      <c r="E1055" s="14" t="s">
        <v>2541</v>
      </c>
      <c r="F1055" s="11">
        <v>39239.581180555557</v>
      </c>
    </row>
    <row r="1056" spans="1:6" x14ac:dyDescent="0.3">
      <c r="A1056" s="10">
        <v>190300</v>
      </c>
      <c r="B1056" s="12">
        <v>43615</v>
      </c>
      <c r="C1056" s="10" t="s">
        <v>250</v>
      </c>
      <c r="D1056" s="10" t="s">
        <v>2546</v>
      </c>
      <c r="E1056" s="14" t="s">
        <v>2547</v>
      </c>
      <c r="F1056" s="11">
        <v>39239.581180555557</v>
      </c>
    </row>
    <row r="1057" spans="1:6" x14ac:dyDescent="0.3">
      <c r="A1057" s="10">
        <v>190400</v>
      </c>
      <c r="B1057" s="12">
        <v>43615</v>
      </c>
      <c r="C1057" s="10" t="s">
        <v>250</v>
      </c>
      <c r="D1057" s="10" t="s">
        <v>2548</v>
      </c>
      <c r="E1057" s="14" t="s">
        <v>2549</v>
      </c>
      <c r="F1057" s="11">
        <v>39239.581180555557</v>
      </c>
    </row>
    <row r="1058" spans="1:6" hidden="1" x14ac:dyDescent="0.3">
      <c r="A1058" s="10">
        <v>190500</v>
      </c>
      <c r="B1058" s="12">
        <v>43615</v>
      </c>
      <c r="C1058" s="10" t="s">
        <v>778</v>
      </c>
      <c r="D1058" s="10" t="s">
        <v>5266</v>
      </c>
      <c r="E1058" s="14" t="s">
        <v>5267</v>
      </c>
      <c r="F1058" s="11">
        <v>39239.581180555557</v>
      </c>
    </row>
    <row r="1059" spans="1:6" hidden="1" x14ac:dyDescent="0.3">
      <c r="A1059" s="10">
        <v>190600</v>
      </c>
      <c r="B1059" s="12">
        <v>18629</v>
      </c>
      <c r="C1059" s="10" t="s">
        <v>778</v>
      </c>
      <c r="D1059" s="10" t="s">
        <v>935</v>
      </c>
      <c r="F1059" s="11">
        <v>39239.581180555557</v>
      </c>
    </row>
    <row r="1060" spans="1:6" x14ac:dyDescent="0.3">
      <c r="A1060" s="10">
        <v>190700</v>
      </c>
      <c r="B1060" s="12">
        <v>43615</v>
      </c>
      <c r="C1060" s="10" t="s">
        <v>250</v>
      </c>
      <c r="D1060" s="10" t="s">
        <v>2550</v>
      </c>
      <c r="E1060" s="14" t="s">
        <v>2551</v>
      </c>
      <c r="F1060" s="11">
        <v>39239.581180555557</v>
      </c>
    </row>
    <row r="1061" spans="1:6" x14ac:dyDescent="0.3">
      <c r="A1061" s="10">
        <v>190800</v>
      </c>
      <c r="B1061" s="12">
        <v>43615</v>
      </c>
      <c r="C1061" s="10" t="s">
        <v>250</v>
      </c>
      <c r="D1061" s="10" t="s">
        <v>2556</v>
      </c>
      <c r="E1061" s="14" t="s">
        <v>2557</v>
      </c>
      <c r="F1061" s="11">
        <v>39239.581180555557</v>
      </c>
    </row>
    <row r="1062" spans="1:6" x14ac:dyDescent="0.3">
      <c r="A1062" s="10">
        <v>190801</v>
      </c>
      <c r="B1062" s="12">
        <v>18629</v>
      </c>
      <c r="C1062" s="10" t="s">
        <v>250</v>
      </c>
      <c r="D1062" s="10" t="s">
        <v>2558</v>
      </c>
      <c r="E1062" s="14" t="s">
        <v>2559</v>
      </c>
      <c r="F1062" s="11">
        <v>42640.399629629632</v>
      </c>
    </row>
    <row r="1063" spans="1:6" x14ac:dyDescent="0.3">
      <c r="A1063" s="10">
        <v>190802</v>
      </c>
      <c r="B1063" s="12">
        <v>18629</v>
      </c>
      <c r="C1063" s="10" t="s">
        <v>250</v>
      </c>
      <c r="D1063" s="10" t="s">
        <v>2560</v>
      </c>
      <c r="E1063" s="14" t="s">
        <v>2561</v>
      </c>
      <c r="F1063" s="11">
        <v>42640.399386574078</v>
      </c>
    </row>
    <row r="1064" spans="1:6" x14ac:dyDescent="0.3">
      <c r="A1064" s="10">
        <v>190803</v>
      </c>
      <c r="B1064" s="12">
        <v>18629</v>
      </c>
      <c r="C1064" s="10" t="s">
        <v>250</v>
      </c>
      <c r="D1064" s="10" t="s">
        <v>2570</v>
      </c>
      <c r="E1064" s="14" t="s">
        <v>2571</v>
      </c>
      <c r="F1064" s="11">
        <v>43396.429756944446</v>
      </c>
    </row>
    <row r="1065" spans="1:6" x14ac:dyDescent="0.3">
      <c r="A1065" s="10">
        <v>190830</v>
      </c>
      <c r="B1065" s="12">
        <v>18629</v>
      </c>
      <c r="C1065" s="10" t="s">
        <v>250</v>
      </c>
      <c r="D1065" s="10" t="s">
        <v>2574</v>
      </c>
      <c r="E1065" s="14" t="s">
        <v>2575</v>
      </c>
      <c r="F1065" s="11">
        <v>44138.470995370371</v>
      </c>
    </row>
    <row r="1066" spans="1:6" x14ac:dyDescent="0.3">
      <c r="A1066" s="10">
        <v>190831</v>
      </c>
      <c r="B1066" s="12">
        <v>18629</v>
      </c>
      <c r="C1066" s="10" t="s">
        <v>250</v>
      </c>
      <c r="D1066" s="10" t="s">
        <v>2576</v>
      </c>
      <c r="E1066" s="14" t="s">
        <v>2577</v>
      </c>
      <c r="F1066" s="11">
        <v>44138.41946759259</v>
      </c>
    </row>
    <row r="1067" spans="1:6" x14ac:dyDescent="0.3">
      <c r="A1067" s="10">
        <v>190832</v>
      </c>
      <c r="B1067" s="12">
        <v>18629</v>
      </c>
      <c r="C1067" s="10" t="s">
        <v>250</v>
      </c>
      <c r="D1067" s="10" t="s">
        <v>2578</v>
      </c>
      <c r="E1067" s="14" t="s">
        <v>2579</v>
      </c>
      <c r="F1067" s="11">
        <v>44120.386296296296</v>
      </c>
    </row>
    <row r="1068" spans="1:6" x14ac:dyDescent="0.3">
      <c r="A1068" s="10">
        <v>190833</v>
      </c>
      <c r="B1068" s="12">
        <v>18629</v>
      </c>
      <c r="C1068" s="10" t="s">
        <v>250</v>
      </c>
      <c r="D1068" s="10" t="s">
        <v>2586</v>
      </c>
      <c r="E1068" s="14" t="s">
        <v>2587</v>
      </c>
      <c r="F1068" s="11">
        <v>44005.505196759259</v>
      </c>
    </row>
    <row r="1069" spans="1:6" x14ac:dyDescent="0.3">
      <c r="A1069" s="10">
        <v>190834</v>
      </c>
      <c r="B1069" s="12">
        <v>43868</v>
      </c>
      <c r="C1069" s="10" t="s">
        <v>250</v>
      </c>
      <c r="D1069" s="10" t="s">
        <v>2590</v>
      </c>
      <c r="E1069" s="14" t="s">
        <v>2591</v>
      </c>
      <c r="F1069" s="11">
        <v>43706.45113425926</v>
      </c>
    </row>
    <row r="1070" spans="1:6" x14ac:dyDescent="0.3">
      <c r="A1070" s="10">
        <v>190836</v>
      </c>
      <c r="B1070" s="12">
        <v>18629</v>
      </c>
      <c r="C1070" s="10" t="s">
        <v>250</v>
      </c>
      <c r="D1070" s="10" t="s">
        <v>2592</v>
      </c>
      <c r="E1070" s="14" t="s">
        <v>2593</v>
      </c>
      <c r="F1070" s="11">
        <v>43706.452974537038</v>
      </c>
    </row>
    <row r="1071" spans="1:6" x14ac:dyDescent="0.3">
      <c r="A1071" s="10">
        <v>190837</v>
      </c>
      <c r="B1071" s="12">
        <v>18629</v>
      </c>
      <c r="C1071" s="10" t="s">
        <v>250</v>
      </c>
      <c r="D1071" s="10" t="s">
        <v>2594</v>
      </c>
      <c r="E1071" s="14" t="s">
        <v>2595</v>
      </c>
      <c r="F1071" s="11">
        <v>43735.521956018521</v>
      </c>
    </row>
    <row r="1072" spans="1:6" x14ac:dyDescent="0.3">
      <c r="A1072" s="10">
        <v>190838</v>
      </c>
      <c r="B1072" s="12">
        <v>18629</v>
      </c>
      <c r="C1072" s="10" t="s">
        <v>250</v>
      </c>
      <c r="D1072" s="10" t="s">
        <v>2596</v>
      </c>
      <c r="E1072" s="14" t="s">
        <v>2597</v>
      </c>
      <c r="F1072" s="11">
        <v>43735.523356481484</v>
      </c>
    </row>
    <row r="1073" spans="1:6" x14ac:dyDescent="0.3">
      <c r="A1073" s="10">
        <v>190842</v>
      </c>
      <c r="B1073" s="12">
        <v>18629</v>
      </c>
      <c r="C1073" s="10" t="s">
        <v>250</v>
      </c>
      <c r="D1073" s="10" t="s">
        <v>2598</v>
      </c>
      <c r="E1073" s="14" t="s">
        <v>2599</v>
      </c>
      <c r="F1073" s="11">
        <v>43420.405798611115</v>
      </c>
    </row>
    <row r="1074" spans="1:6" x14ac:dyDescent="0.3">
      <c r="A1074" s="10">
        <v>190843</v>
      </c>
      <c r="B1074" s="12">
        <v>18629</v>
      </c>
      <c r="C1074" s="10" t="s">
        <v>250</v>
      </c>
      <c r="D1074" s="10" t="s">
        <v>2600</v>
      </c>
      <c r="E1074" s="14" t="s">
        <v>2601</v>
      </c>
      <c r="F1074" s="11">
        <v>43420.407337962963</v>
      </c>
    </row>
    <row r="1075" spans="1:6" x14ac:dyDescent="0.3">
      <c r="A1075" s="10">
        <v>190844</v>
      </c>
      <c r="B1075" s="12">
        <v>18629</v>
      </c>
      <c r="C1075" s="10" t="s">
        <v>250</v>
      </c>
      <c r="D1075" s="10" t="s">
        <v>2602</v>
      </c>
      <c r="E1075" s="14" t="s">
        <v>2603</v>
      </c>
      <c r="F1075" s="11">
        <v>43420.408078703702</v>
      </c>
    </row>
    <row r="1076" spans="1:6" x14ac:dyDescent="0.3">
      <c r="A1076" s="10">
        <v>190845</v>
      </c>
      <c r="B1076" s="12">
        <v>18629</v>
      </c>
      <c r="C1076" s="10" t="s">
        <v>250</v>
      </c>
      <c r="D1076" s="10" t="s">
        <v>2604</v>
      </c>
      <c r="E1076" s="14" t="s">
        <v>2605</v>
      </c>
      <c r="F1076" s="11">
        <v>43420.408715277779</v>
      </c>
    </row>
    <row r="1077" spans="1:6" x14ac:dyDescent="0.3">
      <c r="A1077" s="10">
        <v>190846</v>
      </c>
      <c r="B1077" s="12">
        <v>18629</v>
      </c>
      <c r="C1077" s="10" t="s">
        <v>250</v>
      </c>
      <c r="D1077" s="10" t="s">
        <v>2606</v>
      </c>
      <c r="E1077" s="14" t="s">
        <v>2607</v>
      </c>
      <c r="F1077" s="11">
        <v>43420.409548611111</v>
      </c>
    </row>
    <row r="1078" spans="1:6" x14ac:dyDescent="0.3">
      <c r="A1078" s="10">
        <v>190847</v>
      </c>
      <c r="B1078" s="12">
        <v>18629</v>
      </c>
      <c r="C1078" s="10" t="s">
        <v>250</v>
      </c>
      <c r="D1078" s="10" t="s">
        <v>2608</v>
      </c>
      <c r="E1078" s="14" t="s">
        <v>2609</v>
      </c>
      <c r="F1078" s="11">
        <v>43420.410266203704</v>
      </c>
    </row>
    <row r="1079" spans="1:6" x14ac:dyDescent="0.3">
      <c r="A1079" s="10">
        <v>190848</v>
      </c>
      <c r="B1079" s="12">
        <v>18629</v>
      </c>
      <c r="C1079" s="10" t="s">
        <v>250</v>
      </c>
      <c r="D1079" s="10" t="s">
        <v>2610</v>
      </c>
      <c r="E1079" s="14" t="s">
        <v>2611</v>
      </c>
      <c r="F1079" s="11">
        <v>43348.344583333332</v>
      </c>
    </row>
    <row r="1080" spans="1:6" x14ac:dyDescent="0.3">
      <c r="A1080" s="10">
        <v>190849</v>
      </c>
      <c r="B1080" s="12">
        <v>18629</v>
      </c>
      <c r="C1080" s="10" t="s">
        <v>250</v>
      </c>
      <c r="D1080" s="10" t="s">
        <v>2612</v>
      </c>
      <c r="E1080" s="14" t="s">
        <v>2613</v>
      </c>
      <c r="F1080" s="11">
        <v>43202.487083333333</v>
      </c>
    </row>
    <row r="1081" spans="1:6" hidden="1" x14ac:dyDescent="0.3">
      <c r="A1081" s="10">
        <v>190850</v>
      </c>
      <c r="B1081" s="12">
        <v>43594</v>
      </c>
      <c r="C1081" s="10" t="s">
        <v>778</v>
      </c>
      <c r="D1081" s="10" t="s">
        <v>5447</v>
      </c>
      <c r="F1081" s="11">
        <v>41453.619351851848</v>
      </c>
    </row>
    <row r="1082" spans="1:6" x14ac:dyDescent="0.3">
      <c r="A1082" s="10">
        <v>190851</v>
      </c>
      <c r="B1082" s="12">
        <v>18629</v>
      </c>
      <c r="C1082" s="10" t="s">
        <v>250</v>
      </c>
      <c r="D1082" s="10" t="s">
        <v>2614</v>
      </c>
      <c r="E1082" s="14" t="s">
        <v>2615</v>
      </c>
      <c r="F1082" s="11">
        <v>42499.338009259256</v>
      </c>
    </row>
    <row r="1083" spans="1:6" x14ac:dyDescent="0.3">
      <c r="A1083" s="10">
        <v>190852</v>
      </c>
      <c r="B1083" s="12">
        <v>18629</v>
      </c>
      <c r="C1083" s="10" t="s">
        <v>250</v>
      </c>
      <c r="D1083" s="10" t="s">
        <v>2616</v>
      </c>
      <c r="E1083" s="14" t="s">
        <v>2617</v>
      </c>
      <c r="F1083" s="11">
        <v>42503.685266203705</v>
      </c>
    </row>
    <row r="1084" spans="1:6" x14ac:dyDescent="0.3">
      <c r="A1084" s="10">
        <v>190853</v>
      </c>
      <c r="B1084" s="12">
        <v>18629</v>
      </c>
      <c r="C1084" s="10" t="s">
        <v>250</v>
      </c>
      <c r="D1084" s="10" t="s">
        <v>2618</v>
      </c>
      <c r="E1084" s="14" t="s">
        <v>2619</v>
      </c>
      <c r="F1084" s="11">
        <v>42499.34652777778</v>
      </c>
    </row>
    <row r="1085" spans="1:6" x14ac:dyDescent="0.3">
      <c r="A1085" s="10">
        <v>190854</v>
      </c>
      <c r="B1085" s="12">
        <v>18629</v>
      </c>
      <c r="C1085" s="10" t="s">
        <v>250</v>
      </c>
      <c r="D1085" s="10" t="s">
        <v>2620</v>
      </c>
      <c r="E1085" s="14" t="s">
        <v>2621</v>
      </c>
      <c r="F1085" s="11">
        <v>42499.409930555557</v>
      </c>
    </row>
    <row r="1086" spans="1:6" x14ac:dyDescent="0.3">
      <c r="A1086" s="10">
        <v>190855</v>
      </c>
      <c r="B1086" s="12">
        <v>18629</v>
      </c>
      <c r="C1086" s="10" t="s">
        <v>250</v>
      </c>
      <c r="D1086" s="10" t="s">
        <v>2624</v>
      </c>
      <c r="E1086" s="14" t="s">
        <v>2625</v>
      </c>
      <c r="F1086" s="11">
        <v>42505.442118055558</v>
      </c>
    </row>
    <row r="1087" spans="1:6" x14ac:dyDescent="0.3">
      <c r="A1087" s="10">
        <v>190856</v>
      </c>
      <c r="B1087" s="12">
        <v>18629</v>
      </c>
      <c r="C1087" s="10" t="s">
        <v>250</v>
      </c>
      <c r="D1087" s="10" t="s">
        <v>2626</v>
      </c>
      <c r="E1087" s="14" t="s">
        <v>2627</v>
      </c>
      <c r="F1087" s="11">
        <v>42505.426770833335</v>
      </c>
    </row>
    <row r="1088" spans="1:6" x14ac:dyDescent="0.3">
      <c r="A1088" s="10">
        <v>190857</v>
      </c>
      <c r="B1088" s="12">
        <v>18629</v>
      </c>
      <c r="C1088" s="10" t="s">
        <v>250</v>
      </c>
      <c r="D1088" s="10" t="s">
        <v>2628</v>
      </c>
      <c r="E1088" s="14" t="s">
        <v>2629</v>
      </c>
      <c r="F1088" s="11">
        <v>42505.421087962961</v>
      </c>
    </row>
    <row r="1089" spans="1:6" x14ac:dyDescent="0.3">
      <c r="A1089" s="10">
        <v>190858</v>
      </c>
      <c r="B1089" s="12">
        <v>18629</v>
      </c>
      <c r="C1089" s="10" t="s">
        <v>250</v>
      </c>
      <c r="D1089" s="10" t="s">
        <v>2630</v>
      </c>
      <c r="E1089" s="14" t="s">
        <v>2631</v>
      </c>
      <c r="F1089" s="11">
        <v>42505.417071759257</v>
      </c>
    </row>
    <row r="1090" spans="1:6" x14ac:dyDescent="0.3">
      <c r="A1090" s="10">
        <v>190859</v>
      </c>
      <c r="B1090" s="12">
        <v>18629</v>
      </c>
      <c r="C1090" s="10" t="s">
        <v>250</v>
      </c>
      <c r="D1090" s="10" t="s">
        <v>2632</v>
      </c>
      <c r="E1090" s="14" t="s">
        <v>2633</v>
      </c>
      <c r="F1090" s="11">
        <v>42502.349178240744</v>
      </c>
    </row>
    <row r="1091" spans="1:6" x14ac:dyDescent="0.3">
      <c r="A1091" s="10">
        <v>190860</v>
      </c>
      <c r="B1091" s="12">
        <v>18629</v>
      </c>
      <c r="C1091" s="10" t="s">
        <v>250</v>
      </c>
      <c r="D1091" s="10" t="s">
        <v>2634</v>
      </c>
      <c r="E1091" s="14" t="s">
        <v>2635</v>
      </c>
      <c r="F1091" s="11">
        <v>42503.716608796298</v>
      </c>
    </row>
    <row r="1092" spans="1:6" x14ac:dyDescent="0.3">
      <c r="A1092" s="10">
        <v>190861</v>
      </c>
      <c r="B1092" s="12">
        <v>18629</v>
      </c>
      <c r="C1092" s="10" t="s">
        <v>250</v>
      </c>
      <c r="D1092" s="10" t="s">
        <v>2636</v>
      </c>
      <c r="E1092" s="14" t="s">
        <v>2637</v>
      </c>
      <c r="F1092" s="11">
        <v>42502.586365740739</v>
      </c>
    </row>
    <row r="1093" spans="1:6" x14ac:dyDescent="0.3">
      <c r="A1093" s="10">
        <v>190862</v>
      </c>
      <c r="B1093" s="12">
        <v>18629</v>
      </c>
      <c r="C1093" s="10" t="s">
        <v>250</v>
      </c>
      <c r="D1093" s="10" t="s">
        <v>2638</v>
      </c>
      <c r="E1093" s="14" t="s">
        <v>2639</v>
      </c>
      <c r="F1093" s="11">
        <v>42502.741736111115</v>
      </c>
    </row>
    <row r="1094" spans="1:6" x14ac:dyDescent="0.3">
      <c r="A1094" s="10">
        <v>190863</v>
      </c>
      <c r="B1094" s="12">
        <v>18629</v>
      </c>
      <c r="C1094" s="10" t="s">
        <v>250</v>
      </c>
      <c r="D1094" s="10" t="s">
        <v>2640</v>
      </c>
      <c r="E1094" s="14" t="s">
        <v>2641</v>
      </c>
      <c r="F1094" s="11">
        <v>42502.736620370371</v>
      </c>
    </row>
    <row r="1095" spans="1:6" x14ac:dyDescent="0.3">
      <c r="A1095" s="10">
        <v>190864</v>
      </c>
      <c r="B1095" s="12">
        <v>18629</v>
      </c>
      <c r="C1095" s="10" t="s">
        <v>250</v>
      </c>
      <c r="D1095" s="10" t="s">
        <v>2642</v>
      </c>
      <c r="E1095" s="14" t="s">
        <v>2643</v>
      </c>
      <c r="F1095" s="11">
        <v>42503.711678240739</v>
      </c>
    </row>
    <row r="1096" spans="1:6" x14ac:dyDescent="0.3">
      <c r="A1096" s="10">
        <v>190865</v>
      </c>
      <c r="B1096" s="12">
        <v>18629</v>
      </c>
      <c r="C1096" s="10" t="s">
        <v>250</v>
      </c>
      <c r="D1096" s="10" t="s">
        <v>2644</v>
      </c>
      <c r="E1096" s="14" t="s">
        <v>2645</v>
      </c>
      <c r="F1096" s="11">
        <v>42502.72761574074</v>
      </c>
    </row>
    <row r="1097" spans="1:6" x14ac:dyDescent="0.3">
      <c r="A1097" s="10">
        <v>190866</v>
      </c>
      <c r="B1097" s="12">
        <v>18629</v>
      </c>
      <c r="C1097" s="10" t="s">
        <v>250</v>
      </c>
      <c r="D1097" s="10" t="s">
        <v>2646</v>
      </c>
      <c r="E1097" s="14" t="s">
        <v>2647</v>
      </c>
      <c r="F1097" s="11">
        <v>42503.694826388892</v>
      </c>
    </row>
    <row r="1098" spans="1:6" x14ac:dyDescent="0.3">
      <c r="A1098" s="10">
        <v>190867</v>
      </c>
      <c r="B1098" s="12">
        <v>18629</v>
      </c>
      <c r="C1098" s="10" t="s">
        <v>250</v>
      </c>
      <c r="D1098" s="10" t="s">
        <v>2648</v>
      </c>
      <c r="E1098" s="14" t="s">
        <v>2649</v>
      </c>
      <c r="F1098" s="11">
        <v>42503.678854166668</v>
      </c>
    </row>
    <row r="1099" spans="1:6" x14ac:dyDescent="0.3">
      <c r="A1099" s="10">
        <v>190868</v>
      </c>
      <c r="B1099" s="12">
        <v>18629</v>
      </c>
      <c r="C1099" s="10" t="s">
        <v>250</v>
      </c>
      <c r="D1099" s="10" t="s">
        <v>2650</v>
      </c>
      <c r="E1099" s="14" t="s">
        <v>2651</v>
      </c>
      <c r="F1099" s="11">
        <v>42499.349942129629</v>
      </c>
    </row>
    <row r="1100" spans="1:6" x14ac:dyDescent="0.3">
      <c r="A1100" s="10">
        <v>190869</v>
      </c>
      <c r="B1100" s="12">
        <v>18629</v>
      </c>
      <c r="C1100" s="10" t="s">
        <v>250</v>
      </c>
      <c r="D1100" s="10" t="s">
        <v>2652</v>
      </c>
      <c r="E1100" s="14" t="s">
        <v>2653</v>
      </c>
      <c r="F1100" s="11">
        <v>42499.332256944443</v>
      </c>
    </row>
    <row r="1101" spans="1:6" x14ac:dyDescent="0.3">
      <c r="A1101" s="10">
        <v>190870</v>
      </c>
      <c r="B1101" s="12">
        <v>18629</v>
      </c>
      <c r="C1101" s="10" t="s">
        <v>250</v>
      </c>
      <c r="D1101" s="10" t="s">
        <v>2654</v>
      </c>
      <c r="E1101" s="14" t="s">
        <v>2655</v>
      </c>
      <c r="F1101" s="11">
        <v>42499.341620370367</v>
      </c>
    </row>
    <row r="1102" spans="1:6" x14ac:dyDescent="0.3">
      <c r="A1102" s="10">
        <v>190871</v>
      </c>
      <c r="B1102" s="12">
        <v>18629</v>
      </c>
      <c r="C1102" s="10" t="s">
        <v>250</v>
      </c>
      <c r="D1102" s="10" t="s">
        <v>2656</v>
      </c>
      <c r="E1102" s="14" t="s">
        <v>2657</v>
      </c>
      <c r="F1102" s="11">
        <v>42499.40347222222</v>
      </c>
    </row>
    <row r="1103" spans="1:6" x14ac:dyDescent="0.3">
      <c r="A1103" s="10">
        <v>190872</v>
      </c>
      <c r="B1103" s="12">
        <v>18629</v>
      </c>
      <c r="C1103" s="10" t="s">
        <v>250</v>
      </c>
      <c r="D1103" s="10" t="s">
        <v>2658</v>
      </c>
      <c r="E1103" s="14" t="s">
        <v>2659</v>
      </c>
      <c r="F1103" s="11">
        <v>42503.573506944442</v>
      </c>
    </row>
    <row r="1104" spans="1:6" x14ac:dyDescent="0.3">
      <c r="A1104" s="10">
        <v>190873</v>
      </c>
      <c r="B1104" s="12">
        <v>18629</v>
      </c>
      <c r="C1104" s="10" t="s">
        <v>250</v>
      </c>
      <c r="D1104" s="10" t="s">
        <v>2660</v>
      </c>
      <c r="E1104" s="14" t="s">
        <v>2661</v>
      </c>
      <c r="F1104" s="11">
        <v>42499.419247685182</v>
      </c>
    </row>
    <row r="1105" spans="1:6" x14ac:dyDescent="0.3">
      <c r="A1105" s="10">
        <v>190874</v>
      </c>
      <c r="B1105" s="12">
        <v>18629</v>
      </c>
      <c r="C1105" s="10" t="s">
        <v>250</v>
      </c>
      <c r="D1105" s="10" t="s">
        <v>2662</v>
      </c>
      <c r="E1105" s="14" t="s">
        <v>2663</v>
      </c>
      <c r="F1105" s="11">
        <v>42499.41474537037</v>
      </c>
    </row>
    <row r="1106" spans="1:6" x14ac:dyDescent="0.3">
      <c r="A1106" s="10">
        <v>190875</v>
      </c>
      <c r="B1106" s="12">
        <v>18629</v>
      </c>
      <c r="C1106" s="10" t="s">
        <v>250</v>
      </c>
      <c r="D1106" s="10" t="s">
        <v>2664</v>
      </c>
      <c r="E1106" s="14" t="s">
        <v>2665</v>
      </c>
      <c r="F1106" s="11">
        <v>42505.430474537039</v>
      </c>
    </row>
    <row r="1107" spans="1:6" hidden="1" x14ac:dyDescent="0.3">
      <c r="A1107" s="10">
        <v>190876</v>
      </c>
      <c r="B1107" s="12">
        <v>43027</v>
      </c>
      <c r="C1107" s="10" t="s">
        <v>778</v>
      </c>
      <c r="D1107" s="10" t="s">
        <v>3561</v>
      </c>
      <c r="E1107" s="14" t="s">
        <v>3562</v>
      </c>
      <c r="F1107" s="11">
        <v>43027.704953703702</v>
      </c>
    </row>
    <row r="1108" spans="1:6" x14ac:dyDescent="0.3">
      <c r="A1108" s="10">
        <v>190877</v>
      </c>
      <c r="B1108" s="12">
        <v>18629</v>
      </c>
      <c r="C1108" s="10" t="s">
        <v>250</v>
      </c>
      <c r="D1108" s="10" t="s">
        <v>2666</v>
      </c>
      <c r="E1108" s="14" t="s">
        <v>2667</v>
      </c>
      <c r="F1108" s="11">
        <v>42440.346192129633</v>
      </c>
    </row>
    <row r="1109" spans="1:6" x14ac:dyDescent="0.3">
      <c r="A1109" s="10">
        <v>190878</v>
      </c>
      <c r="B1109" s="12">
        <v>18629</v>
      </c>
      <c r="C1109" s="10" t="s">
        <v>250</v>
      </c>
      <c r="D1109" s="10" t="s">
        <v>2668</v>
      </c>
      <c r="E1109" s="14" t="s">
        <v>2669</v>
      </c>
      <c r="F1109" s="11">
        <v>42481.685590277775</v>
      </c>
    </row>
    <row r="1110" spans="1:6" x14ac:dyDescent="0.3">
      <c r="A1110" s="10">
        <v>190879</v>
      </c>
      <c r="B1110" s="12">
        <v>18629</v>
      </c>
      <c r="C1110" s="10" t="s">
        <v>250</v>
      </c>
      <c r="D1110" s="10" t="s">
        <v>2670</v>
      </c>
      <c r="E1110" s="14" t="s">
        <v>2671</v>
      </c>
      <c r="F1110" s="11">
        <v>42485.724085648151</v>
      </c>
    </row>
    <row r="1111" spans="1:6" x14ac:dyDescent="0.3">
      <c r="A1111" s="10">
        <v>190880</v>
      </c>
      <c r="B1111" s="12">
        <v>18629</v>
      </c>
      <c r="C1111" s="10" t="s">
        <v>250</v>
      </c>
      <c r="D1111" s="10" t="s">
        <v>2672</v>
      </c>
      <c r="E1111" s="14" t="s">
        <v>2673</v>
      </c>
      <c r="F1111" s="11">
        <v>42501.554537037038</v>
      </c>
    </row>
    <row r="1112" spans="1:6" x14ac:dyDescent="0.3">
      <c r="A1112" s="10">
        <v>190881</v>
      </c>
      <c r="B1112" s="12">
        <v>18629</v>
      </c>
      <c r="C1112" s="10" t="s">
        <v>250</v>
      </c>
      <c r="D1112" s="10" t="s">
        <v>2674</v>
      </c>
      <c r="E1112" s="14" t="s">
        <v>2675</v>
      </c>
      <c r="F1112" s="11">
        <v>42505.471782407411</v>
      </c>
    </row>
    <row r="1113" spans="1:6" x14ac:dyDescent="0.3">
      <c r="A1113" s="10">
        <v>190882</v>
      </c>
      <c r="B1113" s="12">
        <v>18629</v>
      </c>
      <c r="C1113" s="10" t="s">
        <v>250</v>
      </c>
      <c r="D1113" s="10" t="s">
        <v>2676</v>
      </c>
      <c r="E1113" s="14" t="s">
        <v>2677</v>
      </c>
      <c r="F1113" s="11">
        <v>42514.335636574076</v>
      </c>
    </row>
    <row r="1114" spans="1:6" x14ac:dyDescent="0.3">
      <c r="A1114" s="10">
        <v>190883</v>
      </c>
      <c r="B1114" s="12">
        <v>18629</v>
      </c>
      <c r="C1114" s="10" t="s">
        <v>250</v>
      </c>
      <c r="D1114" s="10" t="s">
        <v>2678</v>
      </c>
      <c r="E1114" s="14" t="s">
        <v>2679</v>
      </c>
      <c r="F1114" s="11">
        <v>42552.55777777778</v>
      </c>
    </row>
    <row r="1115" spans="1:6" x14ac:dyDescent="0.3">
      <c r="A1115" s="10">
        <v>190884</v>
      </c>
      <c r="B1115" s="12">
        <v>18629</v>
      </c>
      <c r="C1115" s="10" t="s">
        <v>250</v>
      </c>
      <c r="D1115" s="10" t="s">
        <v>2680</v>
      </c>
      <c r="E1115" s="14" t="s">
        <v>2681</v>
      </c>
      <c r="F1115" s="11">
        <v>42552.554409722223</v>
      </c>
    </row>
    <row r="1116" spans="1:6" x14ac:dyDescent="0.3">
      <c r="A1116" s="10">
        <v>190885</v>
      </c>
      <c r="B1116" s="12">
        <v>18629</v>
      </c>
      <c r="C1116" s="10" t="s">
        <v>250</v>
      </c>
      <c r="D1116" s="10" t="s">
        <v>2682</v>
      </c>
      <c r="E1116" s="14" t="s">
        <v>2683</v>
      </c>
      <c r="F1116" s="11">
        <v>42649.645358796297</v>
      </c>
    </row>
    <row r="1117" spans="1:6" x14ac:dyDescent="0.3">
      <c r="A1117" s="10">
        <v>190886</v>
      </c>
      <c r="B1117" s="12">
        <v>18629</v>
      </c>
      <c r="C1117" s="10" t="s">
        <v>250</v>
      </c>
      <c r="D1117" s="10" t="s">
        <v>2684</v>
      </c>
      <c r="E1117" s="14" t="s">
        <v>2685</v>
      </c>
      <c r="F1117" s="11">
        <v>42689.406736111108</v>
      </c>
    </row>
    <row r="1118" spans="1:6" x14ac:dyDescent="0.3">
      <c r="A1118" s="10">
        <v>190887</v>
      </c>
      <c r="B1118" s="12">
        <v>18629</v>
      </c>
      <c r="C1118" s="10" t="s">
        <v>250</v>
      </c>
      <c r="D1118" s="10" t="s">
        <v>2686</v>
      </c>
      <c r="E1118" s="14" t="s">
        <v>2687</v>
      </c>
      <c r="F1118" s="11">
        <v>42774.663668981484</v>
      </c>
    </row>
    <row r="1119" spans="1:6" x14ac:dyDescent="0.3">
      <c r="A1119" s="10">
        <v>190888</v>
      </c>
      <c r="B1119" s="12">
        <v>18629</v>
      </c>
      <c r="C1119" s="10" t="s">
        <v>250</v>
      </c>
      <c r="D1119" s="10" t="s">
        <v>2688</v>
      </c>
      <c r="E1119" s="14" t="s">
        <v>2689</v>
      </c>
      <c r="F1119" s="11">
        <v>42781.578310185185</v>
      </c>
    </row>
    <row r="1120" spans="1:6" x14ac:dyDescent="0.3">
      <c r="A1120" s="10">
        <v>190889</v>
      </c>
      <c r="B1120" s="12">
        <v>18629</v>
      </c>
      <c r="C1120" s="10" t="s">
        <v>250</v>
      </c>
      <c r="D1120" s="10" t="s">
        <v>2690</v>
      </c>
      <c r="E1120" s="14" t="s">
        <v>2691</v>
      </c>
      <c r="F1120" s="11">
        <v>42804.364791666667</v>
      </c>
    </row>
    <row r="1121" spans="1:6" x14ac:dyDescent="0.3">
      <c r="A1121" s="10">
        <v>190891</v>
      </c>
      <c r="B1121" s="12">
        <v>18629</v>
      </c>
      <c r="C1121" s="10" t="s">
        <v>250</v>
      </c>
      <c r="D1121" s="10" t="s">
        <v>2692</v>
      </c>
      <c r="E1121" s="14" t="s">
        <v>2693</v>
      </c>
      <c r="F1121" s="11">
        <v>43000.386273148149</v>
      </c>
    </row>
    <row r="1122" spans="1:6" x14ac:dyDescent="0.3">
      <c r="A1122" s="10">
        <v>190892</v>
      </c>
      <c r="B1122" s="12">
        <v>18629</v>
      </c>
      <c r="C1122" s="10" t="s">
        <v>250</v>
      </c>
      <c r="D1122" s="10" t="s">
        <v>2694</v>
      </c>
      <c r="E1122" s="14" t="s">
        <v>2695</v>
      </c>
      <c r="F1122" s="11">
        <v>43000.555196759262</v>
      </c>
    </row>
    <row r="1123" spans="1:6" x14ac:dyDescent="0.3">
      <c r="A1123" s="10">
        <v>190893</v>
      </c>
      <c r="B1123" s="12">
        <v>18629</v>
      </c>
      <c r="C1123" s="10" t="s">
        <v>250</v>
      </c>
      <c r="D1123" s="10" t="s">
        <v>2696</v>
      </c>
      <c r="E1123" s="14" t="s">
        <v>2697</v>
      </c>
      <c r="F1123" s="11">
        <v>43000.556967592594</v>
      </c>
    </row>
    <row r="1124" spans="1:6" x14ac:dyDescent="0.3">
      <c r="A1124" s="10">
        <v>190894</v>
      </c>
      <c r="B1124" s="12">
        <v>18629</v>
      </c>
      <c r="C1124" s="10" t="s">
        <v>250</v>
      </c>
      <c r="D1124" s="10" t="s">
        <v>2698</v>
      </c>
      <c r="E1124" s="14" t="s">
        <v>2699</v>
      </c>
      <c r="F1124" s="11">
        <v>43011.687025462961</v>
      </c>
    </row>
    <row r="1125" spans="1:6" x14ac:dyDescent="0.3">
      <c r="A1125" s="10">
        <v>190895</v>
      </c>
      <c r="B1125" s="12">
        <v>18629</v>
      </c>
      <c r="C1125" s="10" t="s">
        <v>250</v>
      </c>
      <c r="D1125" s="10" t="s">
        <v>2700</v>
      </c>
      <c r="E1125" s="14" t="s">
        <v>2701</v>
      </c>
      <c r="F1125" s="11">
        <v>43011.688344907408</v>
      </c>
    </row>
    <row r="1126" spans="1:6" x14ac:dyDescent="0.3">
      <c r="A1126" s="10">
        <v>190896</v>
      </c>
      <c r="B1126" s="12">
        <v>18629</v>
      </c>
      <c r="C1126" s="10" t="s">
        <v>250</v>
      </c>
      <c r="D1126" s="10" t="s">
        <v>2702</v>
      </c>
      <c r="E1126" s="14" t="s">
        <v>2703</v>
      </c>
      <c r="F1126" s="11">
        <v>43018.558206018519</v>
      </c>
    </row>
    <row r="1127" spans="1:6" x14ac:dyDescent="0.3">
      <c r="A1127" s="10">
        <v>190897</v>
      </c>
      <c r="B1127" s="12">
        <v>18629</v>
      </c>
      <c r="C1127" s="10" t="s">
        <v>250</v>
      </c>
      <c r="D1127" s="10" t="s">
        <v>2704</v>
      </c>
      <c r="E1127" s="14" t="s">
        <v>2705</v>
      </c>
      <c r="F1127" s="11">
        <v>43045.679918981485</v>
      </c>
    </row>
    <row r="1128" spans="1:6" x14ac:dyDescent="0.3">
      <c r="A1128" s="10">
        <v>190898</v>
      </c>
      <c r="B1128" s="12">
        <v>18629</v>
      </c>
      <c r="C1128" s="10" t="s">
        <v>250</v>
      </c>
      <c r="D1128" s="10" t="s">
        <v>2716</v>
      </c>
      <c r="E1128" s="14" t="s">
        <v>2717</v>
      </c>
      <c r="F1128" s="11">
        <v>43146.40797453704</v>
      </c>
    </row>
    <row r="1129" spans="1:6" x14ac:dyDescent="0.3">
      <c r="A1129" s="10">
        <v>190992</v>
      </c>
      <c r="B1129" s="12">
        <v>18629</v>
      </c>
      <c r="C1129" s="10" t="s">
        <v>250</v>
      </c>
      <c r="D1129" s="10" t="s">
        <v>2718</v>
      </c>
      <c r="E1129" s="14" t="s">
        <v>2719</v>
      </c>
      <c r="F1129" s="11">
        <v>44422.025208333333</v>
      </c>
    </row>
    <row r="1130" spans="1:6" x14ac:dyDescent="0.3">
      <c r="A1130" s="10">
        <v>191100</v>
      </c>
      <c r="B1130" s="12">
        <v>43613</v>
      </c>
      <c r="C1130" s="10" t="s">
        <v>250</v>
      </c>
      <c r="D1130" s="10" t="s">
        <v>2720</v>
      </c>
      <c r="E1130" s="14" t="s">
        <v>2721</v>
      </c>
      <c r="F1130" s="11">
        <v>39239.581180555557</v>
      </c>
    </row>
    <row r="1131" spans="1:6" x14ac:dyDescent="0.3">
      <c r="A1131" s="10">
        <v>191200</v>
      </c>
      <c r="B1131" s="12">
        <v>43613</v>
      </c>
      <c r="C1131" s="10" t="s">
        <v>250</v>
      </c>
      <c r="D1131" s="10" t="s">
        <v>2722</v>
      </c>
      <c r="E1131" s="14" t="s">
        <v>2721</v>
      </c>
      <c r="F1131" s="11">
        <v>39239.581180555557</v>
      </c>
    </row>
    <row r="1132" spans="1:6" x14ac:dyDescent="0.3">
      <c r="A1132" s="10">
        <v>192000</v>
      </c>
      <c r="B1132" s="12">
        <v>43613</v>
      </c>
      <c r="C1132" s="10" t="s">
        <v>250</v>
      </c>
      <c r="D1132" s="10" t="s">
        <v>2723</v>
      </c>
      <c r="E1132" s="14" t="s">
        <v>2721</v>
      </c>
      <c r="F1132" s="11">
        <v>39239.581180555557</v>
      </c>
    </row>
    <row r="1133" spans="1:6" x14ac:dyDescent="0.3">
      <c r="A1133" s="10">
        <v>192500</v>
      </c>
      <c r="B1133" s="12">
        <v>43613</v>
      </c>
      <c r="C1133" s="10" t="s">
        <v>250</v>
      </c>
      <c r="D1133" s="10" t="s">
        <v>2724</v>
      </c>
      <c r="E1133" s="14" t="s">
        <v>2721</v>
      </c>
      <c r="F1133" s="11">
        <v>39239.581180555557</v>
      </c>
    </row>
    <row r="1134" spans="1:6" x14ac:dyDescent="0.3">
      <c r="A1134" s="10">
        <v>193000</v>
      </c>
      <c r="B1134" s="12">
        <v>43613</v>
      </c>
      <c r="C1134" s="10" t="s">
        <v>250</v>
      </c>
      <c r="D1134" s="10" t="s">
        <v>2725</v>
      </c>
      <c r="E1134" s="14" t="s">
        <v>2721</v>
      </c>
      <c r="F1134" s="11">
        <v>39239.581180555557</v>
      </c>
    </row>
    <row r="1135" spans="1:6" x14ac:dyDescent="0.3">
      <c r="A1135" s="10">
        <v>194500</v>
      </c>
      <c r="B1135" s="12">
        <v>43613</v>
      </c>
      <c r="C1135" s="10" t="s">
        <v>250</v>
      </c>
      <c r="D1135" s="10" t="s">
        <v>2728</v>
      </c>
      <c r="E1135" s="14" t="s">
        <v>2721</v>
      </c>
      <c r="F1135" s="11">
        <v>39239.581180555557</v>
      </c>
    </row>
    <row r="1136" spans="1:6" x14ac:dyDescent="0.3">
      <c r="A1136" s="10">
        <v>195000</v>
      </c>
      <c r="B1136" s="12">
        <v>43587</v>
      </c>
      <c r="C1136" s="10" t="s">
        <v>250</v>
      </c>
      <c r="D1136" s="10" t="s">
        <v>2729</v>
      </c>
      <c r="E1136" s="14" t="s">
        <v>2730</v>
      </c>
      <c r="F1136" s="11">
        <v>40290.320810185185</v>
      </c>
    </row>
    <row r="1137" spans="1:6" x14ac:dyDescent="0.3">
      <c r="A1137" s="10">
        <v>195100</v>
      </c>
      <c r="B1137" s="12">
        <v>43467</v>
      </c>
      <c r="C1137" s="10" t="s">
        <v>250</v>
      </c>
      <c r="D1137" s="10" t="s">
        <v>2731</v>
      </c>
      <c r="E1137" s="14" t="s">
        <v>2732</v>
      </c>
      <c r="F1137" s="11">
        <v>39239.581180555557</v>
      </c>
    </row>
    <row r="1138" spans="1:6" x14ac:dyDescent="0.3">
      <c r="A1138" s="10">
        <v>195200</v>
      </c>
      <c r="B1138" s="12">
        <v>43467</v>
      </c>
      <c r="C1138" s="10" t="s">
        <v>250</v>
      </c>
      <c r="D1138" s="10" t="s">
        <v>2733</v>
      </c>
      <c r="E1138" s="14" t="s">
        <v>2732</v>
      </c>
      <c r="F1138" s="11">
        <v>39239.581180555557</v>
      </c>
    </row>
    <row r="1139" spans="1:6" x14ac:dyDescent="0.3">
      <c r="A1139" s="10">
        <v>199500</v>
      </c>
      <c r="B1139" s="12">
        <v>43447</v>
      </c>
      <c r="C1139" s="10" t="s">
        <v>250</v>
      </c>
      <c r="D1139" s="10" t="s">
        <v>2734</v>
      </c>
      <c r="E1139" s="14" t="s">
        <v>2735</v>
      </c>
      <c r="F1139" s="11">
        <v>39955.638240740744</v>
      </c>
    </row>
    <row r="1140" spans="1:6" x14ac:dyDescent="0.3">
      <c r="A1140" s="10">
        <v>199700</v>
      </c>
      <c r="B1140" s="12">
        <v>43447</v>
      </c>
      <c r="C1140" s="10" t="s">
        <v>250</v>
      </c>
      <c r="D1140" s="10" t="s">
        <v>2736</v>
      </c>
      <c r="E1140" s="14" t="s">
        <v>2737</v>
      </c>
      <c r="F1140" s="11">
        <v>39239.581180555557</v>
      </c>
    </row>
    <row r="1141" spans="1:6" hidden="1" x14ac:dyDescent="0.3">
      <c r="A1141" s="10">
        <v>199701</v>
      </c>
      <c r="B1141" s="12">
        <v>41514</v>
      </c>
      <c r="C1141" s="10" t="s">
        <v>778</v>
      </c>
      <c r="D1141" s="10" t="s">
        <v>1006</v>
      </c>
      <c r="F1141" s="11">
        <v>41514.471134259256</v>
      </c>
    </row>
    <row r="1142" spans="1:6" hidden="1" x14ac:dyDescent="0.3">
      <c r="A1142" s="10">
        <v>199702</v>
      </c>
      <c r="B1142" s="12">
        <v>38303</v>
      </c>
      <c r="C1142" s="10" t="s">
        <v>778</v>
      </c>
      <c r="D1142" s="10" t="s">
        <v>1006</v>
      </c>
      <c r="F1142" s="11">
        <v>39239.581180555557</v>
      </c>
    </row>
    <row r="1143" spans="1:6" hidden="1" x14ac:dyDescent="0.3">
      <c r="A1143" s="10">
        <v>199703</v>
      </c>
      <c r="B1143" s="12">
        <v>41871</v>
      </c>
      <c r="C1143" s="10" t="s">
        <v>778</v>
      </c>
      <c r="D1143" s="10" t="s">
        <v>1006</v>
      </c>
      <c r="F1143" s="11">
        <v>41871.575231481482</v>
      </c>
    </row>
    <row r="1144" spans="1:6" hidden="1" x14ac:dyDescent="0.3">
      <c r="A1144" s="10">
        <v>199704</v>
      </c>
      <c r="B1144" s="12">
        <v>38359</v>
      </c>
      <c r="C1144" s="10" t="s">
        <v>778</v>
      </c>
      <c r="D1144" s="10" t="s">
        <v>1006</v>
      </c>
      <c r="F1144" s="11">
        <v>39239.581180555557</v>
      </c>
    </row>
    <row r="1145" spans="1:6" hidden="1" x14ac:dyDescent="0.3">
      <c r="A1145" s="10">
        <v>199705</v>
      </c>
      <c r="B1145" s="12">
        <v>38303</v>
      </c>
      <c r="C1145" s="10" t="s">
        <v>778</v>
      </c>
      <c r="D1145" s="10" t="s">
        <v>1006</v>
      </c>
      <c r="F1145" s="11">
        <v>39239.581180555557</v>
      </c>
    </row>
    <row r="1146" spans="1:6" hidden="1" x14ac:dyDescent="0.3">
      <c r="A1146" s="10">
        <v>199706</v>
      </c>
      <c r="B1146" s="12">
        <v>38303</v>
      </c>
      <c r="C1146" s="10" t="s">
        <v>778</v>
      </c>
      <c r="D1146" s="10" t="s">
        <v>1006</v>
      </c>
      <c r="F1146" s="11">
        <v>39239.581180555557</v>
      </c>
    </row>
    <row r="1147" spans="1:6" hidden="1" x14ac:dyDescent="0.3">
      <c r="A1147" s="10">
        <v>199707</v>
      </c>
      <c r="B1147" s="12">
        <v>38303</v>
      </c>
      <c r="C1147" s="10" t="s">
        <v>778</v>
      </c>
      <c r="D1147" s="10" t="s">
        <v>1006</v>
      </c>
      <c r="F1147" s="11">
        <v>39239.581180555557</v>
      </c>
    </row>
    <row r="1148" spans="1:6" x14ac:dyDescent="0.3">
      <c r="A1148" s="10">
        <v>199710</v>
      </c>
      <c r="B1148" s="12">
        <v>18629</v>
      </c>
      <c r="C1148" s="10" t="s">
        <v>250</v>
      </c>
      <c r="D1148" s="10" t="s">
        <v>2740</v>
      </c>
      <c r="E1148" s="14" t="s">
        <v>2741</v>
      </c>
      <c r="F1148" s="11">
        <v>42033.407025462962</v>
      </c>
    </row>
    <row r="1149" spans="1:6" x14ac:dyDescent="0.3">
      <c r="A1149" s="10">
        <v>199711</v>
      </c>
      <c r="B1149" s="12">
        <v>18629</v>
      </c>
      <c r="C1149" s="10" t="s">
        <v>250</v>
      </c>
      <c r="D1149" s="10" t="s">
        <v>2748</v>
      </c>
      <c r="E1149" s="14" t="s">
        <v>2749</v>
      </c>
      <c r="F1149" s="11">
        <v>42033.409016203703</v>
      </c>
    </row>
    <row r="1150" spans="1:6" x14ac:dyDescent="0.3">
      <c r="A1150" s="10">
        <v>199712</v>
      </c>
      <c r="B1150" s="12">
        <v>18629</v>
      </c>
      <c r="C1150" s="10" t="s">
        <v>250</v>
      </c>
      <c r="D1150" s="10" t="s">
        <v>2750</v>
      </c>
      <c r="E1150" s="14" t="s">
        <v>2751</v>
      </c>
      <c r="F1150" s="11">
        <v>42891.578402777777</v>
      </c>
    </row>
    <row r="1151" spans="1:6" x14ac:dyDescent="0.3">
      <c r="A1151" s="10">
        <v>199713</v>
      </c>
      <c r="B1151" s="12">
        <v>43641</v>
      </c>
      <c r="C1151" s="10" t="s">
        <v>250</v>
      </c>
      <c r="D1151" s="10" t="s">
        <v>2752</v>
      </c>
      <c r="E1151" s="14" t="s">
        <v>2753</v>
      </c>
      <c r="F1151" s="11">
        <v>42989.477071759262</v>
      </c>
    </row>
    <row r="1152" spans="1:6" x14ac:dyDescent="0.3">
      <c r="A1152" s="10">
        <v>199714</v>
      </c>
      <c r="B1152" s="12">
        <v>18629</v>
      </c>
      <c r="C1152" s="10" t="s">
        <v>250</v>
      </c>
      <c r="D1152" s="10" t="s">
        <v>2754</v>
      </c>
      <c r="E1152" s="14" t="s">
        <v>2753</v>
      </c>
      <c r="F1152" s="11">
        <v>42989.477592592593</v>
      </c>
    </row>
    <row r="1153" spans="1:6" x14ac:dyDescent="0.3">
      <c r="A1153" s="10">
        <v>199715</v>
      </c>
      <c r="B1153" s="12">
        <v>18629</v>
      </c>
      <c r="C1153" s="10" t="s">
        <v>250</v>
      </c>
      <c r="D1153" s="10" t="s">
        <v>2755</v>
      </c>
      <c r="E1153" s="14" t="s">
        <v>2753</v>
      </c>
      <c r="F1153" s="11">
        <v>42989.477986111109</v>
      </c>
    </row>
    <row r="1154" spans="1:6" x14ac:dyDescent="0.3">
      <c r="A1154" s="10">
        <v>199720</v>
      </c>
      <c r="B1154" s="12">
        <v>18629</v>
      </c>
      <c r="C1154" s="10" t="s">
        <v>250</v>
      </c>
      <c r="D1154" s="10" t="s">
        <v>2756</v>
      </c>
      <c r="E1154" s="14" t="s">
        <v>2757</v>
      </c>
      <c r="F1154" s="11">
        <v>43250.571597222224</v>
      </c>
    </row>
    <row r="1155" spans="1:6" x14ac:dyDescent="0.3">
      <c r="A1155" s="10">
        <v>199721</v>
      </c>
      <c r="B1155" s="12">
        <v>18629</v>
      </c>
      <c r="C1155" s="10" t="s">
        <v>250</v>
      </c>
      <c r="D1155" s="10" t="s">
        <v>2758</v>
      </c>
      <c r="E1155" s="14" t="s">
        <v>2759</v>
      </c>
      <c r="F1155" s="11">
        <v>42033.410138888888</v>
      </c>
    </row>
    <row r="1156" spans="1:6" x14ac:dyDescent="0.3">
      <c r="A1156" s="10">
        <v>199731</v>
      </c>
      <c r="B1156" s="12">
        <v>18629</v>
      </c>
      <c r="C1156" s="10" t="s">
        <v>250</v>
      </c>
      <c r="D1156" s="10" t="s">
        <v>2760</v>
      </c>
      <c r="E1156" s="14" t="s">
        <v>2761</v>
      </c>
      <c r="F1156" s="11">
        <v>43161.576064814813</v>
      </c>
    </row>
    <row r="1157" spans="1:6" hidden="1" x14ac:dyDescent="0.3">
      <c r="A1157" s="10">
        <v>199800</v>
      </c>
      <c r="B1157" s="12">
        <v>43763</v>
      </c>
      <c r="C1157" s="10" t="s">
        <v>778</v>
      </c>
      <c r="D1157" s="10" t="s">
        <v>6041</v>
      </c>
      <c r="E1157" s="14" t="s">
        <v>6042</v>
      </c>
      <c r="F1157" s="11">
        <v>39239.581180555557</v>
      </c>
    </row>
    <row r="1158" spans="1:6" hidden="1" x14ac:dyDescent="0.3">
      <c r="A1158" s="10">
        <v>199801</v>
      </c>
      <c r="B1158" s="12">
        <v>38303</v>
      </c>
      <c r="C1158" s="10" t="s">
        <v>778</v>
      </c>
      <c r="D1158" s="10" t="s">
        <v>1007</v>
      </c>
      <c r="F1158" s="11">
        <v>39239.581180555557</v>
      </c>
    </row>
    <row r="1159" spans="1:6" hidden="1" x14ac:dyDescent="0.3">
      <c r="A1159" s="10">
        <v>199802</v>
      </c>
      <c r="B1159" s="12">
        <v>38303</v>
      </c>
      <c r="C1159" s="10" t="s">
        <v>778</v>
      </c>
      <c r="D1159" s="10" t="s">
        <v>1007</v>
      </c>
      <c r="F1159" s="11">
        <v>39239.581180555557</v>
      </c>
    </row>
    <row r="1160" spans="1:6" hidden="1" x14ac:dyDescent="0.3">
      <c r="A1160" s="10">
        <v>199803</v>
      </c>
      <c r="B1160" s="12">
        <v>38303</v>
      </c>
      <c r="C1160" s="10" t="s">
        <v>778</v>
      </c>
      <c r="D1160" s="10" t="s">
        <v>1007</v>
      </c>
      <c r="F1160" s="11">
        <v>39239.581180555557</v>
      </c>
    </row>
    <row r="1161" spans="1:6" hidden="1" x14ac:dyDescent="0.3">
      <c r="A1161" s="10">
        <v>199804</v>
      </c>
      <c r="B1161" s="12">
        <v>38303</v>
      </c>
      <c r="C1161" s="10" t="s">
        <v>778</v>
      </c>
      <c r="D1161" s="10" t="s">
        <v>1007</v>
      </c>
      <c r="F1161" s="11">
        <v>39239.581180555557</v>
      </c>
    </row>
    <row r="1162" spans="1:6" hidden="1" x14ac:dyDescent="0.3">
      <c r="A1162" s="10">
        <v>199805</v>
      </c>
      <c r="B1162" s="12">
        <v>38303</v>
      </c>
      <c r="C1162" s="10" t="s">
        <v>778</v>
      </c>
      <c r="D1162" s="10" t="s">
        <v>1007</v>
      </c>
      <c r="F1162" s="11">
        <v>39239.581180555557</v>
      </c>
    </row>
    <row r="1163" spans="1:6" hidden="1" x14ac:dyDescent="0.3">
      <c r="A1163" s="10">
        <v>199806</v>
      </c>
      <c r="B1163" s="12">
        <v>38303</v>
      </c>
      <c r="C1163" s="10" t="s">
        <v>778</v>
      </c>
      <c r="D1163" s="10" t="s">
        <v>1007</v>
      </c>
      <c r="F1163" s="11">
        <v>39239.581180555557</v>
      </c>
    </row>
    <row r="1164" spans="1:6" hidden="1" x14ac:dyDescent="0.3">
      <c r="A1164" s="10">
        <v>199807</v>
      </c>
      <c r="B1164" s="12">
        <v>38303</v>
      </c>
      <c r="C1164" s="10" t="s">
        <v>778</v>
      </c>
      <c r="D1164" s="10" t="s">
        <v>1007</v>
      </c>
      <c r="F1164" s="11">
        <v>39239.581180555557</v>
      </c>
    </row>
    <row r="1165" spans="1:6" hidden="1" x14ac:dyDescent="0.3">
      <c r="A1165" s="10">
        <v>199808</v>
      </c>
      <c r="B1165" s="12">
        <v>38303</v>
      </c>
      <c r="C1165" s="10" t="s">
        <v>778</v>
      </c>
      <c r="D1165" s="10" t="s">
        <v>1007</v>
      </c>
      <c r="F1165" s="11">
        <v>39239.581180555557</v>
      </c>
    </row>
    <row r="1166" spans="1:6" x14ac:dyDescent="0.3">
      <c r="A1166" s="10">
        <v>199810</v>
      </c>
      <c r="B1166" s="12">
        <v>18629</v>
      </c>
      <c r="C1166" s="10" t="s">
        <v>250</v>
      </c>
      <c r="D1166" s="10" t="s">
        <v>2762</v>
      </c>
      <c r="E1166" s="14" t="s">
        <v>2763</v>
      </c>
      <c r="F1166" s="11">
        <v>42033.412442129629</v>
      </c>
    </row>
    <row r="1167" spans="1:6" x14ac:dyDescent="0.3">
      <c r="A1167" s="10">
        <v>199811</v>
      </c>
      <c r="B1167" s="12">
        <v>18629</v>
      </c>
      <c r="C1167" s="10" t="s">
        <v>250</v>
      </c>
      <c r="D1167" s="10" t="s">
        <v>2766</v>
      </c>
      <c r="E1167" s="14" t="s">
        <v>2767</v>
      </c>
      <c r="F1167" s="11">
        <v>42033.414976851855</v>
      </c>
    </row>
    <row r="1168" spans="1:6" x14ac:dyDescent="0.3">
      <c r="A1168" s="10">
        <v>199820</v>
      </c>
      <c r="B1168" s="12">
        <v>18629</v>
      </c>
      <c r="C1168" s="10" t="s">
        <v>250</v>
      </c>
      <c r="D1168" s="10" t="s">
        <v>2768</v>
      </c>
      <c r="E1168" s="14" t="s">
        <v>2769</v>
      </c>
      <c r="F1168" s="11">
        <v>43250.576145833336</v>
      </c>
    </row>
    <row r="1169" spans="1:6" x14ac:dyDescent="0.3">
      <c r="A1169" s="10">
        <v>199821</v>
      </c>
      <c r="B1169" s="12">
        <v>18629</v>
      </c>
      <c r="C1169" s="10" t="s">
        <v>250</v>
      </c>
      <c r="D1169" s="10" t="s">
        <v>2770</v>
      </c>
      <c r="E1169" s="14" t="s">
        <v>2771</v>
      </c>
      <c r="F1169" s="11">
        <v>42033.416030092594</v>
      </c>
    </row>
    <row r="1170" spans="1:6" x14ac:dyDescent="0.3">
      <c r="A1170" s="10">
        <v>199830</v>
      </c>
      <c r="B1170" s="12">
        <v>18629</v>
      </c>
      <c r="C1170" s="10" t="s">
        <v>250</v>
      </c>
      <c r="D1170" s="10" t="s">
        <v>2772</v>
      </c>
      <c r="E1170" s="14" t="s">
        <v>2773</v>
      </c>
      <c r="F1170" s="11">
        <v>42033.417592592596</v>
      </c>
    </row>
    <row r="1171" spans="1:6" x14ac:dyDescent="0.3">
      <c r="A1171" s="10">
        <v>199831</v>
      </c>
      <c r="B1171" s="12">
        <v>18629</v>
      </c>
      <c r="C1171" s="10" t="s">
        <v>250</v>
      </c>
      <c r="D1171" s="10" t="s">
        <v>2776</v>
      </c>
      <c r="E1171" s="14" t="s">
        <v>2777</v>
      </c>
      <c r="F1171" s="11">
        <v>43161.576643518521</v>
      </c>
    </row>
    <row r="1172" spans="1:6" x14ac:dyDescent="0.3">
      <c r="A1172" s="10">
        <v>199832</v>
      </c>
      <c r="B1172" s="12">
        <v>18629</v>
      </c>
      <c r="C1172" s="10" t="s">
        <v>250</v>
      </c>
      <c r="D1172" s="10" t="s">
        <v>2780</v>
      </c>
      <c r="E1172" s="14" t="s">
        <v>2781</v>
      </c>
      <c r="F1172" s="11">
        <v>43497.661249999997</v>
      </c>
    </row>
    <row r="1173" spans="1:6" x14ac:dyDescent="0.3">
      <c r="A1173" s="10">
        <v>199833</v>
      </c>
      <c r="B1173" s="12">
        <v>18629</v>
      </c>
      <c r="C1173" s="10" t="s">
        <v>250</v>
      </c>
      <c r="D1173" s="10" t="s">
        <v>2782</v>
      </c>
      <c r="E1173" s="14" t="s">
        <v>2783</v>
      </c>
      <c r="F1173" s="11">
        <v>43822.41679398148</v>
      </c>
    </row>
    <row r="1174" spans="1:6" x14ac:dyDescent="0.3">
      <c r="A1174" s="10">
        <v>199840</v>
      </c>
      <c r="B1174" s="12">
        <v>18629</v>
      </c>
      <c r="C1174" s="10" t="s">
        <v>250</v>
      </c>
      <c r="D1174" s="10" t="s">
        <v>2784</v>
      </c>
      <c r="E1174" s="14" t="s">
        <v>2785</v>
      </c>
      <c r="F1174" s="11">
        <v>42823.450057870374</v>
      </c>
    </row>
    <row r="1175" spans="1:6" x14ac:dyDescent="0.3">
      <c r="A1175" s="10">
        <v>199850</v>
      </c>
      <c r="B1175" s="12">
        <v>18629</v>
      </c>
      <c r="C1175" s="10" t="s">
        <v>250</v>
      </c>
      <c r="D1175" s="10" t="s">
        <v>2786</v>
      </c>
      <c r="E1175" s="14" t="s">
        <v>2787</v>
      </c>
      <c r="F1175" s="11">
        <v>44014.583831018521</v>
      </c>
    </row>
    <row r="1176" spans="1:6" x14ac:dyDescent="0.3">
      <c r="A1176" s="10" t="s">
        <v>2788</v>
      </c>
      <c r="B1176" s="12">
        <v>18629</v>
      </c>
      <c r="C1176" s="10" t="s">
        <v>250</v>
      </c>
      <c r="D1176" s="10" t="s">
        <v>2789</v>
      </c>
      <c r="E1176" s="14" t="s">
        <v>2790</v>
      </c>
      <c r="F1176" s="11">
        <v>42202.369201388887</v>
      </c>
    </row>
    <row r="1177" spans="1:6" hidden="1" x14ac:dyDescent="0.3">
      <c r="A1177" s="10" t="s">
        <v>6032</v>
      </c>
      <c r="B1177" s="12">
        <v>43763</v>
      </c>
      <c r="C1177" s="10" t="s">
        <v>778</v>
      </c>
      <c r="D1177" s="10" t="s">
        <v>6033</v>
      </c>
      <c r="E1177" s="14" t="s">
        <v>6034</v>
      </c>
      <c r="F1177" s="11">
        <v>41250.565196759257</v>
      </c>
    </row>
    <row r="1178" spans="1:6" x14ac:dyDescent="0.3">
      <c r="A1178" s="10" t="s">
        <v>2791</v>
      </c>
      <c r="B1178" s="12">
        <v>18629</v>
      </c>
      <c r="C1178" s="10" t="s">
        <v>250</v>
      </c>
      <c r="D1178" s="10" t="s">
        <v>2792</v>
      </c>
      <c r="E1178" s="14" t="s">
        <v>2793</v>
      </c>
      <c r="F1178" s="11">
        <v>44050.339699074073</v>
      </c>
    </row>
    <row r="1179" spans="1:6" x14ac:dyDescent="0.3">
      <c r="A1179" s="10" t="s">
        <v>2794</v>
      </c>
      <c r="B1179" s="12">
        <v>44053</v>
      </c>
      <c r="C1179" s="10" t="s">
        <v>250</v>
      </c>
      <c r="D1179" s="10" t="s">
        <v>2795</v>
      </c>
      <c r="E1179" s="14" t="s">
        <v>2796</v>
      </c>
      <c r="F1179" s="11">
        <v>43661.611990740741</v>
      </c>
    </row>
    <row r="1180" spans="1:6" x14ac:dyDescent="0.3">
      <c r="A1180" s="10" t="s">
        <v>2797</v>
      </c>
      <c r="B1180" s="12">
        <v>44053</v>
      </c>
      <c r="C1180" s="10" t="s">
        <v>250</v>
      </c>
      <c r="D1180" s="10" t="s">
        <v>2798</v>
      </c>
      <c r="E1180" s="14" t="s">
        <v>2799</v>
      </c>
      <c r="F1180" s="11">
        <v>43661.613645833335</v>
      </c>
    </row>
    <row r="1181" spans="1:6" x14ac:dyDescent="0.3">
      <c r="A1181" s="10" t="s">
        <v>2800</v>
      </c>
      <c r="B1181" s="12">
        <v>18629</v>
      </c>
      <c r="C1181" s="10" t="s">
        <v>250</v>
      </c>
      <c r="D1181" s="10" t="s">
        <v>2801</v>
      </c>
      <c r="E1181" s="14" t="s">
        <v>2802</v>
      </c>
      <c r="F1181" s="11">
        <v>42951.48978009259</v>
      </c>
    </row>
    <row r="1182" spans="1:6" x14ac:dyDescent="0.3">
      <c r="A1182" s="10">
        <v>9999999999</v>
      </c>
      <c r="B1182" s="12">
        <v>18629</v>
      </c>
      <c r="C1182" s="10" t="s">
        <v>250</v>
      </c>
      <c r="D1182" s="10" t="s">
        <v>2803</v>
      </c>
      <c r="F1182" s="11">
        <v>39239.581180555557</v>
      </c>
    </row>
    <row r="1183" spans="1:6" x14ac:dyDescent="0.3">
      <c r="A1183" s="10" t="s">
        <v>2804</v>
      </c>
      <c r="B1183" s="12">
        <v>18629</v>
      </c>
      <c r="C1183" s="10" t="s">
        <v>250</v>
      </c>
      <c r="D1183" s="10" t="s">
        <v>2805</v>
      </c>
      <c r="F1183" s="11">
        <v>40225.582951388889</v>
      </c>
    </row>
    <row r="1184" spans="1:6" hidden="1" x14ac:dyDescent="0.3">
      <c r="A1184" s="10" t="s">
        <v>3833</v>
      </c>
      <c r="B1184" s="12">
        <v>43089</v>
      </c>
      <c r="C1184" s="10" t="s">
        <v>778</v>
      </c>
      <c r="D1184" s="10" t="s">
        <v>3834</v>
      </c>
      <c r="F1184" s="11">
        <v>43089.323738425926</v>
      </c>
    </row>
    <row r="1185" spans="1:6" x14ac:dyDescent="0.3">
      <c r="A1185" s="10" t="s">
        <v>2806</v>
      </c>
      <c r="B1185" s="12">
        <v>18629</v>
      </c>
      <c r="C1185" s="10" t="s">
        <v>250</v>
      </c>
      <c r="D1185" s="10" t="s">
        <v>2807</v>
      </c>
      <c r="F1185" s="11">
        <v>39800.409675925926</v>
      </c>
    </row>
    <row r="1186" spans="1:6" x14ac:dyDescent="0.3">
      <c r="A1186" s="10" t="s">
        <v>2808</v>
      </c>
      <c r="B1186" s="12">
        <v>18629</v>
      </c>
      <c r="C1186" s="10" t="s">
        <v>250</v>
      </c>
      <c r="D1186" s="10" t="s">
        <v>2809</v>
      </c>
      <c r="F1186" s="11">
        <v>39239.581180555557</v>
      </c>
    </row>
    <row r="1187" spans="1:6" hidden="1" x14ac:dyDescent="0.3">
      <c r="A1187" s="10" t="s">
        <v>1278</v>
      </c>
      <c r="B1187" s="12">
        <v>38418</v>
      </c>
      <c r="C1187" s="10" t="s">
        <v>778</v>
      </c>
      <c r="D1187" s="10" t="s">
        <v>1279</v>
      </c>
      <c r="F1187" s="11">
        <v>39239.581180555557</v>
      </c>
    </row>
    <row r="1188" spans="1:6" hidden="1" x14ac:dyDescent="0.3">
      <c r="A1188" s="10" t="s">
        <v>1434</v>
      </c>
      <c r="B1188" s="12">
        <v>18629</v>
      </c>
      <c r="C1188" s="10" t="s">
        <v>778</v>
      </c>
      <c r="D1188" s="10" t="s">
        <v>1435</v>
      </c>
      <c r="F1188" s="11">
        <v>39239.581180555557</v>
      </c>
    </row>
    <row r="1189" spans="1:6" hidden="1" x14ac:dyDescent="0.3">
      <c r="A1189" s="10" t="s">
        <v>2146</v>
      </c>
      <c r="B1189" s="12">
        <v>41052</v>
      </c>
      <c r="C1189" s="10" t="s">
        <v>778</v>
      </c>
      <c r="D1189" s="10" t="s">
        <v>2147</v>
      </c>
      <c r="F1189" s="11">
        <v>41052.467395833337</v>
      </c>
    </row>
    <row r="1190" spans="1:6" hidden="1" x14ac:dyDescent="0.3">
      <c r="A1190" s="10" t="s">
        <v>2369</v>
      </c>
      <c r="B1190" s="12">
        <v>41052</v>
      </c>
      <c r="C1190" s="10" t="s">
        <v>778</v>
      </c>
      <c r="D1190" s="10" t="s">
        <v>2370</v>
      </c>
      <c r="F1190" s="11">
        <v>41052.467615740738</v>
      </c>
    </row>
    <row r="1191" spans="1:6" hidden="1" x14ac:dyDescent="0.3">
      <c r="A1191" s="10" t="s">
        <v>2148</v>
      </c>
      <c r="B1191" s="12">
        <v>41052</v>
      </c>
      <c r="C1191" s="10" t="s">
        <v>778</v>
      </c>
      <c r="D1191" s="10" t="s">
        <v>2149</v>
      </c>
      <c r="F1191" s="11">
        <v>41052.467824074076</v>
      </c>
    </row>
    <row r="1192" spans="1:6" hidden="1" x14ac:dyDescent="0.3">
      <c r="A1192" s="10" t="s">
        <v>2150</v>
      </c>
      <c r="B1192" s="12">
        <v>41052</v>
      </c>
      <c r="C1192" s="10" t="s">
        <v>778</v>
      </c>
      <c r="D1192" s="10" t="s">
        <v>1279</v>
      </c>
      <c r="F1192" s="11">
        <v>41052.468078703707</v>
      </c>
    </row>
    <row r="1193" spans="1:6" hidden="1" x14ac:dyDescent="0.3">
      <c r="A1193" s="10" t="s">
        <v>2151</v>
      </c>
      <c r="B1193" s="12">
        <v>41052</v>
      </c>
      <c r="C1193" s="10" t="s">
        <v>778</v>
      </c>
      <c r="D1193" s="10" t="s">
        <v>2152</v>
      </c>
      <c r="F1193" s="11">
        <v>41052.468333333331</v>
      </c>
    </row>
    <row r="1194" spans="1:6" hidden="1" x14ac:dyDescent="0.3">
      <c r="A1194" s="10" t="s">
        <v>2096</v>
      </c>
      <c r="B1194" s="12">
        <v>41052</v>
      </c>
      <c r="C1194" s="10" t="s">
        <v>778</v>
      </c>
      <c r="D1194" s="10" t="s">
        <v>2097</v>
      </c>
      <c r="F1194" s="11">
        <v>41052.468576388892</v>
      </c>
    </row>
    <row r="1195" spans="1:6" hidden="1" x14ac:dyDescent="0.3">
      <c r="A1195" s="10" t="s">
        <v>2319</v>
      </c>
      <c r="B1195" s="12">
        <v>41052</v>
      </c>
      <c r="C1195" s="10" t="s">
        <v>778</v>
      </c>
      <c r="D1195" s="10" t="s">
        <v>2320</v>
      </c>
      <c r="F1195" s="11">
        <v>41052.4687962963</v>
      </c>
    </row>
    <row r="1196" spans="1:6" hidden="1" x14ac:dyDescent="0.3">
      <c r="A1196" s="10" t="s">
        <v>2371</v>
      </c>
      <c r="B1196" s="12">
        <v>41052</v>
      </c>
      <c r="C1196" s="10" t="s">
        <v>778</v>
      </c>
      <c r="D1196" s="10" t="s">
        <v>2372</v>
      </c>
      <c r="F1196" s="11">
        <v>41052.469050925924</v>
      </c>
    </row>
    <row r="1197" spans="1:6" hidden="1" x14ac:dyDescent="0.3">
      <c r="A1197" s="10" t="s">
        <v>2321</v>
      </c>
      <c r="B1197" s="12">
        <v>41052</v>
      </c>
      <c r="C1197" s="10" t="s">
        <v>778</v>
      </c>
      <c r="D1197" s="10" t="s">
        <v>2322</v>
      </c>
      <c r="F1197" s="11">
        <v>41052.469305555554</v>
      </c>
    </row>
    <row r="1198" spans="1:6" hidden="1" x14ac:dyDescent="0.3">
      <c r="A1198" s="10" t="s">
        <v>2153</v>
      </c>
      <c r="B1198" s="12">
        <v>41052</v>
      </c>
      <c r="C1198" s="10" t="s">
        <v>778</v>
      </c>
      <c r="D1198" s="10" t="s">
        <v>2154</v>
      </c>
      <c r="F1198" s="11">
        <v>41052.469537037039</v>
      </c>
    </row>
    <row r="1199" spans="1:6" hidden="1" x14ac:dyDescent="0.3">
      <c r="A1199" s="10" t="s">
        <v>2155</v>
      </c>
      <c r="B1199" s="12">
        <v>41052</v>
      </c>
      <c r="C1199" s="10" t="s">
        <v>778</v>
      </c>
      <c r="D1199" s="10" t="s">
        <v>2156</v>
      </c>
      <c r="F1199" s="11">
        <v>41052.46980324074</v>
      </c>
    </row>
    <row r="1200" spans="1:6" hidden="1" x14ac:dyDescent="0.3">
      <c r="A1200" s="10" t="s">
        <v>2157</v>
      </c>
      <c r="B1200" s="12">
        <v>41052</v>
      </c>
      <c r="C1200" s="10" t="s">
        <v>778</v>
      </c>
      <c r="D1200" s="10" t="s">
        <v>2158</v>
      </c>
      <c r="F1200" s="11">
        <v>41052.470046296294</v>
      </c>
    </row>
    <row r="1201" spans="1:6" hidden="1" x14ac:dyDescent="0.3">
      <c r="A1201" s="10" t="s">
        <v>2159</v>
      </c>
      <c r="B1201" s="12">
        <v>41052</v>
      </c>
      <c r="C1201" s="10" t="s">
        <v>778</v>
      </c>
      <c r="D1201" s="10" t="s">
        <v>2160</v>
      </c>
      <c r="F1201" s="11">
        <v>41052.470277777778</v>
      </c>
    </row>
    <row r="1202" spans="1:6" hidden="1" x14ac:dyDescent="0.3">
      <c r="A1202" s="10" t="s">
        <v>2161</v>
      </c>
      <c r="B1202" s="12">
        <v>41052</v>
      </c>
      <c r="C1202" s="10" t="s">
        <v>778</v>
      </c>
      <c r="D1202" s="10" t="s">
        <v>2162</v>
      </c>
      <c r="F1202" s="11">
        <v>41052.470451388886</v>
      </c>
    </row>
    <row r="1203" spans="1:6" hidden="1" x14ac:dyDescent="0.3">
      <c r="A1203" s="10" t="s">
        <v>2323</v>
      </c>
      <c r="B1203" s="12">
        <v>41052</v>
      </c>
      <c r="C1203" s="10" t="s">
        <v>778</v>
      </c>
      <c r="D1203" s="10" t="s">
        <v>2324</v>
      </c>
      <c r="F1203" s="11">
        <v>41052.470682870371</v>
      </c>
    </row>
    <row r="1204" spans="1:6" hidden="1" x14ac:dyDescent="0.3">
      <c r="A1204" s="10" t="s">
        <v>899</v>
      </c>
      <c r="B1204" s="12">
        <v>38146</v>
      </c>
      <c r="C1204" s="10" t="s">
        <v>778</v>
      </c>
      <c r="D1204" s="10" t="s">
        <v>900</v>
      </c>
      <c r="F1204" s="11">
        <v>39239.581180555557</v>
      </c>
    </row>
    <row r="1205" spans="1:6" hidden="1" x14ac:dyDescent="0.3">
      <c r="A1205" s="10" t="s">
        <v>854</v>
      </c>
      <c r="B1205" s="12">
        <v>38028</v>
      </c>
      <c r="C1205" s="10" t="s">
        <v>778</v>
      </c>
      <c r="D1205" s="10" t="s">
        <v>855</v>
      </c>
      <c r="F1205" s="11">
        <v>39239.581180555557</v>
      </c>
    </row>
    <row r="1206" spans="1:6" hidden="1" x14ac:dyDescent="0.3">
      <c r="A1206" s="10" t="s">
        <v>1719</v>
      </c>
      <c r="B1206" s="12">
        <v>38492</v>
      </c>
      <c r="C1206" s="10" t="s">
        <v>778</v>
      </c>
      <c r="D1206" s="10" t="s">
        <v>1720</v>
      </c>
      <c r="F1206" s="11">
        <v>39239.581180555557</v>
      </c>
    </row>
    <row r="1207" spans="1:6" hidden="1" x14ac:dyDescent="0.3">
      <c r="A1207" s="10" t="s">
        <v>1391</v>
      </c>
      <c r="B1207" s="12">
        <v>38817</v>
      </c>
      <c r="C1207" s="10" t="s">
        <v>778</v>
      </c>
      <c r="D1207" s="10" t="s">
        <v>1392</v>
      </c>
      <c r="F1207" s="11">
        <v>39239.581180555557</v>
      </c>
    </row>
    <row r="1208" spans="1:6" hidden="1" x14ac:dyDescent="0.3">
      <c r="A1208" s="10" t="s">
        <v>1407</v>
      </c>
      <c r="B1208" s="12">
        <v>38889</v>
      </c>
      <c r="C1208" s="10" t="s">
        <v>778</v>
      </c>
      <c r="D1208" s="10" t="s">
        <v>1408</v>
      </c>
      <c r="F1208" s="11">
        <v>39239.581180555557</v>
      </c>
    </row>
    <row r="1209" spans="1:6" hidden="1" x14ac:dyDescent="0.3">
      <c r="A1209" s="10" t="s">
        <v>1409</v>
      </c>
      <c r="B1209" s="12">
        <v>38889</v>
      </c>
      <c r="C1209" s="10" t="s">
        <v>778</v>
      </c>
      <c r="D1209" s="10" t="s">
        <v>1410</v>
      </c>
      <c r="F1209" s="11">
        <v>39239.581180555557</v>
      </c>
    </row>
    <row r="1210" spans="1:6" hidden="1" x14ac:dyDescent="0.3">
      <c r="A1210" s="10" t="s">
        <v>1536</v>
      </c>
      <c r="B1210" s="12">
        <v>39525</v>
      </c>
      <c r="C1210" s="10" t="s">
        <v>778</v>
      </c>
      <c r="D1210" s="10" t="s">
        <v>1537</v>
      </c>
      <c r="F1210" s="11">
        <v>39525.662523148145</v>
      </c>
    </row>
    <row r="1211" spans="1:6" hidden="1" x14ac:dyDescent="0.3">
      <c r="A1211" s="10" t="s">
        <v>1538</v>
      </c>
      <c r="B1211" s="12">
        <v>39525</v>
      </c>
      <c r="C1211" s="10" t="s">
        <v>778</v>
      </c>
      <c r="D1211" s="10" t="s">
        <v>1539</v>
      </c>
      <c r="F1211" s="11">
        <v>39525.662800925929</v>
      </c>
    </row>
    <row r="1212" spans="1:6" hidden="1" x14ac:dyDescent="0.3">
      <c r="A1212" s="10" t="s">
        <v>1540</v>
      </c>
      <c r="B1212" s="12">
        <v>39525</v>
      </c>
      <c r="C1212" s="10" t="s">
        <v>778</v>
      </c>
      <c r="D1212" s="10" t="s">
        <v>1541</v>
      </c>
      <c r="F1212" s="11">
        <v>39525.663043981483</v>
      </c>
    </row>
    <row r="1213" spans="1:6" hidden="1" x14ac:dyDescent="0.3">
      <c r="A1213" s="10" t="s">
        <v>1688</v>
      </c>
      <c r="B1213" s="12">
        <v>39899</v>
      </c>
      <c r="C1213" s="10" t="s">
        <v>778</v>
      </c>
      <c r="D1213" s="10" t="s">
        <v>1689</v>
      </c>
      <c r="F1213" s="11">
        <v>39899.636064814818</v>
      </c>
    </row>
    <row r="1214" spans="1:6" hidden="1" x14ac:dyDescent="0.3">
      <c r="A1214" s="10" t="s">
        <v>2188</v>
      </c>
      <c r="B1214" s="12">
        <v>41492</v>
      </c>
      <c r="C1214" s="10" t="s">
        <v>778</v>
      </c>
      <c r="D1214" s="10" t="s">
        <v>2189</v>
      </c>
      <c r="F1214" s="11">
        <v>41492.342465277776</v>
      </c>
    </row>
    <row r="1215" spans="1:6" hidden="1" x14ac:dyDescent="0.3">
      <c r="A1215" s="10" t="s">
        <v>2312</v>
      </c>
      <c r="B1215" s="12">
        <v>41492</v>
      </c>
      <c r="C1215" s="10" t="s">
        <v>778</v>
      </c>
      <c r="D1215" s="10" t="s">
        <v>2313</v>
      </c>
      <c r="F1215" s="11">
        <v>41492.342638888891</v>
      </c>
    </row>
    <row r="1216" spans="1:6" hidden="1" x14ac:dyDescent="0.3">
      <c r="A1216" s="10" t="s">
        <v>2343</v>
      </c>
      <c r="B1216" s="12">
        <v>41661</v>
      </c>
      <c r="C1216" s="10" t="s">
        <v>778</v>
      </c>
      <c r="D1216" s="10" t="s">
        <v>2344</v>
      </c>
      <c r="F1216" s="11">
        <v>41661.642500000002</v>
      </c>
    </row>
    <row r="1217" spans="1:6" hidden="1" x14ac:dyDescent="0.3">
      <c r="A1217" s="10" t="s">
        <v>2397</v>
      </c>
      <c r="B1217" s="12">
        <v>42079</v>
      </c>
      <c r="C1217" s="10" t="s">
        <v>778</v>
      </c>
      <c r="D1217" s="10" t="s">
        <v>2398</v>
      </c>
      <c r="F1217" s="11">
        <v>42079.643831018519</v>
      </c>
    </row>
    <row r="1218" spans="1:6" hidden="1" x14ac:dyDescent="0.3">
      <c r="A1218" s="10" t="s">
        <v>2190</v>
      </c>
      <c r="B1218" s="12">
        <v>41661</v>
      </c>
      <c r="C1218" s="10" t="s">
        <v>778</v>
      </c>
      <c r="D1218" s="10" t="s">
        <v>2191</v>
      </c>
      <c r="F1218" s="11">
        <v>41661.642685185187</v>
      </c>
    </row>
    <row r="1219" spans="1:6" hidden="1" x14ac:dyDescent="0.3">
      <c r="A1219" s="10" t="s">
        <v>3359</v>
      </c>
      <c r="B1219" s="12">
        <v>42859</v>
      </c>
      <c r="C1219" s="10" t="s">
        <v>778</v>
      </c>
      <c r="D1219" s="10" t="s">
        <v>3360</v>
      </c>
      <c r="F1219" s="11">
        <v>42859.550821759258</v>
      </c>
    </row>
    <row r="1220" spans="1:6" hidden="1" x14ac:dyDescent="0.3">
      <c r="A1220" s="10" t="s">
        <v>3486</v>
      </c>
      <c r="B1220" s="12">
        <v>42859</v>
      </c>
      <c r="C1220" s="10" t="s">
        <v>778</v>
      </c>
      <c r="D1220" s="10" t="s">
        <v>3487</v>
      </c>
      <c r="F1220" s="11">
        <v>42859.551006944443</v>
      </c>
    </row>
    <row r="1221" spans="1:6" hidden="1" x14ac:dyDescent="0.3">
      <c r="A1221" s="10" t="s">
        <v>4876</v>
      </c>
      <c r="B1221" s="12">
        <v>43550</v>
      </c>
      <c r="C1221" s="10" t="s">
        <v>778</v>
      </c>
      <c r="D1221" s="10" t="s">
        <v>4877</v>
      </c>
      <c r="F1221" s="11">
        <v>42080.602777777778</v>
      </c>
    </row>
    <row r="1222" spans="1:6" x14ac:dyDescent="0.3">
      <c r="A1222" s="10" t="s">
        <v>2810</v>
      </c>
      <c r="B1222" s="12">
        <v>18629</v>
      </c>
      <c r="C1222" s="10" t="s">
        <v>250</v>
      </c>
      <c r="D1222" s="10" t="s">
        <v>2811</v>
      </c>
      <c r="F1222" s="11">
        <v>42492.447546296295</v>
      </c>
    </row>
    <row r="1223" spans="1:6" x14ac:dyDescent="0.3">
      <c r="A1223" s="10" t="s">
        <v>2821</v>
      </c>
      <c r="B1223" s="12">
        <v>18629</v>
      </c>
      <c r="C1223" s="10" t="s">
        <v>250</v>
      </c>
      <c r="D1223" s="10" t="s">
        <v>2822</v>
      </c>
      <c r="F1223" s="11">
        <v>42860.40898148148</v>
      </c>
    </row>
    <row r="1224" spans="1:6" x14ac:dyDescent="0.3">
      <c r="A1224" s="10" t="s">
        <v>2823</v>
      </c>
      <c r="B1224" s="12">
        <v>18629</v>
      </c>
      <c r="C1224" s="10" t="s">
        <v>250</v>
      </c>
      <c r="D1224" s="10" t="s">
        <v>2824</v>
      </c>
      <c r="F1224" s="11">
        <v>43185.457418981481</v>
      </c>
    </row>
    <row r="1225" spans="1:6" x14ac:dyDescent="0.3">
      <c r="A1225" s="10" t="s">
        <v>2825</v>
      </c>
      <c r="B1225" s="12">
        <v>18629</v>
      </c>
      <c r="C1225" s="10" t="s">
        <v>250</v>
      </c>
      <c r="D1225" s="10" t="s">
        <v>2826</v>
      </c>
      <c r="F1225" s="11">
        <v>43550.471817129626</v>
      </c>
    </row>
    <row r="1226" spans="1:6" x14ac:dyDescent="0.3">
      <c r="A1226" s="10" t="s">
        <v>2827</v>
      </c>
      <c r="B1226" s="12">
        <v>18629</v>
      </c>
      <c r="C1226" s="10" t="s">
        <v>250</v>
      </c>
      <c r="D1226" s="10" t="s">
        <v>2828</v>
      </c>
      <c r="E1226" s="14" t="s">
        <v>2829</v>
      </c>
      <c r="F1226" s="11">
        <v>44000.502141203702</v>
      </c>
    </row>
    <row r="1227" spans="1:6" x14ac:dyDescent="0.3">
      <c r="A1227" s="10" t="s">
        <v>2830</v>
      </c>
      <c r="B1227" s="12">
        <v>18629</v>
      </c>
      <c r="C1227" s="10" t="s">
        <v>250</v>
      </c>
      <c r="D1227" s="10" t="s">
        <v>2831</v>
      </c>
      <c r="E1227" s="14" t="s">
        <v>2829</v>
      </c>
      <c r="F1227" s="11">
        <v>44375.687627314815</v>
      </c>
    </row>
    <row r="1228" spans="1:6" hidden="1" x14ac:dyDescent="0.3">
      <c r="A1228" s="10" t="s">
        <v>2479</v>
      </c>
      <c r="B1228" s="12">
        <v>42447</v>
      </c>
      <c r="C1228" s="10" t="s">
        <v>778</v>
      </c>
      <c r="D1228" s="10" t="s">
        <v>2480</v>
      </c>
      <c r="F1228" s="11">
        <v>42447.447511574072</v>
      </c>
    </row>
    <row r="1229" spans="1:6" hidden="1" x14ac:dyDescent="0.3">
      <c r="A1229" s="10" t="s">
        <v>2192</v>
      </c>
      <c r="B1229" s="12">
        <v>41661</v>
      </c>
      <c r="C1229" s="10" t="s">
        <v>778</v>
      </c>
      <c r="D1229" s="10" t="s">
        <v>1716</v>
      </c>
      <c r="F1229" s="11">
        <v>41661.642881944441</v>
      </c>
    </row>
    <row r="1230" spans="1:6" x14ac:dyDescent="0.3">
      <c r="A1230" s="10" t="s">
        <v>2832</v>
      </c>
      <c r="B1230" s="12">
        <v>18629</v>
      </c>
      <c r="C1230" s="10" t="s">
        <v>250</v>
      </c>
      <c r="D1230" s="10" t="s">
        <v>2833</v>
      </c>
      <c r="F1230" s="11">
        <v>39239.581180555557</v>
      </c>
    </row>
    <row r="1231" spans="1:6" x14ac:dyDescent="0.3">
      <c r="A1231" s="10" t="s">
        <v>2834</v>
      </c>
      <c r="B1231" s="12">
        <v>18629</v>
      </c>
      <c r="C1231" s="10" t="s">
        <v>250</v>
      </c>
      <c r="D1231" s="10" t="s">
        <v>2835</v>
      </c>
      <c r="F1231" s="11">
        <v>39239.581180555557</v>
      </c>
    </row>
    <row r="1232" spans="1:6" hidden="1" x14ac:dyDescent="0.3">
      <c r="A1232" s="10" t="s">
        <v>880</v>
      </c>
      <c r="B1232" s="12">
        <v>38112</v>
      </c>
      <c r="C1232" s="10" t="s">
        <v>778</v>
      </c>
      <c r="D1232" s="10" t="s">
        <v>881</v>
      </c>
      <c r="F1232" s="11">
        <v>39239.581180555557</v>
      </c>
    </row>
    <row r="1233" spans="1:6" x14ac:dyDescent="0.3">
      <c r="A1233" s="10" t="s">
        <v>2836</v>
      </c>
      <c r="B1233" s="12">
        <v>18629</v>
      </c>
      <c r="C1233" s="10" t="s">
        <v>250</v>
      </c>
      <c r="D1233" s="10" t="s">
        <v>2837</v>
      </c>
      <c r="F1233" s="11">
        <v>39239.581180555557</v>
      </c>
    </row>
    <row r="1234" spans="1:6" hidden="1" x14ac:dyDescent="0.3">
      <c r="A1234" s="10" t="s">
        <v>6570</v>
      </c>
      <c r="B1234" s="12">
        <v>44326</v>
      </c>
      <c r="C1234" s="10" t="s">
        <v>778</v>
      </c>
      <c r="D1234" s="10" t="s">
        <v>6571</v>
      </c>
      <c r="F1234" s="11">
        <v>44326.508032407408</v>
      </c>
    </row>
    <row r="1235" spans="1:6" hidden="1" x14ac:dyDescent="0.3">
      <c r="A1235" s="10" t="s">
        <v>4261</v>
      </c>
      <c r="B1235" s="12">
        <v>43089</v>
      </c>
      <c r="C1235" s="10" t="s">
        <v>778</v>
      </c>
      <c r="D1235" s="10" t="s">
        <v>4262</v>
      </c>
      <c r="F1235" s="11">
        <v>43089.340104166666</v>
      </c>
    </row>
    <row r="1236" spans="1:6" hidden="1" x14ac:dyDescent="0.3">
      <c r="A1236" s="10" t="s">
        <v>6279</v>
      </c>
      <c r="B1236" s="12">
        <v>44118</v>
      </c>
      <c r="C1236" s="10" t="s">
        <v>778</v>
      </c>
      <c r="D1236" s="10" t="s">
        <v>6280</v>
      </c>
      <c r="F1236" s="11">
        <v>43138.402233796296</v>
      </c>
    </row>
    <row r="1237" spans="1:6" hidden="1" x14ac:dyDescent="0.3">
      <c r="A1237" s="10" t="s">
        <v>1602</v>
      </c>
      <c r="B1237" s="12">
        <v>39717</v>
      </c>
      <c r="C1237" s="10" t="s">
        <v>778</v>
      </c>
      <c r="D1237" s="10" t="s">
        <v>1603</v>
      </c>
      <c r="F1237" s="11">
        <v>39717.624201388891</v>
      </c>
    </row>
    <row r="1238" spans="1:6" x14ac:dyDescent="0.3">
      <c r="A1238" s="10" t="s">
        <v>2838</v>
      </c>
      <c r="B1238" s="12">
        <v>18629</v>
      </c>
      <c r="C1238" s="10" t="s">
        <v>250</v>
      </c>
      <c r="D1238" s="10" t="s">
        <v>2839</v>
      </c>
      <c r="F1238" s="11">
        <v>39239.581180555557</v>
      </c>
    </row>
    <row r="1239" spans="1:6" hidden="1" x14ac:dyDescent="0.3">
      <c r="A1239" s="10" t="s">
        <v>2193</v>
      </c>
      <c r="B1239" s="12">
        <v>41661</v>
      </c>
      <c r="C1239" s="10" t="s">
        <v>778</v>
      </c>
      <c r="D1239" s="10" t="s">
        <v>2194</v>
      </c>
      <c r="F1239" s="11">
        <v>41661.643067129633</v>
      </c>
    </row>
    <row r="1240" spans="1:6" x14ac:dyDescent="0.3">
      <c r="A1240" s="10" t="s">
        <v>2840</v>
      </c>
      <c r="B1240" s="12">
        <v>18629</v>
      </c>
      <c r="C1240" s="10" t="s">
        <v>250</v>
      </c>
      <c r="D1240" s="10" t="s">
        <v>2841</v>
      </c>
      <c r="F1240" s="11">
        <v>42873.363252314812</v>
      </c>
    </row>
    <row r="1241" spans="1:6" x14ac:dyDescent="0.3">
      <c r="A1241" s="10" t="s">
        <v>2842</v>
      </c>
      <c r="B1241" s="12">
        <v>18629</v>
      </c>
      <c r="C1241" s="10" t="s">
        <v>250</v>
      </c>
      <c r="D1241" s="10" t="s">
        <v>2843</v>
      </c>
      <c r="F1241" s="11">
        <v>42873.36377314815</v>
      </c>
    </row>
    <row r="1242" spans="1:6" x14ac:dyDescent="0.3">
      <c r="A1242" s="10" t="s">
        <v>2846</v>
      </c>
      <c r="B1242" s="12">
        <v>18629</v>
      </c>
      <c r="C1242" s="10" t="s">
        <v>250</v>
      </c>
      <c r="D1242" s="10" t="s">
        <v>2847</v>
      </c>
      <c r="F1242" s="11">
        <v>42873.364120370374</v>
      </c>
    </row>
    <row r="1243" spans="1:6" x14ac:dyDescent="0.3">
      <c r="A1243" s="10" t="s">
        <v>2848</v>
      </c>
      <c r="B1243" s="12">
        <v>18629</v>
      </c>
      <c r="C1243" s="10" t="s">
        <v>250</v>
      </c>
      <c r="D1243" s="10" t="s">
        <v>2849</v>
      </c>
      <c r="F1243" s="11">
        <v>42873.364525462966</v>
      </c>
    </row>
    <row r="1244" spans="1:6" x14ac:dyDescent="0.3">
      <c r="A1244" s="10" t="s">
        <v>2850</v>
      </c>
      <c r="B1244" s="12">
        <v>18629</v>
      </c>
      <c r="C1244" s="10" t="s">
        <v>250</v>
      </c>
      <c r="D1244" s="10" t="s">
        <v>2851</v>
      </c>
      <c r="F1244" s="11">
        <v>42873.364930555559</v>
      </c>
    </row>
    <row r="1245" spans="1:6" hidden="1" x14ac:dyDescent="0.3">
      <c r="A1245" s="10" t="s">
        <v>2195</v>
      </c>
      <c r="B1245" s="12">
        <v>41661</v>
      </c>
      <c r="C1245" s="10" t="s">
        <v>778</v>
      </c>
      <c r="D1245" s="10" t="s">
        <v>2196</v>
      </c>
      <c r="F1245" s="11">
        <v>41661.643854166665</v>
      </c>
    </row>
    <row r="1246" spans="1:6" hidden="1" x14ac:dyDescent="0.3">
      <c r="A1246" s="10" t="s">
        <v>2197</v>
      </c>
      <c r="B1246" s="12">
        <v>41661</v>
      </c>
      <c r="C1246" s="10" t="s">
        <v>778</v>
      </c>
      <c r="D1246" s="10" t="s">
        <v>2198</v>
      </c>
      <c r="F1246" s="11">
        <v>41661.644143518519</v>
      </c>
    </row>
    <row r="1247" spans="1:6" hidden="1" x14ac:dyDescent="0.3">
      <c r="A1247" s="10" t="s">
        <v>2345</v>
      </c>
      <c r="B1247" s="12">
        <v>41661</v>
      </c>
      <c r="C1247" s="10" t="s">
        <v>778</v>
      </c>
      <c r="D1247" s="10" t="s">
        <v>2346</v>
      </c>
      <c r="F1247" s="11">
        <v>41661.64434027778</v>
      </c>
    </row>
    <row r="1248" spans="1:6" x14ac:dyDescent="0.3">
      <c r="A1248" s="10" t="s">
        <v>2852</v>
      </c>
      <c r="B1248" s="12">
        <v>18629</v>
      </c>
      <c r="C1248" s="10" t="s">
        <v>250</v>
      </c>
      <c r="D1248" s="10" t="s">
        <v>2853</v>
      </c>
      <c r="F1248" s="11">
        <v>39239.581180555557</v>
      </c>
    </row>
    <row r="1249" spans="1:6" x14ac:dyDescent="0.3">
      <c r="A1249" s="10" t="s">
        <v>2854</v>
      </c>
      <c r="B1249" s="12">
        <v>37803</v>
      </c>
      <c r="C1249" s="10" t="s">
        <v>250</v>
      </c>
      <c r="D1249" s="10" t="s">
        <v>2855</v>
      </c>
      <c r="F1249" s="11">
        <v>39239.581180555557</v>
      </c>
    </row>
    <row r="1250" spans="1:6" x14ac:dyDescent="0.3">
      <c r="A1250" s="10" t="s">
        <v>2856</v>
      </c>
      <c r="B1250" s="12">
        <v>18629</v>
      </c>
      <c r="C1250" s="10" t="s">
        <v>250</v>
      </c>
      <c r="D1250" s="10" t="s">
        <v>2857</v>
      </c>
      <c r="E1250" s="14" t="s">
        <v>2858</v>
      </c>
      <c r="F1250" s="11">
        <v>44111.740983796299</v>
      </c>
    </row>
    <row r="1251" spans="1:6" x14ac:dyDescent="0.3">
      <c r="A1251" s="10" t="s">
        <v>2859</v>
      </c>
      <c r="B1251" s="12">
        <v>18629</v>
      </c>
      <c r="C1251" s="10" t="s">
        <v>250</v>
      </c>
      <c r="D1251" s="10" t="s">
        <v>2860</v>
      </c>
      <c r="F1251" s="11">
        <v>39239.581180555557</v>
      </c>
    </row>
    <row r="1252" spans="1:6" x14ac:dyDescent="0.3">
      <c r="A1252" s="10" t="s">
        <v>2861</v>
      </c>
      <c r="B1252" s="12">
        <v>18629</v>
      </c>
      <c r="C1252" s="10" t="s">
        <v>250</v>
      </c>
      <c r="D1252" s="10" t="s">
        <v>2862</v>
      </c>
      <c r="F1252" s="11">
        <v>39239.581180555557</v>
      </c>
    </row>
    <row r="1253" spans="1:6" x14ac:dyDescent="0.3">
      <c r="A1253" s="10" t="s">
        <v>2863</v>
      </c>
      <c r="B1253" s="12">
        <v>43270</v>
      </c>
      <c r="C1253" s="10" t="s">
        <v>250</v>
      </c>
      <c r="D1253" s="10" t="s">
        <v>2864</v>
      </c>
      <c r="F1253" s="11">
        <v>42978.562928240739</v>
      </c>
    </row>
    <row r="1254" spans="1:6" x14ac:dyDescent="0.3">
      <c r="A1254" s="10" t="s">
        <v>2865</v>
      </c>
      <c r="B1254" s="12">
        <v>18629</v>
      </c>
      <c r="C1254" s="10" t="s">
        <v>250</v>
      </c>
      <c r="D1254" s="10" t="s">
        <v>2866</v>
      </c>
      <c r="F1254" s="11">
        <v>39239.581180555557</v>
      </c>
    </row>
    <row r="1255" spans="1:6" hidden="1" x14ac:dyDescent="0.3">
      <c r="A1255" s="10" t="s">
        <v>897</v>
      </c>
      <c r="B1255" s="12">
        <v>38146</v>
      </c>
      <c r="C1255" s="10" t="s">
        <v>778</v>
      </c>
      <c r="D1255" s="10" t="s">
        <v>898</v>
      </c>
      <c r="F1255" s="11">
        <v>39239.581180555557</v>
      </c>
    </row>
    <row r="1256" spans="1:6" x14ac:dyDescent="0.3">
      <c r="A1256" s="10" t="s">
        <v>2867</v>
      </c>
      <c r="B1256" s="12">
        <v>18629</v>
      </c>
      <c r="C1256" s="10" t="s">
        <v>250</v>
      </c>
      <c r="D1256" s="10" t="s">
        <v>2868</v>
      </c>
      <c r="F1256" s="11">
        <v>39239.581180555557</v>
      </c>
    </row>
    <row r="1257" spans="1:6" hidden="1" x14ac:dyDescent="0.3">
      <c r="A1257" s="10" t="s">
        <v>2199</v>
      </c>
      <c r="B1257" s="12">
        <v>41661</v>
      </c>
      <c r="C1257" s="10" t="s">
        <v>778</v>
      </c>
      <c r="D1257" s="10" t="s">
        <v>2200</v>
      </c>
      <c r="F1257" s="11">
        <v>41661.644571759258</v>
      </c>
    </row>
    <row r="1258" spans="1:6" hidden="1" x14ac:dyDescent="0.3">
      <c r="A1258" s="10" t="s">
        <v>4255</v>
      </c>
      <c r="B1258" s="12">
        <v>43069</v>
      </c>
      <c r="C1258" s="10" t="s">
        <v>778</v>
      </c>
      <c r="D1258" s="10" t="s">
        <v>4256</v>
      </c>
      <c r="F1258" s="11">
        <v>43069.460138888891</v>
      </c>
    </row>
    <row r="1259" spans="1:6" x14ac:dyDescent="0.3">
      <c r="A1259" s="10" t="s">
        <v>69</v>
      </c>
      <c r="B1259" s="12">
        <v>18629</v>
      </c>
      <c r="C1259" s="10" t="s">
        <v>250</v>
      </c>
      <c r="D1259" s="10" t="s">
        <v>2869</v>
      </c>
      <c r="F1259" s="11">
        <v>39239.581180555557</v>
      </c>
    </row>
    <row r="1260" spans="1:6" x14ac:dyDescent="0.3">
      <c r="A1260" s="10" t="s">
        <v>2870</v>
      </c>
      <c r="B1260" s="12">
        <v>18629</v>
      </c>
      <c r="C1260" s="10" t="s">
        <v>250</v>
      </c>
      <c r="D1260" s="10" t="s">
        <v>2871</v>
      </c>
      <c r="F1260" s="11">
        <v>42935.682256944441</v>
      </c>
    </row>
    <row r="1261" spans="1:6" x14ac:dyDescent="0.3">
      <c r="A1261" s="10" t="s">
        <v>2872</v>
      </c>
      <c r="B1261" s="12">
        <v>18629</v>
      </c>
      <c r="C1261" s="10" t="s">
        <v>250</v>
      </c>
      <c r="D1261" s="10" t="s">
        <v>2873</v>
      </c>
      <c r="E1261" s="14" t="s">
        <v>2874</v>
      </c>
      <c r="F1261" s="11">
        <v>44362.307569444441</v>
      </c>
    </row>
    <row r="1262" spans="1:6" x14ac:dyDescent="0.3">
      <c r="A1262" s="10" t="s">
        <v>2875</v>
      </c>
      <c r="B1262" s="12">
        <v>18629</v>
      </c>
      <c r="C1262" s="10" t="s">
        <v>250</v>
      </c>
      <c r="D1262" s="10" t="s">
        <v>2876</v>
      </c>
      <c r="F1262" s="11">
        <v>40682.574537037035</v>
      </c>
    </row>
    <row r="1263" spans="1:6" hidden="1" x14ac:dyDescent="0.3">
      <c r="A1263" s="10" t="s">
        <v>4215</v>
      </c>
      <c r="B1263" s="12">
        <v>43124</v>
      </c>
      <c r="C1263" s="10" t="s">
        <v>778</v>
      </c>
      <c r="D1263" s="10" t="s">
        <v>4216</v>
      </c>
      <c r="F1263" s="11">
        <v>43124.387974537036</v>
      </c>
    </row>
    <row r="1264" spans="1:6" hidden="1" x14ac:dyDescent="0.3">
      <c r="A1264" s="10" t="s">
        <v>4169</v>
      </c>
      <c r="B1264" s="12">
        <v>43124</v>
      </c>
      <c r="C1264" s="10" t="s">
        <v>778</v>
      </c>
      <c r="D1264" s="10" t="s">
        <v>4170</v>
      </c>
      <c r="F1264" s="11">
        <v>43124.388182870367</v>
      </c>
    </row>
    <row r="1265" spans="1:6" x14ac:dyDescent="0.3">
      <c r="A1265" s="10" t="s">
        <v>2877</v>
      </c>
      <c r="B1265" s="12">
        <v>18629</v>
      </c>
      <c r="C1265" s="10" t="s">
        <v>250</v>
      </c>
      <c r="D1265" s="10" t="s">
        <v>2878</v>
      </c>
      <c r="F1265" s="11">
        <v>39239.581192129626</v>
      </c>
    </row>
    <row r="1266" spans="1:6" x14ac:dyDescent="0.3">
      <c r="A1266" s="10" t="s">
        <v>2879</v>
      </c>
      <c r="B1266" s="12">
        <v>18629</v>
      </c>
      <c r="C1266" s="10" t="s">
        <v>250</v>
      </c>
      <c r="D1266" s="10" t="s">
        <v>2880</v>
      </c>
      <c r="F1266" s="11">
        <v>39239.581192129626</v>
      </c>
    </row>
    <row r="1267" spans="1:6" x14ac:dyDescent="0.3">
      <c r="A1267" s="10" t="s">
        <v>56</v>
      </c>
      <c r="B1267" s="12">
        <v>18629</v>
      </c>
      <c r="C1267" s="10" t="s">
        <v>250</v>
      </c>
      <c r="D1267" s="10" t="s">
        <v>2881</v>
      </c>
      <c r="F1267" s="11">
        <v>39239.581192129626</v>
      </c>
    </row>
    <row r="1268" spans="1:6" hidden="1" x14ac:dyDescent="0.3">
      <c r="A1268" s="10" t="s">
        <v>901</v>
      </c>
      <c r="B1268" s="12">
        <v>18629</v>
      </c>
      <c r="C1268" s="10" t="s">
        <v>778</v>
      </c>
      <c r="D1268" s="10" t="s">
        <v>902</v>
      </c>
      <c r="F1268" s="11">
        <v>39239.581192129626</v>
      </c>
    </row>
    <row r="1269" spans="1:6" hidden="1" x14ac:dyDescent="0.3">
      <c r="A1269" s="10" t="s">
        <v>903</v>
      </c>
      <c r="B1269" s="12">
        <v>18629</v>
      </c>
      <c r="C1269" s="10" t="s">
        <v>778</v>
      </c>
      <c r="D1269" s="10" t="s">
        <v>904</v>
      </c>
      <c r="F1269" s="11">
        <v>39239.581192129626</v>
      </c>
    </row>
    <row r="1270" spans="1:6" x14ac:dyDescent="0.3">
      <c r="A1270" s="10" t="s">
        <v>2882</v>
      </c>
      <c r="B1270" s="12">
        <v>18629</v>
      </c>
      <c r="C1270" s="10" t="s">
        <v>250</v>
      </c>
      <c r="D1270" s="10" t="s">
        <v>2883</v>
      </c>
      <c r="F1270" s="11">
        <v>39804.652407407404</v>
      </c>
    </row>
    <row r="1271" spans="1:6" hidden="1" x14ac:dyDescent="0.3">
      <c r="A1271" s="10" t="s">
        <v>2032</v>
      </c>
      <c r="B1271" s="12">
        <v>41661</v>
      </c>
      <c r="C1271" s="10" t="s">
        <v>778</v>
      </c>
      <c r="D1271" s="10" t="s">
        <v>2033</v>
      </c>
      <c r="F1271" s="11">
        <v>41661.644907407404</v>
      </c>
    </row>
    <row r="1272" spans="1:6" x14ac:dyDescent="0.3">
      <c r="A1272" s="10" t="s">
        <v>2886</v>
      </c>
      <c r="B1272" s="12">
        <v>18629</v>
      </c>
      <c r="C1272" s="10" t="s">
        <v>250</v>
      </c>
      <c r="D1272" s="10" t="s">
        <v>2887</v>
      </c>
      <c r="F1272" s="11">
        <v>39239.581192129626</v>
      </c>
    </row>
    <row r="1273" spans="1:6" x14ac:dyDescent="0.3">
      <c r="A1273" s="10" t="s">
        <v>2888</v>
      </c>
      <c r="B1273" s="12">
        <v>18629</v>
      </c>
      <c r="C1273" s="10" t="s">
        <v>250</v>
      </c>
      <c r="D1273" s="10" t="s">
        <v>2889</v>
      </c>
      <c r="F1273" s="11">
        <v>39239.581192129626</v>
      </c>
    </row>
    <row r="1274" spans="1:6" x14ac:dyDescent="0.3">
      <c r="A1274" s="10" t="s">
        <v>2890</v>
      </c>
      <c r="B1274" s="12">
        <v>18629</v>
      </c>
      <c r="C1274" s="10" t="s">
        <v>250</v>
      </c>
      <c r="D1274" s="10" t="s">
        <v>2891</v>
      </c>
      <c r="F1274" s="11">
        <v>39239.581192129626</v>
      </c>
    </row>
    <row r="1275" spans="1:6" hidden="1" x14ac:dyDescent="0.3">
      <c r="A1275" s="10" t="s">
        <v>4157</v>
      </c>
      <c r="B1275" s="12">
        <v>43124</v>
      </c>
      <c r="C1275" s="10" t="s">
        <v>778</v>
      </c>
      <c r="D1275" s="10" t="s">
        <v>4158</v>
      </c>
      <c r="F1275" s="11">
        <v>43124.362766203703</v>
      </c>
    </row>
    <row r="1276" spans="1:6" hidden="1" x14ac:dyDescent="0.3">
      <c r="A1276" s="10" t="s">
        <v>6732</v>
      </c>
      <c r="B1276" s="12">
        <v>44326</v>
      </c>
      <c r="C1276" s="10" t="s">
        <v>778</v>
      </c>
      <c r="D1276" s="10" t="s">
        <v>6733</v>
      </c>
      <c r="F1276" s="11">
        <v>44326.497314814813</v>
      </c>
    </row>
    <row r="1277" spans="1:6" x14ac:dyDescent="0.3">
      <c r="A1277" s="10" t="s">
        <v>2892</v>
      </c>
      <c r="B1277" s="12">
        <v>18629</v>
      </c>
      <c r="C1277" s="10" t="s">
        <v>250</v>
      </c>
      <c r="D1277" s="10" t="s">
        <v>2893</v>
      </c>
      <c r="F1277" s="11">
        <v>39239.581192129626</v>
      </c>
    </row>
    <row r="1278" spans="1:6" hidden="1" x14ac:dyDescent="0.3">
      <c r="A1278" s="10" t="s">
        <v>3965</v>
      </c>
      <c r="B1278" s="12">
        <v>43152</v>
      </c>
      <c r="C1278" s="10" t="s">
        <v>778</v>
      </c>
      <c r="D1278" s="10" t="s">
        <v>3966</v>
      </c>
      <c r="F1278" s="11">
        <v>43152.494189814817</v>
      </c>
    </row>
    <row r="1279" spans="1:6" hidden="1" x14ac:dyDescent="0.3">
      <c r="A1279" s="10" t="s">
        <v>4069</v>
      </c>
      <c r="B1279" s="12">
        <v>43069</v>
      </c>
      <c r="C1279" s="10" t="s">
        <v>778</v>
      </c>
      <c r="D1279" s="10" t="s">
        <v>4070</v>
      </c>
      <c r="F1279" s="11">
        <v>43069.45989583333</v>
      </c>
    </row>
    <row r="1280" spans="1:6" hidden="1" x14ac:dyDescent="0.3">
      <c r="A1280" s="10" t="s">
        <v>1684</v>
      </c>
      <c r="B1280" s="12">
        <v>39899</v>
      </c>
      <c r="C1280" s="10" t="s">
        <v>778</v>
      </c>
      <c r="D1280" s="10" t="s">
        <v>1685</v>
      </c>
      <c r="F1280" s="11">
        <v>39899.496759259258</v>
      </c>
    </row>
    <row r="1281" spans="1:6" hidden="1" x14ac:dyDescent="0.3">
      <c r="A1281" s="10" t="s">
        <v>1682</v>
      </c>
      <c r="B1281" s="12">
        <v>39899</v>
      </c>
      <c r="C1281" s="10" t="s">
        <v>778</v>
      </c>
      <c r="D1281" s="10" t="s">
        <v>1683</v>
      </c>
      <c r="F1281" s="11">
        <v>39899.496550925927</v>
      </c>
    </row>
    <row r="1282" spans="1:6" x14ac:dyDescent="0.3">
      <c r="A1282" s="10" t="s">
        <v>2894</v>
      </c>
      <c r="B1282" s="12">
        <v>18629</v>
      </c>
      <c r="C1282" s="10" t="s">
        <v>250</v>
      </c>
      <c r="D1282" s="10" t="s">
        <v>2895</v>
      </c>
      <c r="F1282" s="11">
        <v>39239.581192129626</v>
      </c>
    </row>
    <row r="1283" spans="1:6" hidden="1" x14ac:dyDescent="0.3">
      <c r="A1283" s="10" t="s">
        <v>1680</v>
      </c>
      <c r="B1283" s="12">
        <v>39899</v>
      </c>
      <c r="C1283" s="10" t="s">
        <v>778</v>
      </c>
      <c r="D1283" s="10" t="s">
        <v>1681</v>
      </c>
      <c r="F1283" s="11">
        <v>39899.496122685188</v>
      </c>
    </row>
    <row r="1284" spans="1:6" hidden="1" x14ac:dyDescent="0.3">
      <c r="A1284" s="10" t="s">
        <v>1694</v>
      </c>
      <c r="B1284" s="12">
        <v>39909</v>
      </c>
      <c r="C1284" s="10" t="s">
        <v>778</v>
      </c>
      <c r="D1284" s="10" t="s">
        <v>1695</v>
      </c>
      <c r="F1284" s="11">
        <v>39909.694212962961</v>
      </c>
    </row>
    <row r="1285" spans="1:6" x14ac:dyDescent="0.3">
      <c r="A1285" s="10" t="s">
        <v>2896</v>
      </c>
      <c r="B1285" s="12">
        <v>18629</v>
      </c>
      <c r="C1285" s="10" t="s">
        <v>250</v>
      </c>
      <c r="D1285" s="10" t="s">
        <v>2897</v>
      </c>
      <c r="F1285" s="11">
        <v>42681.383194444446</v>
      </c>
    </row>
    <row r="1286" spans="1:6" x14ac:dyDescent="0.3">
      <c r="A1286" s="10" t="s">
        <v>2898</v>
      </c>
      <c r="B1286" s="12">
        <v>18629</v>
      </c>
      <c r="C1286" s="10" t="s">
        <v>250</v>
      </c>
      <c r="D1286" s="10" t="s">
        <v>2899</v>
      </c>
      <c r="E1286" s="14" t="s">
        <v>2900</v>
      </c>
      <c r="F1286" s="11">
        <v>44272.693668981483</v>
      </c>
    </row>
    <row r="1287" spans="1:6" x14ac:dyDescent="0.3">
      <c r="A1287" s="10" t="s">
        <v>66</v>
      </c>
      <c r="B1287" s="12">
        <v>18629</v>
      </c>
      <c r="C1287" s="10" t="s">
        <v>250</v>
      </c>
      <c r="D1287" s="10" t="s">
        <v>2901</v>
      </c>
      <c r="F1287" s="11">
        <v>39239.581192129626</v>
      </c>
    </row>
    <row r="1288" spans="1:6" x14ac:dyDescent="0.3">
      <c r="A1288" s="10" t="s">
        <v>67</v>
      </c>
      <c r="B1288" s="12">
        <v>43172</v>
      </c>
      <c r="C1288" s="10" t="s">
        <v>250</v>
      </c>
      <c r="D1288" s="10" t="s">
        <v>2902</v>
      </c>
      <c r="F1288" s="11">
        <v>43172.523611111108</v>
      </c>
    </row>
    <row r="1289" spans="1:6" x14ac:dyDescent="0.3">
      <c r="A1289" s="10" t="s">
        <v>68</v>
      </c>
      <c r="B1289" s="12">
        <v>18629</v>
      </c>
      <c r="C1289" s="10" t="s">
        <v>250</v>
      </c>
      <c r="D1289" s="10" t="s">
        <v>2903</v>
      </c>
      <c r="F1289" s="11">
        <v>39239.581192129626</v>
      </c>
    </row>
    <row r="1290" spans="1:6" x14ac:dyDescent="0.3">
      <c r="A1290" s="10" t="s">
        <v>2904</v>
      </c>
      <c r="B1290" s="12">
        <v>18629</v>
      </c>
      <c r="C1290" s="10" t="s">
        <v>250</v>
      </c>
      <c r="D1290" s="10" t="s">
        <v>2905</v>
      </c>
      <c r="F1290" s="11">
        <v>42744.399861111109</v>
      </c>
    </row>
    <row r="1291" spans="1:6" hidden="1" x14ac:dyDescent="0.3">
      <c r="A1291" s="10" t="s">
        <v>1686</v>
      </c>
      <c r="B1291" s="12">
        <v>39899</v>
      </c>
      <c r="C1291" s="10" t="s">
        <v>778</v>
      </c>
      <c r="D1291" s="10" t="s">
        <v>1687</v>
      </c>
      <c r="F1291" s="11">
        <v>39899.49695601852</v>
      </c>
    </row>
    <row r="1292" spans="1:6" x14ac:dyDescent="0.3">
      <c r="A1292" s="10" t="s">
        <v>2906</v>
      </c>
      <c r="B1292" s="12">
        <v>18629</v>
      </c>
      <c r="C1292" s="10" t="s">
        <v>250</v>
      </c>
      <c r="D1292" s="10" t="s">
        <v>2907</v>
      </c>
      <c r="E1292" s="14" t="s">
        <v>2907</v>
      </c>
      <c r="F1292" s="11">
        <v>43734.338888888888</v>
      </c>
    </row>
    <row r="1293" spans="1:6" x14ac:dyDescent="0.3">
      <c r="A1293" s="10" t="s">
        <v>2908</v>
      </c>
      <c r="B1293" s="12">
        <v>18629</v>
      </c>
      <c r="C1293" s="10" t="s">
        <v>250</v>
      </c>
      <c r="D1293" s="10" t="s">
        <v>2909</v>
      </c>
      <c r="F1293" s="11">
        <v>42915.572280092594</v>
      </c>
    </row>
    <row r="1294" spans="1:6" hidden="1" x14ac:dyDescent="0.3">
      <c r="A1294" s="10" t="s">
        <v>2297</v>
      </c>
      <c r="B1294" s="12">
        <v>41407</v>
      </c>
      <c r="C1294" s="10" t="s">
        <v>778</v>
      </c>
      <c r="D1294" s="10" t="s">
        <v>2298</v>
      </c>
      <c r="F1294" s="11">
        <v>41407.376307870371</v>
      </c>
    </row>
    <row r="1295" spans="1:6" x14ac:dyDescent="0.3">
      <c r="A1295" s="10" t="s">
        <v>2910</v>
      </c>
      <c r="B1295" s="12">
        <v>18629</v>
      </c>
      <c r="C1295" s="10" t="s">
        <v>250</v>
      </c>
      <c r="D1295" s="10" t="s">
        <v>2911</v>
      </c>
      <c r="E1295" s="14" t="s">
        <v>2912</v>
      </c>
      <c r="F1295" s="11">
        <v>43376.295162037037</v>
      </c>
    </row>
    <row r="1296" spans="1:6" x14ac:dyDescent="0.3">
      <c r="A1296" s="10" t="s">
        <v>2913</v>
      </c>
      <c r="B1296" s="12">
        <v>18629</v>
      </c>
      <c r="C1296" s="10" t="s">
        <v>250</v>
      </c>
      <c r="D1296" s="10" t="s">
        <v>2914</v>
      </c>
      <c r="F1296" s="11">
        <v>44245.450671296298</v>
      </c>
    </row>
    <row r="1297" spans="1:6" x14ac:dyDescent="0.3">
      <c r="A1297" s="10" t="s">
        <v>2915</v>
      </c>
      <c r="B1297" s="12">
        <v>18629</v>
      </c>
      <c r="C1297" s="10" t="s">
        <v>250</v>
      </c>
      <c r="D1297" s="10" t="s">
        <v>2916</v>
      </c>
      <c r="F1297" s="11">
        <v>39239.581192129626</v>
      </c>
    </row>
    <row r="1298" spans="1:6" x14ac:dyDescent="0.3">
      <c r="A1298" s="10" t="s">
        <v>2917</v>
      </c>
      <c r="B1298" s="12">
        <v>18629</v>
      </c>
      <c r="C1298" s="10" t="s">
        <v>250</v>
      </c>
      <c r="D1298" s="10" t="s">
        <v>2918</v>
      </c>
      <c r="F1298" s="11">
        <v>39239.581192129626</v>
      </c>
    </row>
    <row r="1299" spans="1:6" hidden="1" x14ac:dyDescent="0.3">
      <c r="A1299" s="10" t="s">
        <v>1568</v>
      </c>
      <c r="B1299" s="12">
        <v>39671</v>
      </c>
      <c r="C1299" s="10" t="s">
        <v>778</v>
      </c>
      <c r="D1299" s="10" t="s">
        <v>1569</v>
      </c>
      <c r="F1299" s="11">
        <v>39671.644756944443</v>
      </c>
    </row>
    <row r="1300" spans="1:6" hidden="1" x14ac:dyDescent="0.3">
      <c r="A1300" s="10" t="s">
        <v>1566</v>
      </c>
      <c r="B1300" s="12">
        <v>39671</v>
      </c>
      <c r="C1300" s="10" t="s">
        <v>778</v>
      </c>
      <c r="D1300" s="10" t="s">
        <v>1567</v>
      </c>
      <c r="F1300" s="11">
        <v>39671.644525462965</v>
      </c>
    </row>
    <row r="1301" spans="1:6" hidden="1" x14ac:dyDescent="0.3">
      <c r="A1301" s="10" t="s">
        <v>1432</v>
      </c>
      <c r="B1301" s="12">
        <v>38982</v>
      </c>
      <c r="C1301" s="10" t="s">
        <v>778</v>
      </c>
      <c r="D1301" s="10" t="s">
        <v>1433</v>
      </c>
      <c r="F1301" s="11">
        <v>39239.581192129626</v>
      </c>
    </row>
    <row r="1302" spans="1:6" x14ac:dyDescent="0.3">
      <c r="A1302" s="10" t="s">
        <v>2919</v>
      </c>
      <c r="B1302" s="12">
        <v>18629</v>
      </c>
      <c r="C1302" s="10" t="s">
        <v>250</v>
      </c>
      <c r="D1302" s="10" t="s">
        <v>2920</v>
      </c>
      <c r="F1302" s="11">
        <v>40751.723692129628</v>
      </c>
    </row>
    <row r="1303" spans="1:6" x14ac:dyDescent="0.3">
      <c r="A1303" s="10" t="s">
        <v>2921</v>
      </c>
      <c r="B1303" s="12">
        <v>18629</v>
      </c>
      <c r="C1303" s="10" t="s">
        <v>250</v>
      </c>
      <c r="D1303" s="10" t="s">
        <v>2922</v>
      </c>
      <c r="F1303" s="11">
        <v>39239.581192129626</v>
      </c>
    </row>
    <row r="1304" spans="1:6" hidden="1" x14ac:dyDescent="0.3">
      <c r="A1304" s="10" t="s">
        <v>1606</v>
      </c>
      <c r="B1304" s="12">
        <v>39717</v>
      </c>
      <c r="C1304" s="10" t="s">
        <v>778</v>
      </c>
      <c r="D1304" s="10" t="s">
        <v>1607</v>
      </c>
      <c r="F1304" s="11">
        <v>39717.624780092592</v>
      </c>
    </row>
    <row r="1305" spans="1:6" x14ac:dyDescent="0.3">
      <c r="A1305" s="10" t="s">
        <v>8</v>
      </c>
      <c r="B1305" s="12">
        <v>18629</v>
      </c>
      <c r="C1305" s="10" t="s">
        <v>250</v>
      </c>
      <c r="D1305" s="10" t="s">
        <v>2923</v>
      </c>
      <c r="F1305" s="11">
        <v>39239.581192129626</v>
      </c>
    </row>
    <row r="1306" spans="1:6" x14ac:dyDescent="0.3">
      <c r="A1306" s="10" t="s">
        <v>2924</v>
      </c>
      <c r="B1306" s="12">
        <v>43800</v>
      </c>
      <c r="C1306" s="10" t="s">
        <v>250</v>
      </c>
      <c r="D1306" s="10" t="s">
        <v>2925</v>
      </c>
      <c r="F1306" s="11">
        <v>43124.370451388888</v>
      </c>
    </row>
    <row r="1307" spans="1:6" x14ac:dyDescent="0.3">
      <c r="A1307" s="10" t="s">
        <v>2926</v>
      </c>
      <c r="B1307" s="12">
        <v>18629</v>
      </c>
      <c r="C1307" s="10" t="s">
        <v>250</v>
      </c>
      <c r="D1307" s="10" t="s">
        <v>2927</v>
      </c>
      <c r="E1307" s="14" t="s">
        <v>2928</v>
      </c>
      <c r="F1307" s="11">
        <v>44308.578773148147</v>
      </c>
    </row>
    <row r="1308" spans="1:6" hidden="1" x14ac:dyDescent="0.3">
      <c r="A1308" s="10" t="s">
        <v>5838</v>
      </c>
      <c r="B1308" s="12">
        <v>43922</v>
      </c>
      <c r="C1308" s="10" t="s">
        <v>778</v>
      </c>
      <c r="D1308" s="10" t="s">
        <v>5839</v>
      </c>
      <c r="F1308" s="11">
        <v>40319.693506944444</v>
      </c>
    </row>
    <row r="1309" spans="1:6" x14ac:dyDescent="0.3">
      <c r="A1309" s="10" t="s">
        <v>2929</v>
      </c>
      <c r="B1309" s="12">
        <v>18629</v>
      </c>
      <c r="C1309" s="10" t="s">
        <v>250</v>
      </c>
      <c r="D1309" s="10" t="s">
        <v>2930</v>
      </c>
      <c r="F1309" s="11">
        <v>39239.581192129626</v>
      </c>
    </row>
    <row r="1310" spans="1:6" hidden="1" x14ac:dyDescent="0.3">
      <c r="A1310" s="10" t="s">
        <v>1231</v>
      </c>
      <c r="B1310" s="12">
        <v>38337</v>
      </c>
      <c r="C1310" s="10" t="s">
        <v>778</v>
      </c>
      <c r="D1310" s="10" t="s">
        <v>1232</v>
      </c>
      <c r="F1310" s="11">
        <v>39239.581192129626</v>
      </c>
    </row>
    <row r="1311" spans="1:6" hidden="1" x14ac:dyDescent="0.3">
      <c r="A1311" s="10" t="s">
        <v>921</v>
      </c>
      <c r="B1311" s="12">
        <v>38287</v>
      </c>
      <c r="C1311" s="10" t="s">
        <v>778</v>
      </c>
      <c r="D1311" s="10" t="s">
        <v>922</v>
      </c>
      <c r="F1311" s="11">
        <v>39239.581192129626</v>
      </c>
    </row>
    <row r="1312" spans="1:6" x14ac:dyDescent="0.3">
      <c r="A1312" s="10" t="s">
        <v>9</v>
      </c>
      <c r="B1312" s="12">
        <v>18629</v>
      </c>
      <c r="C1312" s="10" t="s">
        <v>250</v>
      </c>
      <c r="D1312" s="10" t="s">
        <v>2931</v>
      </c>
      <c r="F1312" s="11">
        <v>39239.581192129626</v>
      </c>
    </row>
    <row r="1313" spans="1:6" x14ac:dyDescent="0.3">
      <c r="A1313" s="10" t="s">
        <v>2932</v>
      </c>
      <c r="B1313" s="12">
        <v>18629</v>
      </c>
      <c r="C1313" s="10" t="s">
        <v>250</v>
      </c>
      <c r="D1313" s="10" t="s">
        <v>2933</v>
      </c>
      <c r="F1313" s="11">
        <v>39239.581192129626</v>
      </c>
    </row>
    <row r="1314" spans="1:6" x14ac:dyDescent="0.3">
      <c r="A1314" s="10" t="s">
        <v>2934</v>
      </c>
      <c r="B1314" s="12">
        <v>43110</v>
      </c>
      <c r="C1314" s="10" t="s">
        <v>250</v>
      </c>
      <c r="D1314" s="10" t="s">
        <v>2935</v>
      </c>
      <c r="F1314" s="11">
        <v>43110.32130787037</v>
      </c>
    </row>
    <row r="1315" spans="1:6" x14ac:dyDescent="0.3">
      <c r="A1315" s="10" t="s">
        <v>2936</v>
      </c>
      <c r="B1315" s="12">
        <v>18629</v>
      </c>
      <c r="C1315" s="10" t="s">
        <v>250</v>
      </c>
      <c r="D1315" s="10" t="s">
        <v>2937</v>
      </c>
      <c r="F1315" s="11">
        <v>40387.677523148152</v>
      </c>
    </row>
    <row r="1316" spans="1:6" x14ac:dyDescent="0.3">
      <c r="A1316" s="10" t="s">
        <v>2938</v>
      </c>
      <c r="B1316" s="12">
        <v>18629</v>
      </c>
      <c r="C1316" s="10" t="s">
        <v>250</v>
      </c>
      <c r="D1316" s="10" t="s">
        <v>2939</v>
      </c>
      <c r="F1316" s="11">
        <v>42221.601134259261</v>
      </c>
    </row>
    <row r="1317" spans="1:6" hidden="1" x14ac:dyDescent="0.3">
      <c r="A1317" s="10" t="s">
        <v>856</v>
      </c>
      <c r="B1317" s="12">
        <v>38028</v>
      </c>
      <c r="C1317" s="10" t="s">
        <v>778</v>
      </c>
      <c r="D1317" s="10" t="s">
        <v>857</v>
      </c>
      <c r="F1317" s="11">
        <v>39239.581192129626</v>
      </c>
    </row>
    <row r="1318" spans="1:6" hidden="1" x14ac:dyDescent="0.3">
      <c r="A1318" s="10" t="s">
        <v>866</v>
      </c>
      <c r="B1318" s="12">
        <v>38076</v>
      </c>
      <c r="C1318" s="10" t="s">
        <v>778</v>
      </c>
      <c r="D1318" s="10" t="s">
        <v>867</v>
      </c>
      <c r="F1318" s="11">
        <v>39239.581192129626</v>
      </c>
    </row>
    <row r="1319" spans="1:6" hidden="1" x14ac:dyDescent="0.3">
      <c r="A1319" s="10" t="s">
        <v>1389</v>
      </c>
      <c r="B1319" s="12">
        <v>38817</v>
      </c>
      <c r="C1319" s="10" t="s">
        <v>778</v>
      </c>
      <c r="D1319" s="10" t="s">
        <v>1390</v>
      </c>
      <c r="F1319" s="11">
        <v>39239.581192129626</v>
      </c>
    </row>
    <row r="1320" spans="1:6" hidden="1" x14ac:dyDescent="0.3">
      <c r="A1320" s="10" t="s">
        <v>1399</v>
      </c>
      <c r="B1320" s="12">
        <v>38860</v>
      </c>
      <c r="C1320" s="10" t="s">
        <v>778</v>
      </c>
      <c r="D1320" s="10" t="s">
        <v>1400</v>
      </c>
      <c r="F1320" s="11">
        <v>39239.581192129626</v>
      </c>
    </row>
    <row r="1321" spans="1:6" hidden="1" x14ac:dyDescent="0.3">
      <c r="A1321" s="10" t="s">
        <v>1411</v>
      </c>
      <c r="B1321" s="12">
        <v>38889</v>
      </c>
      <c r="C1321" s="10" t="s">
        <v>778</v>
      </c>
      <c r="D1321" s="10" t="s">
        <v>1412</v>
      </c>
      <c r="F1321" s="11">
        <v>39239.581192129626</v>
      </c>
    </row>
    <row r="1322" spans="1:6" hidden="1" x14ac:dyDescent="0.3">
      <c r="A1322" s="10" t="s">
        <v>1542</v>
      </c>
      <c r="B1322" s="12">
        <v>39525</v>
      </c>
      <c r="C1322" s="10" t="s">
        <v>778</v>
      </c>
      <c r="D1322" s="10" t="s">
        <v>1543</v>
      </c>
      <c r="F1322" s="11">
        <v>39525.668541666666</v>
      </c>
    </row>
    <row r="1323" spans="1:6" hidden="1" x14ac:dyDescent="0.3">
      <c r="A1323" s="10" t="s">
        <v>1544</v>
      </c>
      <c r="B1323" s="12">
        <v>39525</v>
      </c>
      <c r="C1323" s="10" t="s">
        <v>778</v>
      </c>
      <c r="D1323" s="10" t="s">
        <v>1545</v>
      </c>
      <c r="F1323" s="11">
        <v>39525.668738425928</v>
      </c>
    </row>
    <row r="1324" spans="1:6" hidden="1" x14ac:dyDescent="0.3">
      <c r="A1324" s="10" t="s">
        <v>1546</v>
      </c>
      <c r="B1324" s="12">
        <v>39525</v>
      </c>
      <c r="C1324" s="10" t="s">
        <v>778</v>
      </c>
      <c r="D1324" s="10" t="s">
        <v>1547</v>
      </c>
      <c r="F1324" s="11">
        <v>39525.668923611112</v>
      </c>
    </row>
    <row r="1325" spans="1:6" hidden="1" x14ac:dyDescent="0.3">
      <c r="A1325" s="10" t="s">
        <v>1690</v>
      </c>
      <c r="B1325" s="12">
        <v>39899</v>
      </c>
      <c r="C1325" s="10" t="s">
        <v>778</v>
      </c>
      <c r="D1325" s="10" t="s">
        <v>1691</v>
      </c>
      <c r="F1325" s="11">
        <v>39899.636284722219</v>
      </c>
    </row>
    <row r="1326" spans="1:6" hidden="1" x14ac:dyDescent="0.3">
      <c r="A1326" s="10" t="s">
        <v>2028</v>
      </c>
      <c r="B1326" s="12">
        <v>41492</v>
      </c>
      <c r="C1326" s="10" t="s">
        <v>778</v>
      </c>
      <c r="D1326" s="10" t="s">
        <v>2029</v>
      </c>
      <c r="F1326" s="11">
        <v>41492.342800925922</v>
      </c>
    </row>
    <row r="1327" spans="1:6" hidden="1" x14ac:dyDescent="0.3">
      <c r="A1327" s="10" t="s">
        <v>2314</v>
      </c>
      <c r="B1327" s="12">
        <v>41492</v>
      </c>
      <c r="C1327" s="10" t="s">
        <v>778</v>
      </c>
      <c r="D1327" s="10" t="s">
        <v>2315</v>
      </c>
      <c r="F1327" s="11">
        <v>41492.342986111114</v>
      </c>
    </row>
    <row r="1328" spans="1:6" hidden="1" x14ac:dyDescent="0.3">
      <c r="A1328" s="10" t="s">
        <v>2034</v>
      </c>
      <c r="B1328" s="12">
        <v>41661</v>
      </c>
      <c r="C1328" s="10" t="s">
        <v>778</v>
      </c>
      <c r="D1328" s="10" t="s">
        <v>2035</v>
      </c>
      <c r="F1328" s="11">
        <v>41661.651226851849</v>
      </c>
    </row>
    <row r="1329" spans="1:6" hidden="1" x14ac:dyDescent="0.3">
      <c r="A1329" s="10" t="s">
        <v>2622</v>
      </c>
      <c r="B1329" s="12">
        <v>42079</v>
      </c>
      <c r="C1329" s="10" t="s">
        <v>778</v>
      </c>
      <c r="D1329" s="10" t="s">
        <v>2623</v>
      </c>
      <c r="F1329" s="11">
        <v>42079.634513888886</v>
      </c>
    </row>
    <row r="1330" spans="1:6" hidden="1" x14ac:dyDescent="0.3">
      <c r="A1330" s="10" t="s">
        <v>2347</v>
      </c>
      <c r="B1330" s="12">
        <v>41661</v>
      </c>
      <c r="C1330" s="10" t="s">
        <v>778</v>
      </c>
      <c r="D1330" s="10" t="s">
        <v>2348</v>
      </c>
      <c r="F1330" s="11">
        <v>41661.651689814818</v>
      </c>
    </row>
    <row r="1331" spans="1:6" hidden="1" x14ac:dyDescent="0.3">
      <c r="A1331" s="10" t="s">
        <v>3225</v>
      </c>
      <c r="B1331" s="12">
        <v>42859</v>
      </c>
      <c r="C1331" s="10" t="s">
        <v>778</v>
      </c>
      <c r="D1331" s="10" t="s">
        <v>3226</v>
      </c>
      <c r="F1331" s="11">
        <v>42859.550324074073</v>
      </c>
    </row>
    <row r="1332" spans="1:6" hidden="1" x14ac:dyDescent="0.3">
      <c r="A1332" s="10" t="s">
        <v>3484</v>
      </c>
      <c r="B1332" s="12">
        <v>42859</v>
      </c>
      <c r="C1332" s="10" t="s">
        <v>778</v>
      </c>
      <c r="D1332" s="10" t="s">
        <v>3485</v>
      </c>
      <c r="F1332" s="11">
        <v>42859.550613425927</v>
      </c>
    </row>
    <row r="1333" spans="1:6" hidden="1" x14ac:dyDescent="0.3">
      <c r="A1333" s="10" t="s">
        <v>4878</v>
      </c>
      <c r="B1333" s="12">
        <v>43550</v>
      </c>
      <c r="C1333" s="10" t="s">
        <v>778</v>
      </c>
      <c r="D1333" s="10" t="s">
        <v>4879</v>
      </c>
      <c r="F1333" s="11">
        <v>42080.600891203707</v>
      </c>
    </row>
    <row r="1334" spans="1:6" x14ac:dyDescent="0.3">
      <c r="A1334" s="10" t="s">
        <v>2940</v>
      </c>
      <c r="B1334" s="12">
        <v>42859</v>
      </c>
      <c r="C1334" s="10" t="s">
        <v>250</v>
      </c>
      <c r="D1334" s="10" t="s">
        <v>2941</v>
      </c>
      <c r="F1334" s="11">
        <v>42859.553402777776</v>
      </c>
    </row>
    <row r="1335" spans="1:6" x14ac:dyDescent="0.3">
      <c r="A1335" s="10" t="s">
        <v>2942</v>
      </c>
      <c r="B1335" s="12">
        <v>18629</v>
      </c>
      <c r="C1335" s="10" t="s">
        <v>250</v>
      </c>
      <c r="D1335" s="10" t="s">
        <v>2943</v>
      </c>
      <c r="F1335" s="11">
        <v>42860.407430555555</v>
      </c>
    </row>
    <row r="1336" spans="1:6" x14ac:dyDescent="0.3">
      <c r="A1336" s="10" t="s">
        <v>2944</v>
      </c>
      <c r="B1336" s="12">
        <v>18629</v>
      </c>
      <c r="C1336" s="10" t="s">
        <v>250</v>
      </c>
      <c r="D1336" s="10" t="s">
        <v>2945</v>
      </c>
      <c r="F1336" s="11">
        <v>43185.457766203705</v>
      </c>
    </row>
    <row r="1337" spans="1:6" x14ac:dyDescent="0.3">
      <c r="A1337" s="10" t="s">
        <v>2946</v>
      </c>
      <c r="B1337" s="12">
        <v>18629</v>
      </c>
      <c r="C1337" s="10" t="s">
        <v>250</v>
      </c>
      <c r="D1337" s="10" t="s">
        <v>2947</v>
      </c>
      <c r="F1337" s="11">
        <v>43550.472326388888</v>
      </c>
    </row>
    <row r="1338" spans="1:6" x14ac:dyDescent="0.3">
      <c r="A1338" s="10" t="s">
        <v>2948</v>
      </c>
      <c r="B1338" s="12">
        <v>18629</v>
      </c>
      <c r="C1338" s="10" t="s">
        <v>250</v>
      </c>
      <c r="D1338" s="10" t="s">
        <v>2949</v>
      </c>
      <c r="E1338" s="14" t="s">
        <v>2950</v>
      </c>
      <c r="F1338" s="11">
        <v>44000.408090277779</v>
      </c>
    </row>
    <row r="1339" spans="1:6" x14ac:dyDescent="0.3">
      <c r="A1339" s="10" t="s">
        <v>2951</v>
      </c>
      <c r="B1339" s="12">
        <v>18629</v>
      </c>
      <c r="C1339" s="10" t="s">
        <v>250</v>
      </c>
      <c r="D1339" s="10" t="s">
        <v>2952</v>
      </c>
      <c r="E1339" s="14" t="s">
        <v>2950</v>
      </c>
      <c r="F1339" s="11">
        <v>44375.692858796298</v>
      </c>
    </row>
    <row r="1340" spans="1:6" x14ac:dyDescent="0.3">
      <c r="A1340" s="10" t="s">
        <v>2953</v>
      </c>
      <c r="B1340" s="12">
        <v>18629</v>
      </c>
      <c r="C1340" s="10" t="s">
        <v>250</v>
      </c>
      <c r="D1340" s="10" t="s">
        <v>2954</v>
      </c>
      <c r="F1340" s="11">
        <v>42600.334328703706</v>
      </c>
    </row>
    <row r="1341" spans="1:6" hidden="1" x14ac:dyDescent="0.3">
      <c r="A1341" s="10" t="s">
        <v>1632</v>
      </c>
      <c r="B1341" s="12">
        <v>39717</v>
      </c>
      <c r="C1341" s="10" t="s">
        <v>778</v>
      </c>
      <c r="D1341" s="10" t="s">
        <v>902</v>
      </c>
      <c r="F1341" s="11">
        <v>39717.628495370373</v>
      </c>
    </row>
    <row r="1342" spans="1:6" hidden="1" x14ac:dyDescent="0.3">
      <c r="A1342" s="10" t="s">
        <v>1633</v>
      </c>
      <c r="B1342" s="12">
        <v>39717</v>
      </c>
      <c r="C1342" s="10" t="s">
        <v>778</v>
      </c>
      <c r="D1342" s="10" t="s">
        <v>1634</v>
      </c>
      <c r="F1342" s="11">
        <v>39717.628750000003</v>
      </c>
    </row>
    <row r="1343" spans="1:6" x14ac:dyDescent="0.3">
      <c r="A1343" s="10" t="s">
        <v>2955</v>
      </c>
      <c r="B1343" s="12">
        <v>18629</v>
      </c>
      <c r="C1343" s="10" t="s">
        <v>250</v>
      </c>
      <c r="D1343" s="10" t="s">
        <v>2956</v>
      </c>
      <c r="F1343" s="11">
        <v>41795.380937499998</v>
      </c>
    </row>
    <row r="1344" spans="1:6" x14ac:dyDescent="0.3">
      <c r="A1344" s="10" t="s">
        <v>2957</v>
      </c>
      <c r="B1344" s="12">
        <v>18629</v>
      </c>
      <c r="C1344" s="10" t="s">
        <v>250</v>
      </c>
      <c r="D1344" s="10" t="s">
        <v>2958</v>
      </c>
      <c r="F1344" s="11">
        <v>42200.476423611108</v>
      </c>
    </row>
    <row r="1345" spans="1:6" x14ac:dyDescent="0.3">
      <c r="A1345" s="10" t="s">
        <v>2959</v>
      </c>
      <c r="B1345" s="12">
        <v>18629</v>
      </c>
      <c r="C1345" s="10" t="s">
        <v>250</v>
      </c>
      <c r="D1345" s="10" t="s">
        <v>2960</v>
      </c>
      <c r="F1345" s="11">
        <v>39239.581192129626</v>
      </c>
    </row>
    <row r="1346" spans="1:6" x14ac:dyDescent="0.3">
      <c r="A1346" s="10" t="s">
        <v>54</v>
      </c>
      <c r="B1346" s="12">
        <v>18629</v>
      </c>
      <c r="C1346" s="10" t="s">
        <v>250</v>
      </c>
      <c r="D1346" s="10" t="s">
        <v>2961</v>
      </c>
      <c r="F1346" s="11">
        <v>42201.335543981484</v>
      </c>
    </row>
    <row r="1347" spans="1:6" x14ac:dyDescent="0.3">
      <c r="A1347" s="10" t="s">
        <v>2962</v>
      </c>
      <c r="B1347" s="12">
        <v>18629</v>
      </c>
      <c r="C1347" s="10" t="s">
        <v>250</v>
      </c>
      <c r="D1347" s="10" t="s">
        <v>2963</v>
      </c>
      <c r="F1347" s="11">
        <v>43251.655092592591</v>
      </c>
    </row>
    <row r="1348" spans="1:6" hidden="1" x14ac:dyDescent="0.3">
      <c r="A1348" s="10" t="s">
        <v>2349</v>
      </c>
      <c r="B1348" s="12">
        <v>41661</v>
      </c>
      <c r="C1348" s="10" t="s">
        <v>778</v>
      </c>
      <c r="D1348" s="10" t="s">
        <v>2350</v>
      </c>
      <c r="F1348" s="11">
        <v>41661.651909722219</v>
      </c>
    </row>
    <row r="1349" spans="1:6" hidden="1" x14ac:dyDescent="0.3">
      <c r="A1349" s="10" t="s">
        <v>2335</v>
      </c>
      <c r="B1349" s="12">
        <v>41241</v>
      </c>
      <c r="C1349" s="10" t="s">
        <v>778</v>
      </c>
      <c r="D1349" s="10" t="s">
        <v>2336</v>
      </c>
      <c r="F1349" s="11">
        <v>41241.451608796298</v>
      </c>
    </row>
    <row r="1350" spans="1:6" hidden="1" x14ac:dyDescent="0.3">
      <c r="A1350" s="10" t="s">
        <v>923</v>
      </c>
      <c r="B1350" s="12">
        <v>38287</v>
      </c>
      <c r="C1350" s="10" t="s">
        <v>778</v>
      </c>
      <c r="D1350" s="10" t="s">
        <v>924</v>
      </c>
      <c r="F1350" s="11">
        <v>39239.581192129626</v>
      </c>
    </row>
    <row r="1351" spans="1:6" hidden="1" x14ac:dyDescent="0.3">
      <c r="A1351" s="10" t="s">
        <v>2247</v>
      </c>
      <c r="B1351" s="12">
        <v>40814</v>
      </c>
      <c r="C1351" s="10" t="s">
        <v>778</v>
      </c>
      <c r="D1351" s="10" t="s">
        <v>2248</v>
      </c>
      <c r="F1351" s="11">
        <v>40814.389374999999</v>
      </c>
    </row>
    <row r="1352" spans="1:6" x14ac:dyDescent="0.3">
      <c r="A1352" s="10" t="s">
        <v>2964</v>
      </c>
      <c r="B1352" s="12">
        <v>43629</v>
      </c>
      <c r="C1352" s="10" t="s">
        <v>250</v>
      </c>
      <c r="D1352" s="10" t="s">
        <v>2965</v>
      </c>
      <c r="F1352" s="11">
        <v>39239.581192129626</v>
      </c>
    </row>
    <row r="1353" spans="1:6" hidden="1" x14ac:dyDescent="0.3">
      <c r="A1353" s="10" t="s">
        <v>1628</v>
      </c>
      <c r="B1353" s="12">
        <v>39717</v>
      </c>
      <c r="C1353" s="10" t="s">
        <v>778</v>
      </c>
      <c r="D1353" s="10" t="s">
        <v>1629</v>
      </c>
      <c r="F1353" s="11">
        <v>39717.627974537034</v>
      </c>
    </row>
    <row r="1354" spans="1:6" hidden="1" x14ac:dyDescent="0.3">
      <c r="A1354" s="10" t="s">
        <v>1630</v>
      </c>
      <c r="B1354" s="12">
        <v>39717</v>
      </c>
      <c r="C1354" s="10" t="s">
        <v>778</v>
      </c>
      <c r="D1354" s="10" t="s">
        <v>1631</v>
      </c>
      <c r="F1354" s="11">
        <v>39717.628240740742</v>
      </c>
    </row>
    <row r="1355" spans="1:6" hidden="1" x14ac:dyDescent="0.3">
      <c r="A1355" s="10" t="s">
        <v>1233</v>
      </c>
      <c r="B1355" s="12">
        <v>38337</v>
      </c>
      <c r="C1355" s="10" t="s">
        <v>778</v>
      </c>
      <c r="D1355" s="10" t="s">
        <v>1234</v>
      </c>
      <c r="F1355" s="11">
        <v>39239.581192129626</v>
      </c>
    </row>
    <row r="1356" spans="1:6" hidden="1" x14ac:dyDescent="0.3">
      <c r="A1356" s="10" t="s">
        <v>1973</v>
      </c>
      <c r="B1356" s="12">
        <v>40032</v>
      </c>
      <c r="C1356" s="10" t="s">
        <v>778</v>
      </c>
      <c r="D1356" s="10" t="s">
        <v>1974</v>
      </c>
      <c r="F1356" s="11">
        <v>40032.719027777777</v>
      </c>
    </row>
    <row r="1357" spans="1:6" hidden="1" x14ac:dyDescent="0.3">
      <c r="A1357" s="10" t="s">
        <v>1235</v>
      </c>
      <c r="B1357" s="12">
        <v>38337</v>
      </c>
      <c r="C1357" s="10" t="s">
        <v>778</v>
      </c>
      <c r="D1357" s="10" t="s">
        <v>1236</v>
      </c>
      <c r="F1357" s="11">
        <v>39239.581192129626</v>
      </c>
    </row>
    <row r="1358" spans="1:6" hidden="1" x14ac:dyDescent="0.3">
      <c r="A1358" s="10" t="s">
        <v>1237</v>
      </c>
      <c r="B1358" s="12">
        <v>38337</v>
      </c>
      <c r="C1358" s="10" t="s">
        <v>778</v>
      </c>
      <c r="D1358" s="10" t="s">
        <v>1238</v>
      </c>
      <c r="F1358" s="11">
        <v>39239.581192129626</v>
      </c>
    </row>
    <row r="1359" spans="1:6" x14ac:dyDescent="0.3">
      <c r="A1359" s="10" t="s">
        <v>2966</v>
      </c>
      <c r="B1359" s="12">
        <v>18629</v>
      </c>
      <c r="C1359" s="10" t="s">
        <v>250</v>
      </c>
      <c r="D1359" s="10" t="s">
        <v>2967</v>
      </c>
      <c r="F1359" s="11">
        <v>39239.581192129626</v>
      </c>
    </row>
    <row r="1360" spans="1:6" x14ac:dyDescent="0.3">
      <c r="A1360" s="10" t="s">
        <v>2968</v>
      </c>
      <c r="B1360" s="12">
        <v>18629</v>
      </c>
      <c r="C1360" s="10" t="s">
        <v>250</v>
      </c>
      <c r="D1360" s="10" t="s">
        <v>2969</v>
      </c>
      <c r="F1360" s="11">
        <v>39239.581192129626</v>
      </c>
    </row>
    <row r="1361" spans="1:6" hidden="1" x14ac:dyDescent="0.3">
      <c r="A1361" s="10" t="s">
        <v>2171</v>
      </c>
      <c r="B1361" s="12">
        <v>41240</v>
      </c>
      <c r="C1361" s="10" t="s">
        <v>778</v>
      </c>
      <c r="D1361" s="10" t="s">
        <v>2172</v>
      </c>
      <c r="F1361" s="11">
        <v>41240.666261574072</v>
      </c>
    </row>
    <row r="1362" spans="1:6" x14ac:dyDescent="0.3">
      <c r="A1362" s="10" t="s">
        <v>2970</v>
      </c>
      <c r="B1362" s="12">
        <v>18629</v>
      </c>
      <c r="C1362" s="10" t="s">
        <v>250</v>
      </c>
      <c r="D1362" s="10" t="s">
        <v>2971</v>
      </c>
      <c r="F1362" s="11">
        <v>39239.581192129626</v>
      </c>
    </row>
    <row r="1363" spans="1:6" hidden="1" x14ac:dyDescent="0.3">
      <c r="A1363" s="10" t="s">
        <v>2375</v>
      </c>
      <c r="B1363" s="12">
        <v>41240</v>
      </c>
      <c r="C1363" s="10" t="s">
        <v>778</v>
      </c>
      <c r="D1363" s="10" t="s">
        <v>2376</v>
      </c>
      <c r="F1363" s="11">
        <v>41240.666481481479</v>
      </c>
    </row>
    <row r="1364" spans="1:6" hidden="1" x14ac:dyDescent="0.3">
      <c r="A1364" s="10" t="s">
        <v>1624</v>
      </c>
      <c r="B1364" s="12">
        <v>39717</v>
      </c>
      <c r="C1364" s="10" t="s">
        <v>778</v>
      </c>
      <c r="D1364" s="10" t="s">
        <v>1625</v>
      </c>
      <c r="F1364" s="11">
        <v>39717.627511574072</v>
      </c>
    </row>
    <row r="1365" spans="1:6" hidden="1" x14ac:dyDescent="0.3">
      <c r="A1365" s="10" t="s">
        <v>1626</v>
      </c>
      <c r="B1365" s="12">
        <v>39717</v>
      </c>
      <c r="C1365" s="10" t="s">
        <v>778</v>
      </c>
      <c r="D1365" s="10" t="s">
        <v>1627</v>
      </c>
      <c r="F1365" s="11">
        <v>39717.627743055556</v>
      </c>
    </row>
    <row r="1366" spans="1:6" x14ac:dyDescent="0.3">
      <c r="A1366" s="10" t="s">
        <v>2972</v>
      </c>
      <c r="B1366" s="12">
        <v>18629</v>
      </c>
      <c r="C1366" s="10" t="s">
        <v>250</v>
      </c>
      <c r="D1366" s="10" t="s">
        <v>2973</v>
      </c>
      <c r="F1366" s="11">
        <v>39239.581192129626</v>
      </c>
    </row>
    <row r="1367" spans="1:6" x14ac:dyDescent="0.3">
      <c r="A1367" s="10" t="s">
        <v>2974</v>
      </c>
      <c r="B1367" s="12">
        <v>18629</v>
      </c>
      <c r="C1367" s="10" t="s">
        <v>250</v>
      </c>
      <c r="D1367" s="10" t="s">
        <v>2975</v>
      </c>
      <c r="F1367" s="11">
        <v>39239.581192129626</v>
      </c>
    </row>
    <row r="1368" spans="1:6" x14ac:dyDescent="0.3">
      <c r="A1368" s="10" t="s">
        <v>2976</v>
      </c>
      <c r="B1368" s="12">
        <v>18629</v>
      </c>
      <c r="C1368" s="10" t="s">
        <v>250</v>
      </c>
      <c r="D1368" s="10" t="s">
        <v>2977</v>
      </c>
      <c r="F1368" s="11">
        <v>39239.581192129626</v>
      </c>
    </row>
    <row r="1369" spans="1:6" x14ac:dyDescent="0.3">
      <c r="A1369" s="10" t="s">
        <v>2978</v>
      </c>
      <c r="B1369" s="12">
        <v>18629</v>
      </c>
      <c r="C1369" s="10" t="s">
        <v>250</v>
      </c>
      <c r="D1369" s="10" t="s">
        <v>2979</v>
      </c>
      <c r="F1369" s="11">
        <v>39364.566874999997</v>
      </c>
    </row>
    <row r="1370" spans="1:6" hidden="1" x14ac:dyDescent="0.3">
      <c r="A1370" s="10" t="s">
        <v>1239</v>
      </c>
      <c r="B1370" s="12">
        <v>38337</v>
      </c>
      <c r="C1370" s="10" t="s">
        <v>778</v>
      </c>
      <c r="D1370" s="10" t="s">
        <v>1240</v>
      </c>
      <c r="F1370" s="11">
        <v>39239.581192129626</v>
      </c>
    </row>
    <row r="1371" spans="1:6" x14ac:dyDescent="0.3">
      <c r="A1371" s="10" t="s">
        <v>2980</v>
      </c>
      <c r="B1371" s="12">
        <v>18629</v>
      </c>
      <c r="C1371" s="10" t="s">
        <v>250</v>
      </c>
      <c r="D1371" s="10" t="s">
        <v>2981</v>
      </c>
      <c r="F1371" s="11">
        <v>39239.581192129626</v>
      </c>
    </row>
    <row r="1372" spans="1:6" hidden="1" x14ac:dyDescent="0.3">
      <c r="A1372" s="10" t="s">
        <v>1620</v>
      </c>
      <c r="B1372" s="12">
        <v>39717</v>
      </c>
      <c r="C1372" s="10" t="s">
        <v>778</v>
      </c>
      <c r="D1372" s="10" t="s">
        <v>1621</v>
      </c>
      <c r="F1372" s="11">
        <v>39717.626458333332</v>
      </c>
    </row>
    <row r="1373" spans="1:6" hidden="1" x14ac:dyDescent="0.3">
      <c r="A1373" s="10" t="s">
        <v>1622</v>
      </c>
      <c r="B1373" s="12">
        <v>39717</v>
      </c>
      <c r="C1373" s="10" t="s">
        <v>778</v>
      </c>
      <c r="D1373" s="10" t="s">
        <v>1623</v>
      </c>
      <c r="F1373" s="11">
        <v>39717.626701388886</v>
      </c>
    </row>
    <row r="1374" spans="1:6" hidden="1" x14ac:dyDescent="0.3">
      <c r="A1374" s="10" t="s">
        <v>1129</v>
      </c>
      <c r="B1374" s="12">
        <v>38727</v>
      </c>
      <c r="C1374" s="10" t="s">
        <v>778</v>
      </c>
      <c r="D1374" s="10" t="s">
        <v>1130</v>
      </c>
      <c r="F1374" s="11">
        <v>39239.581192129626</v>
      </c>
    </row>
    <row r="1375" spans="1:6" hidden="1" x14ac:dyDescent="0.3">
      <c r="A1375" s="10" t="s">
        <v>2498</v>
      </c>
      <c r="B1375" s="12">
        <v>41788</v>
      </c>
      <c r="C1375" s="10" t="s">
        <v>778</v>
      </c>
      <c r="D1375" s="10" t="s">
        <v>2499</v>
      </c>
      <c r="F1375" s="11">
        <v>41788.337685185186</v>
      </c>
    </row>
    <row r="1376" spans="1:6" hidden="1" x14ac:dyDescent="0.3">
      <c r="A1376" s="10" t="s">
        <v>2584</v>
      </c>
      <c r="B1376" s="12">
        <v>41788</v>
      </c>
      <c r="C1376" s="10" t="s">
        <v>778</v>
      </c>
      <c r="D1376" s="10" t="s">
        <v>2585</v>
      </c>
      <c r="F1376" s="11">
        <v>41788.337881944448</v>
      </c>
    </row>
    <row r="1377" spans="1:6" hidden="1" x14ac:dyDescent="0.3">
      <c r="A1377" s="10" t="s">
        <v>1616</v>
      </c>
      <c r="B1377" s="12">
        <v>39717</v>
      </c>
      <c r="C1377" s="10" t="s">
        <v>778</v>
      </c>
      <c r="D1377" s="10" t="s">
        <v>1617</v>
      </c>
      <c r="F1377" s="11">
        <v>39717.626006944447</v>
      </c>
    </row>
    <row r="1378" spans="1:6" hidden="1" x14ac:dyDescent="0.3">
      <c r="A1378" s="10" t="s">
        <v>1618</v>
      </c>
      <c r="B1378" s="12">
        <v>39717</v>
      </c>
      <c r="C1378" s="10" t="s">
        <v>778</v>
      </c>
      <c r="D1378" s="10" t="s">
        <v>1619</v>
      </c>
      <c r="F1378" s="11">
        <v>39717.626226851855</v>
      </c>
    </row>
    <row r="1379" spans="1:6" hidden="1" x14ac:dyDescent="0.3">
      <c r="A1379" s="10" t="s">
        <v>1612</v>
      </c>
      <c r="B1379" s="12">
        <v>39717</v>
      </c>
      <c r="C1379" s="10" t="s">
        <v>778</v>
      </c>
      <c r="D1379" s="10" t="s">
        <v>1613</v>
      </c>
      <c r="F1379" s="11">
        <v>39717.625543981485</v>
      </c>
    </row>
    <row r="1380" spans="1:6" hidden="1" x14ac:dyDescent="0.3">
      <c r="A1380" s="10" t="s">
        <v>1614</v>
      </c>
      <c r="B1380" s="12">
        <v>39717</v>
      </c>
      <c r="C1380" s="10" t="s">
        <v>778</v>
      </c>
      <c r="D1380" s="10" t="s">
        <v>1615</v>
      </c>
      <c r="F1380" s="11">
        <v>39717.625763888886</v>
      </c>
    </row>
    <row r="1381" spans="1:6" hidden="1" x14ac:dyDescent="0.3">
      <c r="A1381" s="10" t="s">
        <v>1241</v>
      </c>
      <c r="B1381" s="12">
        <v>38337</v>
      </c>
      <c r="C1381" s="10" t="s">
        <v>778</v>
      </c>
      <c r="D1381" s="10" t="s">
        <v>1242</v>
      </c>
      <c r="F1381" s="11">
        <v>39239.581192129626</v>
      </c>
    </row>
    <row r="1382" spans="1:6" hidden="1" x14ac:dyDescent="0.3">
      <c r="A1382" s="10" t="s">
        <v>1243</v>
      </c>
      <c r="B1382" s="12">
        <v>38337</v>
      </c>
      <c r="C1382" s="10" t="s">
        <v>778</v>
      </c>
      <c r="D1382" s="10" t="s">
        <v>1244</v>
      </c>
      <c r="F1382" s="11">
        <v>39239.581192129626</v>
      </c>
    </row>
    <row r="1383" spans="1:6" hidden="1" x14ac:dyDescent="0.3">
      <c r="A1383" s="10" t="s">
        <v>3761</v>
      </c>
      <c r="B1383" s="12">
        <v>43052</v>
      </c>
      <c r="C1383" s="10" t="s">
        <v>778</v>
      </c>
      <c r="D1383" s="10" t="s">
        <v>3762</v>
      </c>
      <c r="F1383" s="11">
        <v>43052.392777777779</v>
      </c>
    </row>
    <row r="1384" spans="1:6" x14ac:dyDescent="0.3">
      <c r="A1384" s="10" t="s">
        <v>2982</v>
      </c>
      <c r="B1384" s="12">
        <v>18629</v>
      </c>
      <c r="C1384" s="10" t="s">
        <v>250</v>
      </c>
      <c r="D1384" s="10" t="s">
        <v>2983</v>
      </c>
      <c r="F1384" s="11">
        <v>39239.581192129626</v>
      </c>
    </row>
    <row r="1385" spans="1:6" hidden="1" x14ac:dyDescent="0.3">
      <c r="A1385" s="10" t="s">
        <v>2011</v>
      </c>
      <c r="B1385" s="12">
        <v>41241</v>
      </c>
      <c r="C1385" s="10" t="s">
        <v>778</v>
      </c>
      <c r="D1385" s="10" t="s">
        <v>2012</v>
      </c>
      <c r="F1385" s="11">
        <v>41241.451874999999</v>
      </c>
    </row>
    <row r="1386" spans="1:6" hidden="1" x14ac:dyDescent="0.3">
      <c r="A1386" s="10" t="s">
        <v>2351</v>
      </c>
      <c r="B1386" s="12">
        <v>41661</v>
      </c>
      <c r="C1386" s="10" t="s">
        <v>778</v>
      </c>
      <c r="D1386" s="10" t="s">
        <v>2352</v>
      </c>
      <c r="F1386" s="11">
        <v>41661.65221064815</v>
      </c>
    </row>
    <row r="1387" spans="1:6" x14ac:dyDescent="0.3">
      <c r="A1387" s="10" t="s">
        <v>2984</v>
      </c>
      <c r="B1387" s="12">
        <v>18629</v>
      </c>
      <c r="C1387" s="10" t="s">
        <v>250</v>
      </c>
      <c r="D1387" s="10" t="s">
        <v>2985</v>
      </c>
      <c r="F1387" s="11">
        <v>40521.63484953704</v>
      </c>
    </row>
    <row r="1388" spans="1:6" hidden="1" x14ac:dyDescent="0.3">
      <c r="A1388" s="10" t="s">
        <v>6081</v>
      </c>
      <c r="B1388" s="12">
        <v>44262</v>
      </c>
      <c r="C1388" s="10" t="s">
        <v>778</v>
      </c>
      <c r="D1388" s="10" t="s">
        <v>6082</v>
      </c>
      <c r="F1388" s="11">
        <v>44262.379930555559</v>
      </c>
    </row>
    <row r="1389" spans="1:6" hidden="1" x14ac:dyDescent="0.3">
      <c r="A1389" s="10" t="s">
        <v>6663</v>
      </c>
      <c r="B1389" s="12">
        <v>44262</v>
      </c>
      <c r="C1389" s="10" t="s">
        <v>778</v>
      </c>
      <c r="D1389" s="10" t="s">
        <v>6664</v>
      </c>
      <c r="F1389" s="11">
        <v>44262.381689814814</v>
      </c>
    </row>
    <row r="1390" spans="1:6" x14ac:dyDescent="0.3">
      <c r="A1390" s="10" t="s">
        <v>2986</v>
      </c>
      <c r="B1390" s="12">
        <v>18629</v>
      </c>
      <c r="C1390" s="10" t="s">
        <v>250</v>
      </c>
      <c r="D1390" s="10" t="s">
        <v>2987</v>
      </c>
      <c r="F1390" s="11">
        <v>43216.537361111114</v>
      </c>
    </row>
    <row r="1391" spans="1:6" x14ac:dyDescent="0.3">
      <c r="A1391" s="10" t="s">
        <v>2988</v>
      </c>
      <c r="B1391" s="12">
        <v>18629</v>
      </c>
      <c r="C1391" s="10" t="s">
        <v>250</v>
      </c>
      <c r="D1391" s="10" t="s">
        <v>2989</v>
      </c>
      <c r="F1391" s="11">
        <v>43656.6484375</v>
      </c>
    </row>
    <row r="1392" spans="1:6" hidden="1" x14ac:dyDescent="0.3">
      <c r="A1392" s="10" t="s">
        <v>1928</v>
      </c>
      <c r="B1392" s="12">
        <v>40814</v>
      </c>
      <c r="C1392" s="10" t="s">
        <v>778</v>
      </c>
      <c r="D1392" s="10" t="s">
        <v>1929</v>
      </c>
      <c r="F1392" s="11">
        <v>40814.57540509259</v>
      </c>
    </row>
    <row r="1393" spans="1:6" hidden="1" x14ac:dyDescent="0.3">
      <c r="A1393" s="10" t="s">
        <v>2201</v>
      </c>
      <c r="B1393" s="12">
        <v>41661</v>
      </c>
      <c r="C1393" s="10" t="s">
        <v>778</v>
      </c>
      <c r="D1393" s="10" t="s">
        <v>2202</v>
      </c>
      <c r="F1393" s="11">
        <v>41661.652442129627</v>
      </c>
    </row>
    <row r="1394" spans="1:6" hidden="1" x14ac:dyDescent="0.3">
      <c r="A1394" s="10" t="s">
        <v>5157</v>
      </c>
      <c r="B1394" s="12">
        <v>43790</v>
      </c>
      <c r="C1394" s="10" t="s">
        <v>778</v>
      </c>
      <c r="D1394" s="10" t="s">
        <v>5158</v>
      </c>
      <c r="F1394" s="11">
        <v>41408.576770833337</v>
      </c>
    </row>
    <row r="1395" spans="1:6" x14ac:dyDescent="0.3">
      <c r="A1395" s="10" t="s">
        <v>2990</v>
      </c>
      <c r="B1395" s="12">
        <v>18629</v>
      </c>
      <c r="C1395" s="10" t="s">
        <v>250</v>
      </c>
      <c r="D1395" s="10" t="s">
        <v>2991</v>
      </c>
      <c r="F1395" s="11">
        <v>41408.577199074076</v>
      </c>
    </row>
    <row r="1396" spans="1:6" x14ac:dyDescent="0.3">
      <c r="A1396" s="10" t="s">
        <v>2992</v>
      </c>
      <c r="B1396" s="12">
        <v>18629</v>
      </c>
      <c r="C1396" s="10" t="s">
        <v>250</v>
      </c>
      <c r="D1396" s="10" t="s">
        <v>2993</v>
      </c>
      <c r="F1396" s="11">
        <v>41408.577627314815</v>
      </c>
    </row>
    <row r="1397" spans="1:6" hidden="1" x14ac:dyDescent="0.3">
      <c r="A1397" s="10" t="s">
        <v>925</v>
      </c>
      <c r="B1397" s="12">
        <v>38287</v>
      </c>
      <c r="C1397" s="10" t="s">
        <v>778</v>
      </c>
      <c r="D1397" s="10" t="s">
        <v>926</v>
      </c>
      <c r="F1397" s="11">
        <v>39239.581192129626</v>
      </c>
    </row>
    <row r="1398" spans="1:6" hidden="1" x14ac:dyDescent="0.3">
      <c r="A1398" s="10" t="s">
        <v>2276</v>
      </c>
      <c r="B1398" s="12">
        <v>40814</v>
      </c>
      <c r="C1398" s="10" t="s">
        <v>778</v>
      </c>
      <c r="D1398" s="10" t="s">
        <v>2277</v>
      </c>
      <c r="F1398" s="11">
        <v>40814.389606481483</v>
      </c>
    </row>
    <row r="1399" spans="1:6" hidden="1" x14ac:dyDescent="0.3">
      <c r="A1399" s="10" t="s">
        <v>1867</v>
      </c>
      <c r="B1399" s="12">
        <v>40403</v>
      </c>
      <c r="C1399" s="10" t="s">
        <v>778</v>
      </c>
      <c r="D1399" s="10" t="s">
        <v>1868</v>
      </c>
      <c r="F1399" s="11">
        <v>40403.558553240742</v>
      </c>
    </row>
    <row r="1400" spans="1:6" x14ac:dyDescent="0.3">
      <c r="A1400" s="10" t="s">
        <v>2994</v>
      </c>
      <c r="B1400" s="12">
        <v>18629</v>
      </c>
      <c r="C1400" s="10" t="s">
        <v>250</v>
      </c>
      <c r="D1400" s="10" t="s">
        <v>2995</v>
      </c>
      <c r="F1400" s="11">
        <v>43777.445729166669</v>
      </c>
    </row>
    <row r="1401" spans="1:6" hidden="1" x14ac:dyDescent="0.3">
      <c r="A1401" s="10" t="s">
        <v>5705</v>
      </c>
      <c r="B1401" s="12">
        <v>43790</v>
      </c>
      <c r="C1401" s="10" t="s">
        <v>778</v>
      </c>
      <c r="D1401" s="10" t="s">
        <v>5706</v>
      </c>
      <c r="F1401" s="11">
        <v>40199.448842592596</v>
      </c>
    </row>
    <row r="1402" spans="1:6" hidden="1" x14ac:dyDescent="0.3">
      <c r="A1402" s="10" t="s">
        <v>6667</v>
      </c>
      <c r="B1402" s="12">
        <v>44262</v>
      </c>
      <c r="C1402" s="10" t="s">
        <v>778</v>
      </c>
      <c r="D1402" s="10" t="s">
        <v>6668</v>
      </c>
      <c r="F1402" s="11">
        <v>44262.405370370368</v>
      </c>
    </row>
    <row r="1403" spans="1:6" hidden="1" x14ac:dyDescent="0.3">
      <c r="A1403" s="10" t="s">
        <v>6606</v>
      </c>
      <c r="B1403" s="12">
        <v>44314</v>
      </c>
      <c r="C1403" s="10" t="s">
        <v>778</v>
      </c>
      <c r="D1403" s="10" t="s">
        <v>6607</v>
      </c>
      <c r="F1403" s="11">
        <v>44314.373298611114</v>
      </c>
    </row>
    <row r="1404" spans="1:6" hidden="1" x14ac:dyDescent="0.3">
      <c r="A1404" s="10" t="s">
        <v>4147</v>
      </c>
      <c r="B1404" s="12">
        <v>43122</v>
      </c>
      <c r="C1404" s="10" t="s">
        <v>778</v>
      </c>
      <c r="D1404" s="10" t="s">
        <v>4148</v>
      </c>
      <c r="F1404" s="11">
        <v>43122.391898148147</v>
      </c>
    </row>
    <row r="1405" spans="1:6" x14ac:dyDescent="0.3">
      <c r="A1405" s="10" t="s">
        <v>2996</v>
      </c>
      <c r="B1405" s="12">
        <v>18629</v>
      </c>
      <c r="C1405" s="10" t="s">
        <v>250</v>
      </c>
      <c r="D1405" s="10" t="s">
        <v>2997</v>
      </c>
      <c r="E1405" s="14" t="s">
        <v>2998</v>
      </c>
      <c r="F1405" s="11">
        <v>43574.420775462961</v>
      </c>
    </row>
    <row r="1406" spans="1:6" hidden="1" x14ac:dyDescent="0.3">
      <c r="A1406" s="10" t="s">
        <v>2572</v>
      </c>
      <c r="B1406" s="12">
        <v>41240</v>
      </c>
      <c r="C1406" s="10" t="s">
        <v>778</v>
      </c>
      <c r="D1406" s="10" t="s">
        <v>2573</v>
      </c>
      <c r="F1406" s="11">
        <v>41240.457083333335</v>
      </c>
    </row>
    <row r="1407" spans="1:6" hidden="1" x14ac:dyDescent="0.3">
      <c r="A1407" s="10" t="s">
        <v>1594</v>
      </c>
      <c r="B1407" s="12">
        <v>39716</v>
      </c>
      <c r="C1407" s="10" t="s">
        <v>778</v>
      </c>
      <c r="D1407" s="10" t="s">
        <v>1595</v>
      </c>
      <c r="F1407" s="11">
        <v>39716.626562500001</v>
      </c>
    </row>
    <row r="1408" spans="1:6" x14ac:dyDescent="0.3">
      <c r="A1408" s="10" t="s">
        <v>2999</v>
      </c>
      <c r="B1408" s="12">
        <v>18629</v>
      </c>
      <c r="C1408" s="10" t="s">
        <v>250</v>
      </c>
      <c r="D1408" s="10" t="s">
        <v>3000</v>
      </c>
      <c r="F1408" s="11">
        <v>41088.351504629631</v>
      </c>
    </row>
    <row r="1409" spans="1:6" x14ac:dyDescent="0.3">
      <c r="A1409" s="10" t="s">
        <v>3001</v>
      </c>
      <c r="B1409" s="12">
        <v>18629</v>
      </c>
      <c r="C1409" s="10" t="s">
        <v>250</v>
      </c>
      <c r="D1409" s="10" t="s">
        <v>3002</v>
      </c>
      <c r="F1409" s="11">
        <v>41197.65284722222</v>
      </c>
    </row>
    <row r="1410" spans="1:6" hidden="1" x14ac:dyDescent="0.3">
      <c r="A1410" s="10" t="s">
        <v>1608</v>
      </c>
      <c r="B1410" s="12">
        <v>39717</v>
      </c>
      <c r="C1410" s="10" t="s">
        <v>778</v>
      </c>
      <c r="D1410" s="10" t="s">
        <v>1609</v>
      </c>
      <c r="F1410" s="11">
        <v>39717.625011574077</v>
      </c>
    </row>
    <row r="1411" spans="1:6" hidden="1" x14ac:dyDescent="0.3">
      <c r="A1411" s="10" t="s">
        <v>1610</v>
      </c>
      <c r="B1411" s="12">
        <v>39717</v>
      </c>
      <c r="C1411" s="10" t="s">
        <v>778</v>
      </c>
      <c r="D1411" s="10" t="s">
        <v>1611</v>
      </c>
      <c r="F1411" s="11">
        <v>39717.625289351854</v>
      </c>
    </row>
    <row r="1412" spans="1:6" hidden="1" x14ac:dyDescent="0.3">
      <c r="A1412" s="10" t="s">
        <v>2353</v>
      </c>
      <c r="B1412" s="12">
        <v>41661</v>
      </c>
      <c r="C1412" s="10" t="s">
        <v>778</v>
      </c>
      <c r="D1412" s="10" t="s">
        <v>2354</v>
      </c>
      <c r="F1412" s="11">
        <v>41661.652754629627</v>
      </c>
    </row>
    <row r="1413" spans="1:6" x14ac:dyDescent="0.3">
      <c r="A1413" s="10" t="s">
        <v>3003</v>
      </c>
      <c r="B1413" s="12">
        <v>38888</v>
      </c>
      <c r="C1413" s="10" t="s">
        <v>250</v>
      </c>
      <c r="D1413" s="10" t="s">
        <v>3004</v>
      </c>
      <c r="F1413" s="11">
        <v>39239.581192129626</v>
      </c>
    </row>
    <row r="1414" spans="1:6" x14ac:dyDescent="0.3">
      <c r="A1414" s="10" t="s">
        <v>3005</v>
      </c>
      <c r="B1414" s="12">
        <v>38888</v>
      </c>
      <c r="C1414" s="10" t="s">
        <v>250</v>
      </c>
      <c r="D1414" s="10" t="s">
        <v>3006</v>
      </c>
      <c r="F1414" s="11">
        <v>39239.581192129626</v>
      </c>
    </row>
    <row r="1415" spans="1:6" hidden="1" x14ac:dyDescent="0.3">
      <c r="A1415" s="10" t="s">
        <v>1920</v>
      </c>
      <c r="B1415" s="12">
        <v>40814</v>
      </c>
      <c r="C1415" s="10" t="s">
        <v>778</v>
      </c>
      <c r="D1415" s="10" t="s">
        <v>1921</v>
      </c>
      <c r="F1415" s="11">
        <v>40814.371851851851</v>
      </c>
    </row>
    <row r="1416" spans="1:6" hidden="1" x14ac:dyDescent="0.3">
      <c r="A1416" s="10" t="s">
        <v>2203</v>
      </c>
      <c r="B1416" s="12">
        <v>41661</v>
      </c>
      <c r="C1416" s="10" t="s">
        <v>778</v>
      </c>
      <c r="D1416" s="10" t="s">
        <v>2204</v>
      </c>
      <c r="F1416" s="11">
        <v>41661.652986111112</v>
      </c>
    </row>
    <row r="1417" spans="1:6" hidden="1" x14ac:dyDescent="0.3">
      <c r="A1417" s="10" t="s">
        <v>1592</v>
      </c>
      <c r="B1417" s="12">
        <v>39716</v>
      </c>
      <c r="C1417" s="10" t="s">
        <v>778</v>
      </c>
      <c r="D1417" s="10" t="s">
        <v>1593</v>
      </c>
      <c r="F1417" s="11">
        <v>39716.626307870371</v>
      </c>
    </row>
    <row r="1418" spans="1:6" hidden="1" x14ac:dyDescent="0.3">
      <c r="A1418" s="10" t="s">
        <v>2241</v>
      </c>
      <c r="B1418" s="12">
        <v>40813</v>
      </c>
      <c r="C1418" s="10" t="s">
        <v>778</v>
      </c>
      <c r="D1418" s="10" t="s">
        <v>2242</v>
      </c>
      <c r="F1418" s="11">
        <v>40813.557129629633</v>
      </c>
    </row>
    <row r="1419" spans="1:6" x14ac:dyDescent="0.3">
      <c r="A1419" s="10" t="s">
        <v>3007</v>
      </c>
      <c r="B1419" s="12">
        <v>18629</v>
      </c>
      <c r="C1419" s="10" t="s">
        <v>250</v>
      </c>
      <c r="D1419" s="10" t="s">
        <v>3008</v>
      </c>
      <c r="F1419" s="11">
        <v>44229.402789351851</v>
      </c>
    </row>
    <row r="1420" spans="1:6" hidden="1" x14ac:dyDescent="0.3">
      <c r="A1420" s="10" t="s">
        <v>3912</v>
      </c>
      <c r="B1420" s="12">
        <v>43122</v>
      </c>
      <c r="C1420" s="10" t="s">
        <v>778</v>
      </c>
      <c r="D1420" s="10" t="s">
        <v>3913</v>
      </c>
      <c r="F1420" s="11">
        <v>43122.393020833333</v>
      </c>
    </row>
    <row r="1421" spans="1:6" hidden="1" x14ac:dyDescent="0.3">
      <c r="A1421" s="10" t="s">
        <v>3756</v>
      </c>
      <c r="B1421" s="12">
        <v>43032</v>
      </c>
      <c r="C1421" s="10" t="s">
        <v>778</v>
      </c>
      <c r="D1421" s="10" t="s">
        <v>3757</v>
      </c>
      <c r="F1421" s="11">
        <v>43032.449282407404</v>
      </c>
    </row>
    <row r="1422" spans="1:6" x14ac:dyDescent="0.3">
      <c r="A1422" s="10" t="s">
        <v>3023</v>
      </c>
      <c r="B1422" s="12">
        <v>18629</v>
      </c>
      <c r="C1422" s="10" t="s">
        <v>250</v>
      </c>
      <c r="D1422" s="10" t="s">
        <v>3024</v>
      </c>
      <c r="F1422" s="11">
        <v>39680.649131944447</v>
      </c>
    </row>
    <row r="1423" spans="1:6" hidden="1" x14ac:dyDescent="0.3">
      <c r="A1423" s="10" t="s">
        <v>2270</v>
      </c>
      <c r="B1423" s="12">
        <v>40813</v>
      </c>
      <c r="C1423" s="10" t="s">
        <v>778</v>
      </c>
      <c r="D1423" s="10" t="s">
        <v>2271</v>
      </c>
      <c r="F1423" s="11">
        <v>40813.543009259258</v>
      </c>
    </row>
    <row r="1424" spans="1:6" x14ac:dyDescent="0.3">
      <c r="A1424" s="10" t="s">
        <v>3025</v>
      </c>
      <c r="B1424" s="12">
        <v>43033</v>
      </c>
      <c r="C1424" s="10" t="s">
        <v>250</v>
      </c>
      <c r="D1424" s="10" t="s">
        <v>3026</v>
      </c>
      <c r="F1424" s="11">
        <v>43033.58489583333</v>
      </c>
    </row>
    <row r="1425" spans="1:6" hidden="1" x14ac:dyDescent="0.3">
      <c r="A1425" s="10" t="s">
        <v>5712</v>
      </c>
      <c r="B1425" s="12">
        <v>43809</v>
      </c>
      <c r="C1425" s="10" t="s">
        <v>778</v>
      </c>
      <c r="D1425" s="10" t="s">
        <v>5713</v>
      </c>
      <c r="F1425" s="11">
        <v>40225.587581018517</v>
      </c>
    </row>
    <row r="1426" spans="1:6" hidden="1" x14ac:dyDescent="0.3">
      <c r="A1426" s="10" t="s">
        <v>1245</v>
      </c>
      <c r="B1426" s="12">
        <v>38337</v>
      </c>
      <c r="C1426" s="10" t="s">
        <v>778</v>
      </c>
      <c r="D1426" s="10" t="s">
        <v>1246</v>
      </c>
      <c r="F1426" s="11">
        <v>39239.581192129626</v>
      </c>
    </row>
    <row r="1427" spans="1:6" x14ac:dyDescent="0.3">
      <c r="A1427" s="10" t="s">
        <v>55</v>
      </c>
      <c r="B1427" s="12">
        <v>18629</v>
      </c>
      <c r="C1427" s="10" t="s">
        <v>250</v>
      </c>
      <c r="D1427" s="10" t="s">
        <v>3027</v>
      </c>
      <c r="F1427" s="11">
        <v>41190.471539351849</v>
      </c>
    </row>
    <row r="1428" spans="1:6" hidden="1" x14ac:dyDescent="0.3">
      <c r="A1428" s="10" t="s">
        <v>1229</v>
      </c>
      <c r="B1428" s="12">
        <v>38337</v>
      </c>
      <c r="C1428" s="10" t="s">
        <v>778</v>
      </c>
      <c r="D1428" s="10" t="s">
        <v>1230</v>
      </c>
      <c r="F1428" s="11">
        <v>39239.581192129626</v>
      </c>
    </row>
    <row r="1429" spans="1:6" x14ac:dyDescent="0.3">
      <c r="A1429" s="10" t="s">
        <v>3028</v>
      </c>
      <c r="B1429" s="12">
        <v>18629</v>
      </c>
      <c r="C1429" s="10" t="s">
        <v>250</v>
      </c>
      <c r="D1429" s="10" t="s">
        <v>3029</v>
      </c>
      <c r="E1429" s="14" t="s">
        <v>3030</v>
      </c>
      <c r="F1429" s="11">
        <v>43574.426701388889</v>
      </c>
    </row>
    <row r="1430" spans="1:6" hidden="1" x14ac:dyDescent="0.3">
      <c r="A1430" s="10" t="s">
        <v>1247</v>
      </c>
      <c r="B1430" s="12">
        <v>38337</v>
      </c>
      <c r="C1430" s="10" t="s">
        <v>778</v>
      </c>
      <c r="D1430" s="10" t="s">
        <v>1248</v>
      </c>
      <c r="F1430" s="11">
        <v>39239.581192129626</v>
      </c>
    </row>
    <row r="1431" spans="1:6" x14ac:dyDescent="0.3">
      <c r="A1431" s="10" t="s">
        <v>3031</v>
      </c>
      <c r="B1431" s="12">
        <v>18629</v>
      </c>
      <c r="C1431" s="10" t="s">
        <v>250</v>
      </c>
      <c r="D1431" s="10" t="s">
        <v>3032</v>
      </c>
      <c r="F1431" s="11">
        <v>44245.34238425926</v>
      </c>
    </row>
    <row r="1432" spans="1:6" x14ac:dyDescent="0.3">
      <c r="A1432" s="10" t="s">
        <v>3033</v>
      </c>
      <c r="B1432" s="12">
        <v>18629</v>
      </c>
      <c r="C1432" s="10" t="s">
        <v>250</v>
      </c>
      <c r="D1432" s="10" t="s">
        <v>3034</v>
      </c>
      <c r="F1432" s="11">
        <v>42905.576412037037</v>
      </c>
    </row>
    <row r="1433" spans="1:6" hidden="1" x14ac:dyDescent="0.3">
      <c r="A1433" s="10" t="s">
        <v>4066</v>
      </c>
      <c r="B1433" s="12">
        <v>43052</v>
      </c>
      <c r="C1433" s="10" t="s">
        <v>778</v>
      </c>
      <c r="D1433" s="10" t="s">
        <v>2350</v>
      </c>
      <c r="F1433" s="11">
        <v>43052.393229166664</v>
      </c>
    </row>
    <row r="1434" spans="1:6" hidden="1" x14ac:dyDescent="0.3">
      <c r="A1434" s="10" t="s">
        <v>6267</v>
      </c>
      <c r="B1434" s="12">
        <v>44262</v>
      </c>
      <c r="C1434" s="10" t="s">
        <v>778</v>
      </c>
      <c r="D1434" s="10" t="s">
        <v>6268</v>
      </c>
      <c r="F1434" s="11">
        <v>44262.383298611108</v>
      </c>
    </row>
    <row r="1435" spans="1:6" x14ac:dyDescent="0.3">
      <c r="A1435" s="10" t="s">
        <v>3035</v>
      </c>
      <c r="B1435" s="12">
        <v>18629</v>
      </c>
      <c r="C1435" s="10" t="s">
        <v>250</v>
      </c>
      <c r="D1435" s="10" t="s">
        <v>3036</v>
      </c>
      <c r="F1435" s="11">
        <v>43656.636331018519</v>
      </c>
    </row>
    <row r="1436" spans="1:6" hidden="1" x14ac:dyDescent="0.3">
      <c r="A1436" s="10" t="s">
        <v>5767</v>
      </c>
      <c r="B1436" s="12">
        <v>43790</v>
      </c>
      <c r="C1436" s="10" t="s">
        <v>778</v>
      </c>
      <c r="D1436" s="10" t="s">
        <v>5768</v>
      </c>
      <c r="F1436" s="11">
        <v>41408.5780787037</v>
      </c>
    </row>
    <row r="1437" spans="1:6" x14ac:dyDescent="0.3">
      <c r="A1437" s="10" t="s">
        <v>3037</v>
      </c>
      <c r="B1437" s="12">
        <v>18629</v>
      </c>
      <c r="C1437" s="10" t="s">
        <v>250</v>
      </c>
      <c r="D1437" s="10" t="s">
        <v>3038</v>
      </c>
      <c r="F1437" s="11">
        <v>43777.436296296299</v>
      </c>
    </row>
    <row r="1438" spans="1:6" hidden="1" x14ac:dyDescent="0.3">
      <c r="A1438" s="10" t="s">
        <v>5106</v>
      </c>
      <c r="B1438" s="12">
        <v>43790</v>
      </c>
      <c r="C1438" s="10" t="s">
        <v>778</v>
      </c>
      <c r="D1438" s="10" t="s">
        <v>5107</v>
      </c>
      <c r="F1438" s="11">
        <v>40199.447280092594</v>
      </c>
    </row>
    <row r="1439" spans="1:6" hidden="1" x14ac:dyDescent="0.3">
      <c r="A1439" s="10" t="s">
        <v>1728</v>
      </c>
      <c r="B1439" s="12">
        <v>38530</v>
      </c>
      <c r="C1439" s="10" t="s">
        <v>778</v>
      </c>
      <c r="D1439" s="10" t="s">
        <v>1729</v>
      </c>
      <c r="F1439" s="11">
        <v>39239.581192129626</v>
      </c>
    </row>
    <row r="1440" spans="1:6" hidden="1" x14ac:dyDescent="0.3">
      <c r="A1440" s="10" t="s">
        <v>5171</v>
      </c>
      <c r="B1440" s="12">
        <v>43951</v>
      </c>
      <c r="C1440" s="10" t="s">
        <v>778</v>
      </c>
      <c r="D1440" s="10" t="s">
        <v>5172</v>
      </c>
      <c r="F1440" s="11">
        <v>40721.705196759256</v>
      </c>
    </row>
    <row r="1441" spans="1:6" hidden="1" x14ac:dyDescent="0.3">
      <c r="A1441" s="10" t="s">
        <v>5877</v>
      </c>
      <c r="B1441" s="12">
        <v>43951</v>
      </c>
      <c r="C1441" s="10" t="s">
        <v>778</v>
      </c>
      <c r="D1441" s="10" t="s">
        <v>5878</v>
      </c>
      <c r="F1441" s="11">
        <v>40721.705567129633</v>
      </c>
    </row>
    <row r="1442" spans="1:6" x14ac:dyDescent="0.3">
      <c r="A1442" s="10" t="s">
        <v>3039</v>
      </c>
      <c r="B1442" s="12">
        <v>18629</v>
      </c>
      <c r="C1442" s="10" t="s">
        <v>250</v>
      </c>
      <c r="D1442" s="10" t="s">
        <v>3040</v>
      </c>
      <c r="F1442" s="11">
        <v>39239.581192129626</v>
      </c>
    </row>
    <row r="1443" spans="1:6" x14ac:dyDescent="0.3">
      <c r="A1443" s="10" t="s">
        <v>57</v>
      </c>
      <c r="B1443" s="12">
        <v>39380</v>
      </c>
      <c r="C1443" s="10" t="s">
        <v>250</v>
      </c>
      <c r="D1443" s="10" t="s">
        <v>3041</v>
      </c>
      <c r="F1443" s="11">
        <v>39380.348391203705</v>
      </c>
    </row>
    <row r="1444" spans="1:6" hidden="1" x14ac:dyDescent="0.3">
      <c r="A1444" s="10" t="s">
        <v>1363</v>
      </c>
      <c r="B1444" s="12">
        <v>38329</v>
      </c>
      <c r="C1444" s="10" t="s">
        <v>778</v>
      </c>
      <c r="D1444" s="10" t="s">
        <v>1364</v>
      </c>
      <c r="F1444" s="11">
        <v>39239.581192129626</v>
      </c>
    </row>
    <row r="1445" spans="1:6" hidden="1" x14ac:dyDescent="0.3">
      <c r="A1445" s="10" t="s">
        <v>1478</v>
      </c>
      <c r="B1445" s="12">
        <v>39380</v>
      </c>
      <c r="C1445" s="10" t="s">
        <v>778</v>
      </c>
      <c r="D1445" s="10" t="s">
        <v>1479</v>
      </c>
      <c r="F1445" s="11">
        <v>39380.348703703705</v>
      </c>
    </row>
    <row r="1446" spans="1:6" hidden="1" x14ac:dyDescent="0.3">
      <c r="A1446" s="10" t="s">
        <v>2219</v>
      </c>
      <c r="B1446" s="12">
        <v>41737</v>
      </c>
      <c r="C1446" s="10" t="s">
        <v>778</v>
      </c>
      <c r="D1446" s="10" t="s">
        <v>2220</v>
      </c>
      <c r="F1446" s="11">
        <v>41737.431111111109</v>
      </c>
    </row>
    <row r="1447" spans="1:6" hidden="1" x14ac:dyDescent="0.3">
      <c r="A1447" s="10" t="s">
        <v>1249</v>
      </c>
      <c r="B1447" s="12">
        <v>38337</v>
      </c>
      <c r="C1447" s="10" t="s">
        <v>778</v>
      </c>
      <c r="D1447" s="10" t="s">
        <v>1250</v>
      </c>
      <c r="F1447" s="11">
        <v>39239.581192129626</v>
      </c>
    </row>
    <row r="1448" spans="1:6" hidden="1" x14ac:dyDescent="0.3">
      <c r="A1448" s="10" t="s">
        <v>858</v>
      </c>
      <c r="B1448" s="12">
        <v>38028</v>
      </c>
      <c r="C1448" s="10" t="s">
        <v>778</v>
      </c>
      <c r="D1448" s="10" t="s">
        <v>859</v>
      </c>
      <c r="F1448" s="11">
        <v>39239.581192129626</v>
      </c>
    </row>
    <row r="1449" spans="1:6" hidden="1" x14ac:dyDescent="0.3">
      <c r="A1449" s="10" t="s">
        <v>1564</v>
      </c>
      <c r="B1449" s="12">
        <v>39671</v>
      </c>
      <c r="C1449" s="10" t="s">
        <v>778</v>
      </c>
      <c r="D1449" s="10" t="s">
        <v>1565</v>
      </c>
      <c r="F1449" s="11">
        <v>39671.644212962965</v>
      </c>
    </row>
    <row r="1450" spans="1:6" hidden="1" x14ac:dyDescent="0.3">
      <c r="A1450" s="10" t="s">
        <v>1598</v>
      </c>
      <c r="B1450" s="12">
        <v>39716</v>
      </c>
      <c r="C1450" s="10" t="s">
        <v>778</v>
      </c>
      <c r="D1450" s="10" t="s">
        <v>1599</v>
      </c>
      <c r="F1450" s="11">
        <v>39716.703136574077</v>
      </c>
    </row>
    <row r="1451" spans="1:6" hidden="1" x14ac:dyDescent="0.3">
      <c r="A1451" s="10" t="s">
        <v>1251</v>
      </c>
      <c r="B1451" s="12">
        <v>38337</v>
      </c>
      <c r="C1451" s="10" t="s">
        <v>778</v>
      </c>
      <c r="D1451" s="10" t="s">
        <v>1252</v>
      </c>
      <c r="F1451" s="11">
        <v>39239.581192129626</v>
      </c>
    </row>
    <row r="1452" spans="1:6" hidden="1" x14ac:dyDescent="0.3">
      <c r="A1452" s="10" t="s">
        <v>1369</v>
      </c>
      <c r="B1452" s="12">
        <v>38329</v>
      </c>
      <c r="C1452" s="10" t="s">
        <v>778</v>
      </c>
      <c r="D1452" s="10" t="s">
        <v>1370</v>
      </c>
      <c r="F1452" s="11">
        <v>39239.581192129626</v>
      </c>
    </row>
    <row r="1453" spans="1:6" x14ac:dyDescent="0.3">
      <c r="A1453" s="10" t="s">
        <v>3042</v>
      </c>
      <c r="B1453" s="12">
        <v>44377</v>
      </c>
      <c r="C1453" s="10" t="s">
        <v>250</v>
      </c>
      <c r="D1453" s="10" t="s">
        <v>3043</v>
      </c>
      <c r="F1453" s="11">
        <v>44411.747696759259</v>
      </c>
    </row>
    <row r="1454" spans="1:6" hidden="1" x14ac:dyDescent="0.3">
      <c r="A1454" s="10" t="s">
        <v>6059</v>
      </c>
      <c r="B1454" s="12">
        <v>43951</v>
      </c>
      <c r="C1454" s="10" t="s">
        <v>778</v>
      </c>
      <c r="D1454" s="10" t="s">
        <v>6060</v>
      </c>
      <c r="F1454" s="11">
        <v>41172.455833333333</v>
      </c>
    </row>
    <row r="1455" spans="1:6" hidden="1" x14ac:dyDescent="0.3">
      <c r="A1455" s="10" t="s">
        <v>5173</v>
      </c>
      <c r="B1455" s="12">
        <v>43951</v>
      </c>
      <c r="C1455" s="10" t="s">
        <v>778</v>
      </c>
      <c r="D1455" s="10" t="s">
        <v>5174</v>
      </c>
      <c r="F1455" s="11">
        <v>40715.550532407404</v>
      </c>
    </row>
    <row r="1456" spans="1:6" hidden="1" x14ac:dyDescent="0.3">
      <c r="A1456" s="10" t="s">
        <v>2117</v>
      </c>
      <c r="B1456" s="12">
        <v>40814</v>
      </c>
      <c r="C1456" s="10" t="s">
        <v>778</v>
      </c>
      <c r="D1456" s="10" t="s">
        <v>2118</v>
      </c>
      <c r="F1456" s="11">
        <v>40814.354444444441</v>
      </c>
    </row>
    <row r="1457" spans="1:6" hidden="1" x14ac:dyDescent="0.3">
      <c r="A1457" s="10" t="s">
        <v>893</v>
      </c>
      <c r="B1457" s="12">
        <v>38146</v>
      </c>
      <c r="C1457" s="10" t="s">
        <v>778</v>
      </c>
      <c r="D1457" s="10" t="s">
        <v>894</v>
      </c>
      <c r="F1457" s="11">
        <v>39239.581192129626</v>
      </c>
    </row>
    <row r="1458" spans="1:6" hidden="1" x14ac:dyDescent="0.3">
      <c r="A1458" s="10" t="s">
        <v>2712</v>
      </c>
      <c r="B1458" s="12">
        <v>41859</v>
      </c>
      <c r="C1458" s="10" t="s">
        <v>778</v>
      </c>
      <c r="D1458" s="10" t="s">
        <v>2713</v>
      </c>
      <c r="F1458" s="11">
        <v>41859.664606481485</v>
      </c>
    </row>
    <row r="1459" spans="1:6" hidden="1" x14ac:dyDescent="0.3">
      <c r="A1459" s="10" t="s">
        <v>1975</v>
      </c>
      <c r="B1459" s="12">
        <v>40056</v>
      </c>
      <c r="C1459" s="10" t="s">
        <v>778</v>
      </c>
      <c r="D1459" s="10" t="s">
        <v>1976</v>
      </c>
      <c r="F1459" s="11">
        <v>40056.504861111112</v>
      </c>
    </row>
    <row r="1460" spans="1:6" hidden="1" x14ac:dyDescent="0.3">
      <c r="A1460" s="10" t="s">
        <v>3950</v>
      </c>
      <c r="B1460" s="12">
        <v>43090</v>
      </c>
      <c r="C1460" s="10" t="s">
        <v>778</v>
      </c>
      <c r="D1460" s="10" t="s">
        <v>3951</v>
      </c>
      <c r="F1460" s="11">
        <v>43090.67359953704</v>
      </c>
    </row>
    <row r="1461" spans="1:6" x14ac:dyDescent="0.3">
      <c r="A1461" s="10" t="s">
        <v>3044</v>
      </c>
      <c r="B1461" s="12">
        <v>18629</v>
      </c>
      <c r="C1461" s="10" t="s">
        <v>250</v>
      </c>
      <c r="D1461" s="10" t="s">
        <v>3045</v>
      </c>
      <c r="F1461" s="11">
        <v>39239.581192129626</v>
      </c>
    </row>
    <row r="1462" spans="1:6" x14ac:dyDescent="0.3">
      <c r="A1462" s="10" t="s">
        <v>3046</v>
      </c>
      <c r="B1462" s="12">
        <v>44342</v>
      </c>
      <c r="C1462" s="10" t="s">
        <v>250</v>
      </c>
      <c r="D1462" s="10" t="s">
        <v>3047</v>
      </c>
      <c r="F1462" s="11">
        <v>44342.375752314816</v>
      </c>
    </row>
    <row r="1463" spans="1:6" x14ac:dyDescent="0.3">
      <c r="A1463" s="10" t="s">
        <v>3048</v>
      </c>
      <c r="B1463" s="12">
        <v>18629</v>
      </c>
      <c r="C1463" s="10" t="s">
        <v>250</v>
      </c>
      <c r="D1463" s="10" t="s">
        <v>3049</v>
      </c>
      <c r="F1463" s="11">
        <v>39239.581192129626</v>
      </c>
    </row>
    <row r="1464" spans="1:6" x14ac:dyDescent="0.3">
      <c r="A1464" s="10" t="s">
        <v>3050</v>
      </c>
      <c r="B1464" s="12">
        <v>18629</v>
      </c>
      <c r="C1464" s="10" t="s">
        <v>250</v>
      </c>
      <c r="D1464" s="10" t="s">
        <v>3051</v>
      </c>
      <c r="F1464" s="11">
        <v>39239.581192129626</v>
      </c>
    </row>
    <row r="1465" spans="1:6" x14ac:dyDescent="0.3">
      <c r="A1465" s="10" t="s">
        <v>3052</v>
      </c>
      <c r="B1465" s="12">
        <v>44399</v>
      </c>
      <c r="C1465" s="10" t="s">
        <v>250</v>
      </c>
      <c r="D1465" s="10" t="s">
        <v>3053</v>
      </c>
      <c r="F1465" s="11">
        <v>44433.494467592594</v>
      </c>
    </row>
    <row r="1466" spans="1:6" x14ac:dyDescent="0.3">
      <c r="A1466" s="10" t="s">
        <v>3054</v>
      </c>
      <c r="B1466" s="12">
        <v>18629</v>
      </c>
      <c r="C1466" s="10" t="s">
        <v>250</v>
      </c>
      <c r="D1466" s="10" t="s">
        <v>3055</v>
      </c>
      <c r="F1466" s="11">
        <v>39239.581192129626</v>
      </c>
    </row>
    <row r="1467" spans="1:6" hidden="1" x14ac:dyDescent="0.3">
      <c r="A1467" s="10" t="s">
        <v>6745</v>
      </c>
      <c r="B1467" s="12">
        <v>44400</v>
      </c>
      <c r="C1467" s="10" t="s">
        <v>778</v>
      </c>
      <c r="D1467" s="10" t="s">
        <v>6746</v>
      </c>
      <c r="F1467" s="11">
        <v>44400.386493055557</v>
      </c>
    </row>
    <row r="1468" spans="1:6" x14ac:dyDescent="0.3">
      <c r="A1468" s="10" t="s">
        <v>3056</v>
      </c>
      <c r="B1468" s="12">
        <v>41430</v>
      </c>
      <c r="C1468" s="10" t="s">
        <v>250</v>
      </c>
      <c r="D1468" s="10" t="s">
        <v>3057</v>
      </c>
      <c r="F1468" s="11">
        <v>41430.357002314813</v>
      </c>
    </row>
    <row r="1469" spans="1:6" x14ac:dyDescent="0.3">
      <c r="A1469" s="10" t="s">
        <v>3058</v>
      </c>
      <c r="B1469" s="12">
        <v>18629</v>
      </c>
      <c r="C1469" s="10" t="s">
        <v>250</v>
      </c>
      <c r="D1469" s="10" t="s">
        <v>3059</v>
      </c>
      <c r="F1469" s="11">
        <v>39239.581192129626</v>
      </c>
    </row>
    <row r="1470" spans="1:6" hidden="1" x14ac:dyDescent="0.3">
      <c r="A1470" s="10" t="s">
        <v>1578</v>
      </c>
      <c r="B1470" s="12">
        <v>39709</v>
      </c>
      <c r="C1470" s="10" t="s">
        <v>778</v>
      </c>
      <c r="D1470" s="10" t="s">
        <v>1579</v>
      </c>
      <c r="F1470" s="11">
        <v>39709.625428240739</v>
      </c>
    </row>
    <row r="1471" spans="1:6" x14ac:dyDescent="0.3">
      <c r="A1471" s="10" t="s">
        <v>3060</v>
      </c>
      <c r="B1471" s="12">
        <v>18629</v>
      </c>
      <c r="C1471" s="10" t="s">
        <v>250</v>
      </c>
      <c r="D1471" s="10" t="s">
        <v>3061</v>
      </c>
      <c r="F1471" s="11">
        <v>39239.581192129626</v>
      </c>
    </row>
    <row r="1472" spans="1:6" hidden="1" x14ac:dyDescent="0.3">
      <c r="A1472" s="10" t="s">
        <v>5707</v>
      </c>
      <c r="B1472" s="12">
        <v>43791</v>
      </c>
      <c r="C1472" s="10" t="s">
        <v>778</v>
      </c>
      <c r="D1472" s="10" t="s">
        <v>5708</v>
      </c>
      <c r="F1472" s="11">
        <v>39602.452581018515</v>
      </c>
    </row>
    <row r="1473" spans="1:6" x14ac:dyDescent="0.3">
      <c r="A1473" s="10" t="s">
        <v>3062</v>
      </c>
      <c r="B1473" s="12">
        <v>18629</v>
      </c>
      <c r="C1473" s="10" t="s">
        <v>250</v>
      </c>
      <c r="D1473" s="10" t="s">
        <v>3063</v>
      </c>
      <c r="F1473" s="11">
        <v>39239.581192129626</v>
      </c>
    </row>
    <row r="1474" spans="1:6" x14ac:dyDescent="0.3">
      <c r="A1474" s="10" t="s">
        <v>3064</v>
      </c>
      <c r="B1474" s="12">
        <v>18629</v>
      </c>
      <c r="C1474" s="10" t="s">
        <v>250</v>
      </c>
      <c r="D1474" s="10" t="s">
        <v>3065</v>
      </c>
      <c r="F1474" s="11">
        <v>39279.646886574075</v>
      </c>
    </row>
    <row r="1475" spans="1:6" hidden="1" x14ac:dyDescent="0.3">
      <c r="A1475" s="10" t="s">
        <v>1604</v>
      </c>
      <c r="B1475" s="12">
        <v>39717</v>
      </c>
      <c r="C1475" s="10" t="s">
        <v>778</v>
      </c>
      <c r="D1475" s="10" t="s">
        <v>1605</v>
      </c>
      <c r="F1475" s="11">
        <v>39717.624456018515</v>
      </c>
    </row>
    <row r="1476" spans="1:6" x14ac:dyDescent="0.3">
      <c r="A1476" s="10" t="s">
        <v>3066</v>
      </c>
      <c r="B1476" s="12">
        <v>18629</v>
      </c>
      <c r="C1476" s="10" t="s">
        <v>250</v>
      </c>
      <c r="D1476" s="10" t="s">
        <v>3067</v>
      </c>
      <c r="F1476" s="11">
        <v>39239.581192129626</v>
      </c>
    </row>
    <row r="1477" spans="1:6" hidden="1" x14ac:dyDescent="0.3">
      <c r="A1477" s="10" t="s">
        <v>862</v>
      </c>
      <c r="B1477" s="12">
        <v>38028</v>
      </c>
      <c r="C1477" s="10" t="s">
        <v>778</v>
      </c>
      <c r="D1477" s="10" t="s">
        <v>863</v>
      </c>
      <c r="F1477" s="11">
        <v>39239.581203703703</v>
      </c>
    </row>
    <row r="1478" spans="1:6" x14ac:dyDescent="0.3">
      <c r="A1478" s="10" t="s">
        <v>3068</v>
      </c>
      <c r="B1478" s="12">
        <v>18629</v>
      </c>
      <c r="C1478" s="10" t="s">
        <v>250</v>
      </c>
      <c r="D1478" s="10" t="s">
        <v>3069</v>
      </c>
      <c r="F1478" s="11">
        <v>40225.589490740742</v>
      </c>
    </row>
    <row r="1479" spans="1:6" x14ac:dyDescent="0.3">
      <c r="A1479" s="10" t="s">
        <v>3070</v>
      </c>
      <c r="B1479" s="12">
        <v>18629</v>
      </c>
      <c r="C1479" s="10" t="s">
        <v>250</v>
      </c>
      <c r="D1479" s="10" t="s">
        <v>3071</v>
      </c>
      <c r="E1479" s="14" t="s">
        <v>3072</v>
      </c>
      <c r="F1479" s="11">
        <v>44433.783750000002</v>
      </c>
    </row>
    <row r="1480" spans="1:6" x14ac:dyDescent="0.3">
      <c r="A1480" s="10" t="s">
        <v>3073</v>
      </c>
      <c r="B1480" s="12">
        <v>18629</v>
      </c>
      <c r="C1480" s="10" t="s">
        <v>250</v>
      </c>
      <c r="D1480" s="10" t="s">
        <v>3074</v>
      </c>
      <c r="E1480" s="14" t="s">
        <v>3075</v>
      </c>
      <c r="F1480" s="11">
        <v>44433.783194444448</v>
      </c>
    </row>
    <row r="1481" spans="1:6" x14ac:dyDescent="0.3">
      <c r="A1481" s="10" t="s">
        <v>3076</v>
      </c>
      <c r="B1481" s="12">
        <v>18629</v>
      </c>
      <c r="C1481" s="10" t="s">
        <v>250</v>
      </c>
      <c r="D1481" s="10" t="s">
        <v>3077</v>
      </c>
      <c r="F1481" s="11">
        <v>39239.581203703703</v>
      </c>
    </row>
    <row r="1482" spans="1:6" x14ac:dyDescent="0.3">
      <c r="A1482" s="10" t="s">
        <v>3080</v>
      </c>
      <c r="B1482" s="12">
        <v>18629</v>
      </c>
      <c r="C1482" s="10" t="s">
        <v>250</v>
      </c>
      <c r="D1482" s="10" t="s">
        <v>3081</v>
      </c>
      <c r="F1482" s="11">
        <v>39239.581203703703</v>
      </c>
    </row>
    <row r="1483" spans="1:6" x14ac:dyDescent="0.3">
      <c r="A1483" s="10" t="s">
        <v>3082</v>
      </c>
      <c r="B1483" s="12">
        <v>18629</v>
      </c>
      <c r="C1483" s="10" t="s">
        <v>250</v>
      </c>
      <c r="D1483" s="10" t="s">
        <v>3083</v>
      </c>
      <c r="F1483" s="11">
        <v>39239.581203703703</v>
      </c>
    </row>
    <row r="1484" spans="1:6" x14ac:dyDescent="0.3">
      <c r="A1484" s="10" t="s">
        <v>3084</v>
      </c>
      <c r="B1484" s="12">
        <v>18629</v>
      </c>
      <c r="C1484" s="10" t="s">
        <v>250</v>
      </c>
      <c r="D1484" s="10" t="s">
        <v>3085</v>
      </c>
      <c r="F1484" s="11">
        <v>39239.581203703703</v>
      </c>
    </row>
    <row r="1485" spans="1:6" x14ac:dyDescent="0.3">
      <c r="A1485" s="10" t="s">
        <v>3086</v>
      </c>
      <c r="B1485" s="12">
        <v>18629</v>
      </c>
      <c r="C1485" s="10" t="s">
        <v>250</v>
      </c>
      <c r="D1485" s="10" t="s">
        <v>3087</v>
      </c>
      <c r="F1485" s="11">
        <v>39239.581203703703</v>
      </c>
    </row>
    <row r="1486" spans="1:6" x14ac:dyDescent="0.3">
      <c r="A1486" s="10" t="s">
        <v>3088</v>
      </c>
      <c r="B1486" s="12">
        <v>18629</v>
      </c>
      <c r="C1486" s="10" t="s">
        <v>250</v>
      </c>
      <c r="D1486" s="10" t="s">
        <v>3089</v>
      </c>
      <c r="F1486" s="11">
        <v>39239.581203703703</v>
      </c>
    </row>
    <row r="1487" spans="1:6" x14ac:dyDescent="0.3">
      <c r="A1487" s="10" t="s">
        <v>3090</v>
      </c>
      <c r="B1487" s="12">
        <v>18629</v>
      </c>
      <c r="C1487" s="10" t="s">
        <v>250</v>
      </c>
      <c r="D1487" s="10" t="s">
        <v>3091</v>
      </c>
      <c r="F1487" s="11">
        <v>39239.581203703703</v>
      </c>
    </row>
    <row r="1488" spans="1:6" x14ac:dyDescent="0.3">
      <c r="A1488" s="10" t="s">
        <v>3092</v>
      </c>
      <c r="B1488" s="12">
        <v>18629</v>
      </c>
      <c r="C1488" s="10" t="s">
        <v>250</v>
      </c>
      <c r="D1488" s="10" t="s">
        <v>3093</v>
      </c>
      <c r="F1488" s="11">
        <v>39239.581203703703</v>
      </c>
    </row>
    <row r="1489" spans="1:6" x14ac:dyDescent="0.3">
      <c r="A1489" s="10" t="s">
        <v>3094</v>
      </c>
      <c r="B1489" s="12">
        <v>18629</v>
      </c>
      <c r="C1489" s="10" t="s">
        <v>250</v>
      </c>
      <c r="D1489" s="10" t="s">
        <v>3095</v>
      </c>
      <c r="F1489" s="11">
        <v>39239.581203703703</v>
      </c>
    </row>
    <row r="1490" spans="1:6" x14ac:dyDescent="0.3">
      <c r="A1490" s="10" t="s">
        <v>3096</v>
      </c>
      <c r="B1490" s="12">
        <v>18629</v>
      </c>
      <c r="C1490" s="10" t="s">
        <v>250</v>
      </c>
      <c r="D1490" s="10" t="s">
        <v>3097</v>
      </c>
      <c r="F1490" s="11">
        <v>39239.581203703703</v>
      </c>
    </row>
    <row r="1491" spans="1:6" x14ac:dyDescent="0.3">
      <c r="A1491" s="10" t="s">
        <v>3098</v>
      </c>
      <c r="B1491" s="12">
        <v>18629</v>
      </c>
      <c r="C1491" s="10" t="s">
        <v>250</v>
      </c>
      <c r="D1491" s="10" t="s">
        <v>3099</v>
      </c>
      <c r="F1491" s="11">
        <v>39239.581203703703</v>
      </c>
    </row>
    <row r="1492" spans="1:6" hidden="1" x14ac:dyDescent="0.3">
      <c r="A1492" s="10" t="s">
        <v>860</v>
      </c>
      <c r="B1492" s="12">
        <v>38028</v>
      </c>
      <c r="C1492" s="10" t="s">
        <v>778</v>
      </c>
      <c r="D1492" s="10" t="s">
        <v>861</v>
      </c>
      <c r="F1492" s="11">
        <v>39239.581203703703</v>
      </c>
    </row>
    <row r="1493" spans="1:6" hidden="1" x14ac:dyDescent="0.3">
      <c r="A1493" s="10" t="s">
        <v>1930</v>
      </c>
      <c r="B1493" s="12">
        <v>40814</v>
      </c>
      <c r="C1493" s="10" t="s">
        <v>778</v>
      </c>
      <c r="D1493" s="10" t="s">
        <v>1931</v>
      </c>
      <c r="F1493" s="11">
        <v>40814.575624999998</v>
      </c>
    </row>
    <row r="1494" spans="1:6" x14ac:dyDescent="0.3">
      <c r="A1494" s="10" t="s">
        <v>3100</v>
      </c>
      <c r="B1494" s="12">
        <v>18629</v>
      </c>
      <c r="C1494" s="10" t="s">
        <v>250</v>
      </c>
      <c r="D1494" s="10" t="s">
        <v>3101</v>
      </c>
      <c r="F1494" s="11">
        <v>42447.356550925928</v>
      </c>
    </row>
    <row r="1495" spans="1:6" hidden="1" x14ac:dyDescent="0.3">
      <c r="A1495" s="10" t="s">
        <v>6051</v>
      </c>
      <c r="B1495" s="12">
        <v>43809</v>
      </c>
      <c r="C1495" s="10" t="s">
        <v>778</v>
      </c>
      <c r="D1495" s="10" t="s">
        <v>6052</v>
      </c>
      <c r="F1495" s="11">
        <v>40319.694282407407</v>
      </c>
    </row>
    <row r="1496" spans="1:6" hidden="1" x14ac:dyDescent="0.3">
      <c r="A1496" s="10" t="s">
        <v>3017</v>
      </c>
      <c r="B1496" s="12">
        <v>42507</v>
      </c>
      <c r="C1496" s="10" t="s">
        <v>778</v>
      </c>
      <c r="D1496" s="10" t="s">
        <v>3018</v>
      </c>
      <c r="F1496" s="11">
        <v>42507.613194444442</v>
      </c>
    </row>
    <row r="1497" spans="1:6" hidden="1" x14ac:dyDescent="0.3">
      <c r="A1497" s="10" t="s">
        <v>2471</v>
      </c>
      <c r="B1497" s="12">
        <v>42390</v>
      </c>
      <c r="C1497" s="10" t="s">
        <v>778</v>
      </c>
      <c r="D1497" s="10" t="s">
        <v>2472</v>
      </c>
      <c r="F1497" s="11">
        <v>42390.334143518521</v>
      </c>
    </row>
    <row r="1498" spans="1:6" hidden="1" x14ac:dyDescent="0.3">
      <c r="A1498" s="10" t="s">
        <v>2000</v>
      </c>
      <c r="B1498" s="12">
        <v>40233</v>
      </c>
      <c r="C1498" s="10" t="s">
        <v>778</v>
      </c>
      <c r="D1498" s="10" t="s">
        <v>2001</v>
      </c>
      <c r="F1498" s="11">
        <v>40233.375</v>
      </c>
    </row>
    <row r="1499" spans="1:6" hidden="1" x14ac:dyDescent="0.3">
      <c r="A1499" s="10" t="s">
        <v>3019</v>
      </c>
      <c r="B1499" s="12">
        <v>42507</v>
      </c>
      <c r="C1499" s="10" t="s">
        <v>778</v>
      </c>
      <c r="D1499" s="10" t="s">
        <v>3020</v>
      </c>
      <c r="F1499" s="11">
        <v>42507.616307870368</v>
      </c>
    </row>
    <row r="1500" spans="1:6" x14ac:dyDescent="0.3">
      <c r="A1500" s="10" t="s">
        <v>3102</v>
      </c>
      <c r="B1500" s="12">
        <v>18629</v>
      </c>
      <c r="C1500" s="10" t="s">
        <v>250</v>
      </c>
      <c r="D1500" s="10" t="s">
        <v>3103</v>
      </c>
      <c r="F1500" s="11">
        <v>43216.537789351853</v>
      </c>
    </row>
    <row r="1501" spans="1:6" x14ac:dyDescent="0.3">
      <c r="A1501" s="10" t="s">
        <v>3104</v>
      </c>
      <c r="B1501" s="12">
        <v>18629</v>
      </c>
      <c r="C1501" s="10" t="s">
        <v>250</v>
      </c>
      <c r="D1501" s="10" t="s">
        <v>3105</v>
      </c>
      <c r="F1501" s="11">
        <v>39239.581203703703</v>
      </c>
    </row>
    <row r="1502" spans="1:6" x14ac:dyDescent="0.3">
      <c r="A1502" s="10" t="s">
        <v>3106</v>
      </c>
      <c r="B1502" s="12">
        <v>18629</v>
      </c>
      <c r="C1502" s="10" t="s">
        <v>250</v>
      </c>
      <c r="D1502" s="10" t="s">
        <v>3107</v>
      </c>
      <c r="F1502" s="11">
        <v>40361.459652777776</v>
      </c>
    </row>
    <row r="1503" spans="1:6" hidden="1" x14ac:dyDescent="0.3">
      <c r="A1503" s="10" t="s">
        <v>1985</v>
      </c>
      <c r="B1503" s="12">
        <v>40182</v>
      </c>
      <c r="C1503" s="10" t="s">
        <v>778</v>
      </c>
      <c r="D1503" s="10" t="s">
        <v>1986</v>
      </c>
      <c r="F1503" s="11">
        <v>40182.482638888891</v>
      </c>
    </row>
    <row r="1504" spans="1:6" hidden="1" x14ac:dyDescent="0.3">
      <c r="A1504" s="10" t="s">
        <v>2355</v>
      </c>
      <c r="B1504" s="12">
        <v>41661</v>
      </c>
      <c r="C1504" s="10" t="s">
        <v>778</v>
      </c>
      <c r="D1504" s="10" t="s">
        <v>2356</v>
      </c>
      <c r="F1504" s="11">
        <v>41661.653217592589</v>
      </c>
    </row>
    <row r="1505" spans="1:6" hidden="1" x14ac:dyDescent="0.3">
      <c r="A1505" s="10" t="s">
        <v>2205</v>
      </c>
      <c r="B1505" s="12">
        <v>41661</v>
      </c>
      <c r="C1505" s="10" t="s">
        <v>778</v>
      </c>
      <c r="D1505" s="10" t="s">
        <v>2206</v>
      </c>
      <c r="F1505" s="11">
        <v>41661.653414351851</v>
      </c>
    </row>
    <row r="1506" spans="1:6" hidden="1" x14ac:dyDescent="0.3">
      <c r="A1506" s="10" t="s">
        <v>2481</v>
      </c>
      <c r="B1506" s="12">
        <v>42447</v>
      </c>
      <c r="C1506" s="10" t="s">
        <v>778</v>
      </c>
      <c r="D1506" s="10" t="s">
        <v>2482</v>
      </c>
      <c r="F1506" s="11">
        <v>42447.53974537037</v>
      </c>
    </row>
    <row r="1507" spans="1:6" hidden="1" x14ac:dyDescent="0.3">
      <c r="A1507" s="10" t="s">
        <v>2207</v>
      </c>
      <c r="B1507" s="12">
        <v>41661</v>
      </c>
      <c r="C1507" s="10" t="s">
        <v>778</v>
      </c>
      <c r="D1507" s="10" t="s">
        <v>2208</v>
      </c>
      <c r="F1507" s="11">
        <v>41661.653622685182</v>
      </c>
    </row>
    <row r="1508" spans="1:6" hidden="1" x14ac:dyDescent="0.3">
      <c r="A1508" s="10" t="s">
        <v>5825</v>
      </c>
      <c r="B1508" s="12">
        <v>43846</v>
      </c>
      <c r="C1508" s="10" t="s">
        <v>778</v>
      </c>
      <c r="D1508" s="10" t="s">
        <v>5826</v>
      </c>
      <c r="F1508" s="11">
        <v>41408.578518518516</v>
      </c>
    </row>
    <row r="1509" spans="1:6" hidden="1" x14ac:dyDescent="0.3">
      <c r="A1509" s="10" t="s">
        <v>6159</v>
      </c>
      <c r="B1509" s="12">
        <v>44262</v>
      </c>
      <c r="C1509" s="10" t="s">
        <v>778</v>
      </c>
      <c r="D1509" s="10" t="s">
        <v>6160</v>
      </c>
      <c r="F1509" s="11">
        <v>44262.393472222226</v>
      </c>
    </row>
    <row r="1510" spans="1:6" hidden="1" x14ac:dyDescent="0.3">
      <c r="A1510" s="10" t="s">
        <v>6269</v>
      </c>
      <c r="B1510" s="12">
        <v>44262</v>
      </c>
      <c r="C1510" s="10" t="s">
        <v>778</v>
      </c>
      <c r="D1510" s="10" t="s">
        <v>6270</v>
      </c>
      <c r="F1510" s="11">
        <v>44262.394999999997</v>
      </c>
    </row>
    <row r="1511" spans="1:6" hidden="1" x14ac:dyDescent="0.3">
      <c r="A1511" s="10" t="s">
        <v>6271</v>
      </c>
      <c r="B1511" s="12">
        <v>44262</v>
      </c>
      <c r="C1511" s="10" t="s">
        <v>778</v>
      </c>
      <c r="D1511" s="10" t="s">
        <v>6272</v>
      </c>
      <c r="F1511" s="11">
        <v>44262.396539351852</v>
      </c>
    </row>
    <row r="1512" spans="1:6" hidden="1" x14ac:dyDescent="0.3">
      <c r="A1512" s="10" t="s">
        <v>6273</v>
      </c>
      <c r="B1512" s="12">
        <v>44262</v>
      </c>
      <c r="C1512" s="10" t="s">
        <v>778</v>
      </c>
      <c r="D1512" s="10" t="s">
        <v>6274</v>
      </c>
      <c r="F1512" s="11">
        <v>44262.398449074077</v>
      </c>
    </row>
    <row r="1513" spans="1:6" hidden="1" x14ac:dyDescent="0.3">
      <c r="A1513" s="10" t="s">
        <v>6865</v>
      </c>
      <c r="B1513" s="12">
        <v>44262</v>
      </c>
      <c r="C1513" s="10" t="s">
        <v>778</v>
      </c>
      <c r="D1513" s="10" t="s">
        <v>6866</v>
      </c>
      <c r="F1513" s="11">
        <v>44262.399953703702</v>
      </c>
    </row>
    <row r="1514" spans="1:6" x14ac:dyDescent="0.3">
      <c r="A1514" s="10" t="s">
        <v>3108</v>
      </c>
      <c r="B1514" s="12">
        <v>42506</v>
      </c>
      <c r="C1514" s="10" t="s">
        <v>250</v>
      </c>
      <c r="D1514" s="10" t="s">
        <v>3109</v>
      </c>
      <c r="F1514" s="11">
        <v>42506.363969907405</v>
      </c>
    </row>
    <row r="1515" spans="1:6" hidden="1" x14ac:dyDescent="0.3">
      <c r="A1515" s="10" t="s">
        <v>1551</v>
      </c>
      <c r="B1515" s="12">
        <v>39583</v>
      </c>
      <c r="C1515" s="10" t="s">
        <v>778</v>
      </c>
      <c r="D1515" s="10" t="s">
        <v>1550</v>
      </c>
      <c r="F1515" s="11">
        <v>39583.40902777778</v>
      </c>
    </row>
    <row r="1516" spans="1:6" hidden="1" x14ac:dyDescent="0.3">
      <c r="A1516" s="10" t="s">
        <v>1580</v>
      </c>
      <c r="B1516" s="12">
        <v>39709</v>
      </c>
      <c r="C1516" s="10" t="s">
        <v>778</v>
      </c>
      <c r="D1516" s="10" t="s">
        <v>1581</v>
      </c>
      <c r="F1516" s="11">
        <v>39709.625717592593</v>
      </c>
    </row>
    <row r="1517" spans="1:6" hidden="1" x14ac:dyDescent="0.3">
      <c r="A1517" s="10" t="s">
        <v>2103</v>
      </c>
      <c r="B1517" s="12">
        <v>41179</v>
      </c>
      <c r="C1517" s="10" t="s">
        <v>778</v>
      </c>
      <c r="D1517" s="10" t="s">
        <v>2104</v>
      </c>
      <c r="F1517" s="11">
        <v>41179.652395833335</v>
      </c>
    </row>
    <row r="1518" spans="1:6" hidden="1" x14ac:dyDescent="0.3">
      <c r="A1518" s="10" t="s">
        <v>2357</v>
      </c>
      <c r="B1518" s="12">
        <v>41661</v>
      </c>
      <c r="C1518" s="10" t="s">
        <v>778</v>
      </c>
      <c r="D1518" s="10" t="s">
        <v>2358</v>
      </c>
      <c r="F1518" s="11">
        <v>41661.653831018521</v>
      </c>
    </row>
    <row r="1519" spans="1:6" hidden="1" x14ac:dyDescent="0.3">
      <c r="A1519" s="10" t="s">
        <v>2013</v>
      </c>
      <c r="B1519" s="12">
        <v>41241</v>
      </c>
      <c r="C1519" s="10" t="s">
        <v>778</v>
      </c>
      <c r="D1519" s="10" t="s">
        <v>2014</v>
      </c>
      <c r="F1519" s="11">
        <v>41241.452118055553</v>
      </c>
    </row>
    <row r="1520" spans="1:6" hidden="1" x14ac:dyDescent="0.3">
      <c r="A1520" s="10" t="s">
        <v>2015</v>
      </c>
      <c r="B1520" s="12">
        <v>41241</v>
      </c>
      <c r="C1520" s="10" t="s">
        <v>778</v>
      </c>
      <c r="D1520" s="10" t="s">
        <v>2016</v>
      </c>
      <c r="F1520" s="11">
        <v>41241.452337962961</v>
      </c>
    </row>
    <row r="1521" spans="1:6" x14ac:dyDescent="0.3">
      <c r="A1521" s="10" t="s">
        <v>3110</v>
      </c>
      <c r="B1521" s="12">
        <v>18629</v>
      </c>
      <c r="C1521" s="10" t="s">
        <v>250</v>
      </c>
      <c r="D1521" s="10" t="s">
        <v>3111</v>
      </c>
      <c r="F1521" s="11">
        <v>39239.581203703703</v>
      </c>
    </row>
    <row r="1522" spans="1:6" hidden="1" x14ac:dyDescent="0.3">
      <c r="A1522" s="10" t="s">
        <v>1582</v>
      </c>
      <c r="B1522" s="12">
        <v>39709</v>
      </c>
      <c r="C1522" s="10" t="s">
        <v>778</v>
      </c>
      <c r="D1522" s="10" t="s">
        <v>1583</v>
      </c>
      <c r="F1522" s="11">
        <v>39709.62604166667</v>
      </c>
    </row>
    <row r="1523" spans="1:6" hidden="1" x14ac:dyDescent="0.3">
      <c r="A1523" s="10" t="s">
        <v>1586</v>
      </c>
      <c r="B1523" s="12">
        <v>39713</v>
      </c>
      <c r="C1523" s="10" t="s">
        <v>778</v>
      </c>
      <c r="D1523" s="10" t="s">
        <v>1587</v>
      </c>
      <c r="F1523" s="11">
        <v>39713.59778935185</v>
      </c>
    </row>
    <row r="1524" spans="1:6" hidden="1" x14ac:dyDescent="0.3">
      <c r="A1524" s="10" t="s">
        <v>1588</v>
      </c>
      <c r="B1524" s="12">
        <v>39713</v>
      </c>
      <c r="C1524" s="10" t="s">
        <v>778</v>
      </c>
      <c r="D1524" s="10" t="s">
        <v>1589</v>
      </c>
      <c r="F1524" s="11">
        <v>39713.598078703704</v>
      </c>
    </row>
    <row r="1525" spans="1:6" hidden="1" x14ac:dyDescent="0.3">
      <c r="A1525" s="10" t="s">
        <v>2359</v>
      </c>
      <c r="B1525" s="12">
        <v>41661</v>
      </c>
      <c r="C1525" s="10" t="s">
        <v>778</v>
      </c>
      <c r="D1525" s="10" t="s">
        <v>2360</v>
      </c>
      <c r="F1525" s="11">
        <v>41661.654016203705</v>
      </c>
    </row>
    <row r="1526" spans="1:6" hidden="1" x14ac:dyDescent="0.3">
      <c r="A1526" s="10" t="s">
        <v>2361</v>
      </c>
      <c r="B1526" s="12">
        <v>41661</v>
      </c>
      <c r="C1526" s="10" t="s">
        <v>778</v>
      </c>
      <c r="D1526" s="10" t="s">
        <v>2362</v>
      </c>
      <c r="F1526" s="11">
        <v>41661.654236111113</v>
      </c>
    </row>
    <row r="1527" spans="1:6" hidden="1" x14ac:dyDescent="0.3">
      <c r="A1527" s="10" t="s">
        <v>1645</v>
      </c>
      <c r="B1527" s="12">
        <v>39727</v>
      </c>
      <c r="C1527" s="10" t="s">
        <v>778</v>
      </c>
      <c r="D1527" s="10" t="s">
        <v>1646</v>
      </c>
      <c r="F1527" s="11">
        <v>39727.595833333333</v>
      </c>
    </row>
    <row r="1528" spans="1:6" hidden="1" x14ac:dyDescent="0.3">
      <c r="A1528" s="10" t="s">
        <v>1823</v>
      </c>
      <c r="B1528" s="12">
        <v>40316</v>
      </c>
      <c r="C1528" s="10" t="s">
        <v>778</v>
      </c>
      <c r="D1528" s="10" t="s">
        <v>1824</v>
      </c>
      <c r="F1528" s="11">
        <v>40316.348275462966</v>
      </c>
    </row>
    <row r="1529" spans="1:6" hidden="1" x14ac:dyDescent="0.3">
      <c r="A1529" s="10" t="s">
        <v>2249</v>
      </c>
      <c r="B1529" s="12">
        <v>40814</v>
      </c>
      <c r="C1529" s="10" t="s">
        <v>778</v>
      </c>
      <c r="D1529" s="10" t="s">
        <v>2250</v>
      </c>
      <c r="F1529" s="11">
        <v>40814.389814814815</v>
      </c>
    </row>
    <row r="1530" spans="1:6" hidden="1" x14ac:dyDescent="0.3">
      <c r="A1530" s="10" t="s">
        <v>2121</v>
      </c>
      <c r="B1530" s="12">
        <v>40814</v>
      </c>
      <c r="C1530" s="10" t="s">
        <v>778</v>
      </c>
      <c r="D1530" s="10" t="s">
        <v>2122</v>
      </c>
      <c r="F1530" s="11">
        <v>40814.644305555557</v>
      </c>
    </row>
    <row r="1531" spans="1:6" x14ac:dyDescent="0.3">
      <c r="A1531" s="10" t="s">
        <v>3112</v>
      </c>
      <c r="B1531" s="12">
        <v>18629</v>
      </c>
      <c r="C1531" s="10" t="s">
        <v>250</v>
      </c>
      <c r="D1531" s="10" t="s">
        <v>3113</v>
      </c>
      <c r="F1531" s="11">
        <v>39239.581203703703</v>
      </c>
    </row>
    <row r="1532" spans="1:6" hidden="1" x14ac:dyDescent="0.3">
      <c r="A1532" s="10" t="s">
        <v>2140</v>
      </c>
      <c r="B1532" s="12">
        <v>40814</v>
      </c>
      <c r="C1532" s="10" t="s">
        <v>778</v>
      </c>
      <c r="D1532" s="10" t="s">
        <v>2141</v>
      </c>
      <c r="F1532" s="11">
        <v>40814.644548611112</v>
      </c>
    </row>
    <row r="1533" spans="1:6" x14ac:dyDescent="0.3">
      <c r="A1533" s="10" t="s">
        <v>3114</v>
      </c>
      <c r="B1533" s="12">
        <v>18629</v>
      </c>
      <c r="C1533" s="10" t="s">
        <v>250</v>
      </c>
      <c r="D1533" s="10" t="s">
        <v>3115</v>
      </c>
      <c r="F1533" s="11">
        <v>39239.581203703703</v>
      </c>
    </row>
    <row r="1534" spans="1:6" x14ac:dyDescent="0.3">
      <c r="A1534" s="10" t="s">
        <v>3116</v>
      </c>
      <c r="B1534" s="12">
        <v>39260</v>
      </c>
      <c r="C1534" s="10" t="s">
        <v>250</v>
      </c>
      <c r="D1534" s="10" t="s">
        <v>3117</v>
      </c>
      <c r="F1534" s="11">
        <v>39260.632928240739</v>
      </c>
    </row>
    <row r="1535" spans="1:6" x14ac:dyDescent="0.3">
      <c r="A1535" s="10" t="s">
        <v>3118</v>
      </c>
      <c r="B1535" s="12">
        <v>43054</v>
      </c>
      <c r="C1535" s="10" t="s">
        <v>250</v>
      </c>
      <c r="D1535" s="10" t="s">
        <v>3119</v>
      </c>
      <c r="F1535" s="11">
        <v>43054.714247685188</v>
      </c>
    </row>
    <row r="1536" spans="1:6" hidden="1" x14ac:dyDescent="0.3">
      <c r="A1536" s="10" t="s">
        <v>2173</v>
      </c>
      <c r="B1536" s="12">
        <v>41241</v>
      </c>
      <c r="C1536" s="10" t="s">
        <v>778</v>
      </c>
      <c r="D1536" s="10" t="s">
        <v>2174</v>
      </c>
      <c r="F1536" s="11">
        <v>41241.452569444446</v>
      </c>
    </row>
    <row r="1537" spans="1:6" hidden="1" x14ac:dyDescent="0.3">
      <c r="A1537" s="10" t="s">
        <v>2175</v>
      </c>
      <c r="B1537" s="12">
        <v>41241</v>
      </c>
      <c r="C1537" s="10" t="s">
        <v>778</v>
      </c>
      <c r="D1537" s="10" t="s">
        <v>2176</v>
      </c>
      <c r="F1537" s="11">
        <v>41241.452800925923</v>
      </c>
    </row>
    <row r="1538" spans="1:6" hidden="1" x14ac:dyDescent="0.3">
      <c r="A1538" s="10" t="s">
        <v>3884</v>
      </c>
      <c r="B1538" s="12">
        <v>43052</v>
      </c>
      <c r="C1538" s="10" t="s">
        <v>778</v>
      </c>
      <c r="D1538" s="10" t="s">
        <v>3885</v>
      </c>
      <c r="F1538" s="11">
        <v>43052.393726851849</v>
      </c>
    </row>
    <row r="1539" spans="1:6" hidden="1" x14ac:dyDescent="0.3">
      <c r="A1539" s="10" t="s">
        <v>2177</v>
      </c>
      <c r="B1539" s="12">
        <v>41241</v>
      </c>
      <c r="C1539" s="10" t="s">
        <v>778</v>
      </c>
      <c r="D1539" s="10" t="s">
        <v>2178</v>
      </c>
      <c r="F1539" s="11">
        <v>41241.453217592592</v>
      </c>
    </row>
    <row r="1540" spans="1:6" hidden="1" x14ac:dyDescent="0.3">
      <c r="A1540" s="10" t="s">
        <v>2036</v>
      </c>
      <c r="B1540" s="12">
        <v>41661</v>
      </c>
      <c r="C1540" s="10" t="s">
        <v>778</v>
      </c>
      <c r="D1540" s="10" t="s">
        <v>2037</v>
      </c>
      <c r="F1540" s="11">
        <v>41661.654502314814</v>
      </c>
    </row>
    <row r="1541" spans="1:6" hidden="1" x14ac:dyDescent="0.3">
      <c r="A1541" s="10" t="s">
        <v>2363</v>
      </c>
      <c r="B1541" s="12">
        <v>41661</v>
      </c>
      <c r="C1541" s="10" t="s">
        <v>778</v>
      </c>
      <c r="D1541" s="10" t="s">
        <v>2364</v>
      </c>
      <c r="F1541" s="11">
        <v>41661.654710648145</v>
      </c>
    </row>
    <row r="1542" spans="1:6" hidden="1" x14ac:dyDescent="0.3">
      <c r="A1542" s="10" t="s">
        <v>3829</v>
      </c>
      <c r="B1542" s="12">
        <v>43052</v>
      </c>
      <c r="C1542" s="10" t="s">
        <v>778</v>
      </c>
      <c r="D1542" s="10" t="s">
        <v>3830</v>
      </c>
      <c r="F1542" s="11">
        <v>43052.394108796296</v>
      </c>
    </row>
    <row r="1543" spans="1:6" hidden="1" x14ac:dyDescent="0.3">
      <c r="A1543" s="10" t="s">
        <v>6665</v>
      </c>
      <c r="B1543" s="12">
        <v>44262</v>
      </c>
      <c r="C1543" s="10" t="s">
        <v>778</v>
      </c>
      <c r="D1543" s="10" t="s">
        <v>6666</v>
      </c>
      <c r="F1543" s="11">
        <v>44262.384942129633</v>
      </c>
    </row>
    <row r="1544" spans="1:6" hidden="1" x14ac:dyDescent="0.3">
      <c r="A1544" s="10" t="s">
        <v>5772</v>
      </c>
      <c r="B1544" s="12">
        <v>43846</v>
      </c>
      <c r="C1544" s="10" t="s">
        <v>778</v>
      </c>
      <c r="D1544" s="10" t="s">
        <v>5773</v>
      </c>
      <c r="F1544" s="11">
        <v>40199.45040509259</v>
      </c>
    </row>
    <row r="1545" spans="1:6" x14ac:dyDescent="0.3">
      <c r="A1545" s="10" t="s">
        <v>3120</v>
      </c>
      <c r="B1545" s="12">
        <v>18629</v>
      </c>
      <c r="C1545" s="10" t="s">
        <v>250</v>
      </c>
      <c r="D1545" s="10" t="s">
        <v>3121</v>
      </c>
      <c r="F1545" s="11">
        <v>40521.633622685185</v>
      </c>
    </row>
    <row r="1546" spans="1:6" x14ac:dyDescent="0.3">
      <c r="A1546" s="10" t="s">
        <v>3122</v>
      </c>
      <c r="B1546" s="12">
        <v>18629</v>
      </c>
      <c r="C1546" s="10" t="s">
        <v>250</v>
      </c>
      <c r="D1546" s="10" t="s">
        <v>3123</v>
      </c>
      <c r="F1546" s="11">
        <v>40521.634039351855</v>
      </c>
    </row>
    <row r="1547" spans="1:6" hidden="1" x14ac:dyDescent="0.3">
      <c r="A1547" s="10" t="s">
        <v>6155</v>
      </c>
      <c r="B1547" s="12">
        <v>44262</v>
      </c>
      <c r="C1547" s="10" t="s">
        <v>778</v>
      </c>
      <c r="D1547" s="10" t="s">
        <v>6156</v>
      </c>
      <c r="F1547" s="11">
        <v>44262.387418981481</v>
      </c>
    </row>
    <row r="1548" spans="1:6" hidden="1" x14ac:dyDescent="0.3">
      <c r="A1548" s="10" t="s">
        <v>6328</v>
      </c>
      <c r="B1548" s="12">
        <v>44341</v>
      </c>
      <c r="C1548" s="10" t="s">
        <v>778</v>
      </c>
      <c r="D1548" s="10" t="s">
        <v>6329</v>
      </c>
      <c r="F1548" s="11">
        <v>44341.413229166668</v>
      </c>
    </row>
    <row r="1549" spans="1:6" hidden="1" x14ac:dyDescent="0.3">
      <c r="A1549" s="10" t="s">
        <v>5729</v>
      </c>
      <c r="B1549" s="12">
        <v>43846</v>
      </c>
      <c r="C1549" s="10" t="s">
        <v>778</v>
      </c>
      <c r="D1549" s="10" t="s">
        <v>5730</v>
      </c>
      <c r="F1549" s="11">
        <v>41408.579826388886</v>
      </c>
    </row>
    <row r="1550" spans="1:6" hidden="1" x14ac:dyDescent="0.3">
      <c r="A1550" s="10" t="s">
        <v>6083</v>
      </c>
      <c r="B1550" s="12">
        <v>44262</v>
      </c>
      <c r="C1550" s="10" t="s">
        <v>778</v>
      </c>
      <c r="D1550" s="10" t="s">
        <v>6084</v>
      </c>
      <c r="F1550" s="11">
        <v>44262.388993055552</v>
      </c>
    </row>
    <row r="1551" spans="1:6" x14ac:dyDescent="0.3">
      <c r="A1551" s="10" t="s">
        <v>3124</v>
      </c>
      <c r="B1551" s="12">
        <v>18629</v>
      </c>
      <c r="C1551" s="10" t="s">
        <v>250</v>
      </c>
      <c r="D1551" s="10" t="s">
        <v>3125</v>
      </c>
      <c r="F1551" s="11">
        <v>41408.580752314818</v>
      </c>
    </row>
    <row r="1552" spans="1:6" x14ac:dyDescent="0.3">
      <c r="A1552" s="10" t="s">
        <v>3126</v>
      </c>
      <c r="B1552" s="12">
        <v>18629</v>
      </c>
      <c r="C1552" s="10" t="s">
        <v>250</v>
      </c>
      <c r="D1552" s="10" t="s">
        <v>3127</v>
      </c>
      <c r="F1552" s="11">
        <v>41408.581400462965</v>
      </c>
    </row>
    <row r="1553" spans="1:6" x14ac:dyDescent="0.3">
      <c r="A1553" s="10" t="s">
        <v>3128</v>
      </c>
      <c r="B1553" s="12">
        <v>18629</v>
      </c>
      <c r="C1553" s="10" t="s">
        <v>250</v>
      </c>
      <c r="D1553" s="10" t="s">
        <v>3129</v>
      </c>
      <c r="F1553" s="11">
        <v>41408.581967592596</v>
      </c>
    </row>
    <row r="1554" spans="1:6" x14ac:dyDescent="0.3">
      <c r="A1554" s="10" t="s">
        <v>3130</v>
      </c>
      <c r="B1554" s="12">
        <v>18629</v>
      </c>
      <c r="C1554" s="10" t="s">
        <v>250</v>
      </c>
      <c r="D1554" s="10" t="s">
        <v>3131</v>
      </c>
      <c r="F1554" s="11">
        <v>41408.582673611112</v>
      </c>
    </row>
    <row r="1555" spans="1:6" hidden="1" x14ac:dyDescent="0.3">
      <c r="A1555" s="10" t="s">
        <v>6334</v>
      </c>
      <c r="B1555" s="12">
        <v>44341</v>
      </c>
      <c r="C1555" s="10" t="s">
        <v>778</v>
      </c>
      <c r="D1555" s="10" t="s">
        <v>6335</v>
      </c>
      <c r="F1555" s="11">
        <v>44341.418483796297</v>
      </c>
    </row>
    <row r="1556" spans="1:6" hidden="1" x14ac:dyDescent="0.3">
      <c r="A1556" s="10" t="s">
        <v>6157</v>
      </c>
      <c r="B1556" s="12">
        <v>44262</v>
      </c>
      <c r="C1556" s="10" t="s">
        <v>778</v>
      </c>
      <c r="D1556" s="10" t="s">
        <v>6158</v>
      </c>
      <c r="F1556" s="11">
        <v>44262.390659722223</v>
      </c>
    </row>
    <row r="1557" spans="1:6" x14ac:dyDescent="0.3">
      <c r="A1557" s="10" t="s">
        <v>3132</v>
      </c>
      <c r="B1557" s="12">
        <v>43423</v>
      </c>
      <c r="C1557" s="10" t="s">
        <v>250</v>
      </c>
      <c r="D1557" s="10" t="s">
        <v>3133</v>
      </c>
      <c r="E1557" s="14" t="s">
        <v>3134</v>
      </c>
      <c r="F1557" s="11">
        <v>43405.639606481483</v>
      </c>
    </row>
    <row r="1558" spans="1:6" x14ac:dyDescent="0.3">
      <c r="A1558" s="10" t="s">
        <v>3135</v>
      </c>
      <c r="B1558" s="12">
        <v>43423</v>
      </c>
      <c r="C1558" s="10" t="s">
        <v>250</v>
      </c>
      <c r="D1558" s="10" t="s">
        <v>3136</v>
      </c>
      <c r="E1558" s="14" t="s">
        <v>3137</v>
      </c>
      <c r="F1558" s="11">
        <v>43405.643784722219</v>
      </c>
    </row>
    <row r="1559" spans="1:6" x14ac:dyDescent="0.3">
      <c r="A1559" s="10" t="s">
        <v>3138</v>
      </c>
      <c r="B1559" s="12">
        <v>18629</v>
      </c>
      <c r="C1559" s="10" t="s">
        <v>250</v>
      </c>
      <c r="D1559" s="10" t="s">
        <v>3139</v>
      </c>
      <c r="E1559" s="14" t="s">
        <v>3140</v>
      </c>
      <c r="F1559" s="11">
        <v>43656.629050925927</v>
      </c>
    </row>
    <row r="1560" spans="1:6" x14ac:dyDescent="0.3">
      <c r="A1560" s="10" t="s">
        <v>3141</v>
      </c>
      <c r="B1560" s="12">
        <v>18629</v>
      </c>
      <c r="C1560" s="10" t="s">
        <v>250</v>
      </c>
      <c r="D1560" s="10" t="s">
        <v>3142</v>
      </c>
      <c r="E1560" s="14" t="s">
        <v>3140</v>
      </c>
      <c r="F1560" s="11">
        <v>43656.632256944446</v>
      </c>
    </row>
    <row r="1561" spans="1:6" x14ac:dyDescent="0.3">
      <c r="A1561" s="10" t="s">
        <v>3143</v>
      </c>
      <c r="B1561" s="12">
        <v>18629</v>
      </c>
      <c r="C1561" s="10" t="s">
        <v>250</v>
      </c>
      <c r="D1561" s="10" t="s">
        <v>3144</v>
      </c>
      <c r="F1561" s="11">
        <v>43777.424675925926</v>
      </c>
    </row>
    <row r="1562" spans="1:6" x14ac:dyDescent="0.3">
      <c r="A1562" s="10" t="s">
        <v>3145</v>
      </c>
      <c r="B1562" s="12">
        <v>18629</v>
      </c>
      <c r="C1562" s="10" t="s">
        <v>250</v>
      </c>
      <c r="D1562" s="10" t="s">
        <v>3146</v>
      </c>
      <c r="F1562" s="11">
        <v>43777.430509259262</v>
      </c>
    </row>
    <row r="1563" spans="1:6" x14ac:dyDescent="0.3">
      <c r="A1563" s="10" t="s">
        <v>3147</v>
      </c>
      <c r="B1563" s="12">
        <v>18629</v>
      </c>
      <c r="C1563" s="10" t="s">
        <v>250</v>
      </c>
      <c r="D1563" s="10" t="s">
        <v>3148</v>
      </c>
      <c r="F1563" s="11">
        <v>39239.581203703703</v>
      </c>
    </row>
    <row r="1564" spans="1:6" x14ac:dyDescent="0.3">
      <c r="A1564" s="10" t="s">
        <v>3149</v>
      </c>
      <c r="B1564" s="12">
        <v>18629</v>
      </c>
      <c r="C1564" s="10" t="s">
        <v>250</v>
      </c>
      <c r="D1564" s="10" t="s">
        <v>3150</v>
      </c>
      <c r="F1564" s="11">
        <v>42964.719664351855</v>
      </c>
    </row>
    <row r="1565" spans="1:6" hidden="1" x14ac:dyDescent="0.3">
      <c r="A1565" s="10" t="s">
        <v>1584</v>
      </c>
      <c r="B1565" s="12">
        <v>39713</v>
      </c>
      <c r="C1565" s="10" t="s">
        <v>778</v>
      </c>
      <c r="D1565" s="10" t="s">
        <v>1585</v>
      </c>
      <c r="F1565" s="11">
        <v>39713.597395833334</v>
      </c>
    </row>
    <row r="1566" spans="1:6" hidden="1" x14ac:dyDescent="0.3">
      <c r="A1566" s="10" t="s">
        <v>1922</v>
      </c>
      <c r="B1566" s="12">
        <v>40814</v>
      </c>
      <c r="C1566" s="10" t="s">
        <v>778</v>
      </c>
      <c r="D1566" s="10" t="s">
        <v>1923</v>
      </c>
      <c r="F1566" s="11">
        <v>40814.390034722222</v>
      </c>
    </row>
    <row r="1567" spans="1:6" hidden="1" x14ac:dyDescent="0.3">
      <c r="A1567" s="10" t="s">
        <v>1869</v>
      </c>
      <c r="B1567" s="12">
        <v>40403</v>
      </c>
      <c r="C1567" s="10" t="s">
        <v>778</v>
      </c>
      <c r="D1567" s="10" t="s">
        <v>1870</v>
      </c>
      <c r="F1567" s="11">
        <v>40403.558761574073</v>
      </c>
    </row>
    <row r="1568" spans="1:6" hidden="1" x14ac:dyDescent="0.3">
      <c r="A1568" s="10" t="s">
        <v>1871</v>
      </c>
      <c r="B1568" s="12">
        <v>40403</v>
      </c>
      <c r="C1568" s="10" t="s">
        <v>778</v>
      </c>
      <c r="D1568" s="10" t="s">
        <v>1872</v>
      </c>
      <c r="F1568" s="11">
        <v>40403.558946759258</v>
      </c>
    </row>
    <row r="1569" spans="1:6" hidden="1" x14ac:dyDescent="0.3">
      <c r="A1569" s="10" t="s">
        <v>2278</v>
      </c>
      <c r="B1569" s="12">
        <v>40814</v>
      </c>
      <c r="C1569" s="10" t="s">
        <v>778</v>
      </c>
      <c r="D1569" s="10" t="s">
        <v>2279</v>
      </c>
      <c r="F1569" s="11">
        <v>40814.574837962966</v>
      </c>
    </row>
    <row r="1570" spans="1:6" hidden="1" x14ac:dyDescent="0.3">
      <c r="A1570" s="10" t="s">
        <v>2280</v>
      </c>
      <c r="B1570" s="12">
        <v>40814</v>
      </c>
      <c r="C1570" s="10" t="s">
        <v>778</v>
      </c>
      <c r="D1570" s="10" t="s">
        <v>2281</v>
      </c>
      <c r="F1570" s="11">
        <v>40814.613113425927</v>
      </c>
    </row>
    <row r="1571" spans="1:6" hidden="1" x14ac:dyDescent="0.3">
      <c r="A1571" s="10" t="s">
        <v>2253</v>
      </c>
      <c r="B1571" s="12">
        <v>40814</v>
      </c>
      <c r="C1571" s="10" t="s">
        <v>778</v>
      </c>
      <c r="D1571" s="10" t="s">
        <v>2254</v>
      </c>
      <c r="F1571" s="11">
        <v>40814.613379629627</v>
      </c>
    </row>
    <row r="1572" spans="1:6" hidden="1" x14ac:dyDescent="0.3">
      <c r="A1572" s="10" t="s">
        <v>927</v>
      </c>
      <c r="B1572" s="12">
        <v>38287</v>
      </c>
      <c r="C1572" s="10" t="s">
        <v>778</v>
      </c>
      <c r="D1572" s="10" t="s">
        <v>928</v>
      </c>
      <c r="F1572" s="11">
        <v>39239.581203703703</v>
      </c>
    </row>
    <row r="1573" spans="1:6" hidden="1" x14ac:dyDescent="0.3">
      <c r="A1573" s="10" t="s">
        <v>929</v>
      </c>
      <c r="B1573" s="12">
        <v>38287</v>
      </c>
      <c r="C1573" s="10" t="s">
        <v>778</v>
      </c>
      <c r="D1573" s="10" t="s">
        <v>930</v>
      </c>
      <c r="F1573" s="11">
        <v>39239.581203703703</v>
      </c>
    </row>
    <row r="1574" spans="1:6" x14ac:dyDescent="0.3">
      <c r="A1574" s="10" t="s">
        <v>3151</v>
      </c>
      <c r="B1574" s="12">
        <v>18629</v>
      </c>
      <c r="C1574" s="10" t="s">
        <v>250</v>
      </c>
      <c r="D1574" s="10" t="s">
        <v>3152</v>
      </c>
      <c r="F1574" s="11">
        <v>39657.382361111115</v>
      </c>
    </row>
    <row r="1575" spans="1:6" hidden="1" x14ac:dyDescent="0.3">
      <c r="A1575" s="10" t="s">
        <v>3021</v>
      </c>
      <c r="B1575" s="12">
        <v>42507</v>
      </c>
      <c r="C1575" s="10" t="s">
        <v>778</v>
      </c>
      <c r="D1575" s="10" t="s">
        <v>3022</v>
      </c>
      <c r="F1575" s="11">
        <v>42507.616516203707</v>
      </c>
    </row>
    <row r="1576" spans="1:6" hidden="1" x14ac:dyDescent="0.3">
      <c r="A1576" s="10" t="s">
        <v>3009</v>
      </c>
      <c r="B1576" s="12">
        <v>42507</v>
      </c>
      <c r="C1576" s="10" t="s">
        <v>778</v>
      </c>
      <c r="D1576" s="10" t="s">
        <v>3010</v>
      </c>
      <c r="F1576" s="11">
        <v>42507.61178240741</v>
      </c>
    </row>
    <row r="1577" spans="1:6" hidden="1" x14ac:dyDescent="0.3">
      <c r="A1577" s="10" t="s">
        <v>3011</v>
      </c>
      <c r="B1577" s="12">
        <v>42507</v>
      </c>
      <c r="C1577" s="10" t="s">
        <v>778</v>
      </c>
      <c r="D1577" s="10" t="s">
        <v>3012</v>
      </c>
      <c r="F1577" s="11">
        <v>42507.61209490741</v>
      </c>
    </row>
    <row r="1578" spans="1:6" hidden="1" x14ac:dyDescent="0.3">
      <c r="A1578" s="10" t="s">
        <v>1532</v>
      </c>
      <c r="B1578" s="12">
        <v>39489</v>
      </c>
      <c r="C1578" s="10" t="s">
        <v>778</v>
      </c>
      <c r="D1578" s="10" t="s">
        <v>1533</v>
      </c>
      <c r="F1578" s="11">
        <v>39489.611759259256</v>
      </c>
    </row>
    <row r="1579" spans="1:6" x14ac:dyDescent="0.3">
      <c r="A1579" s="10" t="s">
        <v>3153</v>
      </c>
      <c r="B1579" s="12">
        <v>18629</v>
      </c>
      <c r="C1579" s="10" t="s">
        <v>250</v>
      </c>
      <c r="D1579" s="10" t="s">
        <v>3154</v>
      </c>
      <c r="F1579" s="11">
        <v>39239.581203703703</v>
      </c>
    </row>
    <row r="1580" spans="1:6" hidden="1" x14ac:dyDescent="0.3">
      <c r="A1580" s="10" t="s">
        <v>2435</v>
      </c>
      <c r="B1580" s="12">
        <v>42374</v>
      </c>
      <c r="C1580" s="10" t="s">
        <v>778</v>
      </c>
      <c r="D1580" s="10" t="s">
        <v>2436</v>
      </c>
      <c r="F1580" s="11">
        <v>42374.439375000002</v>
      </c>
    </row>
    <row r="1581" spans="1:6" x14ac:dyDescent="0.3">
      <c r="A1581" s="10" t="s">
        <v>3155</v>
      </c>
      <c r="B1581" s="12">
        <v>18629</v>
      </c>
      <c r="C1581" s="10" t="s">
        <v>250</v>
      </c>
      <c r="D1581" s="10" t="s">
        <v>3156</v>
      </c>
      <c r="F1581" s="11">
        <v>39239.581203703703</v>
      </c>
    </row>
    <row r="1582" spans="1:6" hidden="1" x14ac:dyDescent="0.3">
      <c r="A1582" s="10" t="s">
        <v>1926</v>
      </c>
      <c r="B1582" s="12">
        <v>40814</v>
      </c>
      <c r="C1582" s="10" t="s">
        <v>778</v>
      </c>
      <c r="D1582" s="10" t="s">
        <v>1927</v>
      </c>
      <c r="F1582" s="11">
        <v>40814.425671296296</v>
      </c>
    </row>
    <row r="1583" spans="1:6" x14ac:dyDescent="0.3">
      <c r="A1583" s="10" t="s">
        <v>3159</v>
      </c>
      <c r="B1583" s="12">
        <v>18629</v>
      </c>
      <c r="C1583" s="10" t="s">
        <v>250</v>
      </c>
      <c r="D1583" s="10" t="s">
        <v>3160</v>
      </c>
      <c r="F1583" s="11">
        <v>42446.370949074073</v>
      </c>
    </row>
    <row r="1584" spans="1:6" x14ac:dyDescent="0.3">
      <c r="A1584" s="10" t="s">
        <v>3161</v>
      </c>
      <c r="B1584" s="12">
        <v>18629</v>
      </c>
      <c r="C1584" s="10" t="s">
        <v>250</v>
      </c>
      <c r="D1584" s="10" t="s">
        <v>3162</v>
      </c>
      <c r="F1584" s="11">
        <v>41746.687048611115</v>
      </c>
    </row>
    <row r="1585" spans="1:6" x14ac:dyDescent="0.3">
      <c r="A1585" s="10" t="s">
        <v>3163</v>
      </c>
      <c r="B1585" s="12">
        <v>42446</v>
      </c>
      <c r="C1585" s="10" t="s">
        <v>250</v>
      </c>
      <c r="D1585" s="10" t="s">
        <v>3164</v>
      </c>
      <c r="F1585" s="11">
        <v>42446.370613425926</v>
      </c>
    </row>
    <row r="1586" spans="1:6" hidden="1" x14ac:dyDescent="0.3">
      <c r="A1586" s="10" t="s">
        <v>6619</v>
      </c>
      <c r="B1586" s="12">
        <v>44264</v>
      </c>
      <c r="C1586" s="10" t="s">
        <v>778</v>
      </c>
      <c r="D1586" s="10" t="s">
        <v>6620</v>
      </c>
      <c r="F1586" s="11">
        <v>44264.459965277776</v>
      </c>
    </row>
    <row r="1587" spans="1:6" hidden="1" x14ac:dyDescent="0.3">
      <c r="A1587" s="10" t="s">
        <v>895</v>
      </c>
      <c r="B1587" s="12">
        <v>38146</v>
      </c>
      <c r="C1587" s="10" t="s">
        <v>778</v>
      </c>
      <c r="D1587" s="10" t="s">
        <v>896</v>
      </c>
      <c r="F1587" s="11">
        <v>39239.581203703703</v>
      </c>
    </row>
    <row r="1588" spans="1:6" hidden="1" x14ac:dyDescent="0.3">
      <c r="A1588" s="10" t="s">
        <v>2844</v>
      </c>
      <c r="B1588" s="12">
        <v>42507</v>
      </c>
      <c r="C1588" s="10" t="s">
        <v>778</v>
      </c>
      <c r="D1588" s="10" t="s">
        <v>2845</v>
      </c>
      <c r="F1588" s="11">
        <v>42507.612905092596</v>
      </c>
    </row>
    <row r="1589" spans="1:6" x14ac:dyDescent="0.3">
      <c r="A1589" s="10" t="s">
        <v>3165</v>
      </c>
      <c r="B1589" s="12">
        <v>18629</v>
      </c>
      <c r="C1589" s="10" t="s">
        <v>250</v>
      </c>
      <c r="D1589" s="10" t="s">
        <v>3166</v>
      </c>
      <c r="F1589" s="11">
        <v>39239.581203703703</v>
      </c>
    </row>
    <row r="1590" spans="1:6" x14ac:dyDescent="0.3">
      <c r="A1590" s="10" t="s">
        <v>3167</v>
      </c>
      <c r="B1590" s="12">
        <v>18629</v>
      </c>
      <c r="C1590" s="10" t="s">
        <v>250</v>
      </c>
      <c r="D1590" s="10" t="s">
        <v>3168</v>
      </c>
      <c r="F1590" s="11">
        <v>39239.581203703703</v>
      </c>
    </row>
    <row r="1591" spans="1:6" hidden="1" x14ac:dyDescent="0.3">
      <c r="A1591" s="10" t="s">
        <v>3013</v>
      </c>
      <c r="B1591" s="12">
        <v>42507</v>
      </c>
      <c r="C1591" s="10" t="s">
        <v>778</v>
      </c>
      <c r="D1591" s="10" t="s">
        <v>3014</v>
      </c>
      <c r="F1591" s="11">
        <v>42507.612280092595</v>
      </c>
    </row>
    <row r="1592" spans="1:6" hidden="1" x14ac:dyDescent="0.3">
      <c r="A1592" s="10" t="s">
        <v>3886</v>
      </c>
      <c r="B1592" s="12">
        <v>43052</v>
      </c>
      <c r="C1592" s="10" t="s">
        <v>778</v>
      </c>
      <c r="D1592" s="10" t="s">
        <v>3887</v>
      </c>
      <c r="F1592" s="11">
        <v>43052.39435185185</v>
      </c>
    </row>
    <row r="1593" spans="1:6" hidden="1" x14ac:dyDescent="0.3">
      <c r="A1593" s="10" t="s">
        <v>4251</v>
      </c>
      <c r="B1593" s="12">
        <v>43052</v>
      </c>
      <c r="C1593" s="10" t="s">
        <v>778</v>
      </c>
      <c r="D1593" s="10" t="s">
        <v>4252</v>
      </c>
      <c r="F1593" s="11">
        <v>43052.39472222222</v>
      </c>
    </row>
    <row r="1594" spans="1:6" hidden="1" x14ac:dyDescent="0.3">
      <c r="A1594" s="10" t="s">
        <v>4129</v>
      </c>
      <c r="B1594" s="12">
        <v>43124</v>
      </c>
      <c r="C1594" s="10" t="s">
        <v>778</v>
      </c>
      <c r="D1594" s="10" t="s">
        <v>4130</v>
      </c>
      <c r="F1594" s="11">
        <v>43124.362951388888</v>
      </c>
    </row>
    <row r="1595" spans="1:6" hidden="1" x14ac:dyDescent="0.3">
      <c r="A1595" s="10" t="s">
        <v>6590</v>
      </c>
      <c r="B1595" s="12">
        <v>44305</v>
      </c>
      <c r="C1595" s="10" t="s">
        <v>778</v>
      </c>
      <c r="D1595" s="10" t="s">
        <v>6591</v>
      </c>
      <c r="F1595" s="11">
        <v>44305.422696759262</v>
      </c>
    </row>
    <row r="1596" spans="1:6" hidden="1" x14ac:dyDescent="0.3">
      <c r="A1596" s="10" t="s">
        <v>3015</v>
      </c>
      <c r="B1596" s="12">
        <v>42507</v>
      </c>
      <c r="C1596" s="10" t="s">
        <v>778</v>
      </c>
      <c r="D1596" s="10" t="s">
        <v>3016</v>
      </c>
      <c r="F1596" s="11">
        <v>42507.612696759257</v>
      </c>
    </row>
    <row r="1597" spans="1:6" hidden="1" x14ac:dyDescent="0.3">
      <c r="A1597" s="10" t="s">
        <v>6867</v>
      </c>
      <c r="B1597" s="12">
        <v>44264</v>
      </c>
      <c r="C1597" s="10" t="s">
        <v>778</v>
      </c>
      <c r="D1597" s="10" t="s">
        <v>6868</v>
      </c>
      <c r="F1597" s="11">
        <v>44264.407361111109</v>
      </c>
    </row>
    <row r="1598" spans="1:6" x14ac:dyDescent="0.3">
      <c r="A1598" s="10" t="s">
        <v>3169</v>
      </c>
      <c r="B1598" s="12">
        <v>18629</v>
      </c>
      <c r="C1598" s="10" t="s">
        <v>250</v>
      </c>
      <c r="D1598" s="10" t="s">
        <v>3170</v>
      </c>
      <c r="F1598" s="11">
        <v>39239.581203703703</v>
      </c>
    </row>
    <row r="1599" spans="1:6" hidden="1" x14ac:dyDescent="0.3">
      <c r="A1599" s="10" t="s">
        <v>3835</v>
      </c>
      <c r="B1599" s="12">
        <v>43089</v>
      </c>
      <c r="C1599" s="10" t="s">
        <v>778</v>
      </c>
      <c r="D1599" s="10" t="s">
        <v>3836</v>
      </c>
      <c r="F1599" s="11">
        <v>43089.323969907404</v>
      </c>
    </row>
    <row r="1600" spans="1:6" hidden="1" x14ac:dyDescent="0.3">
      <c r="A1600" s="10" t="s">
        <v>2365</v>
      </c>
      <c r="B1600" s="12">
        <v>41661</v>
      </c>
      <c r="C1600" s="10" t="s">
        <v>778</v>
      </c>
      <c r="D1600" s="10" t="s">
        <v>2366</v>
      </c>
      <c r="F1600" s="11">
        <v>41661.655092592591</v>
      </c>
    </row>
    <row r="1601" spans="1:6" x14ac:dyDescent="0.3">
      <c r="A1601" s="10" t="s">
        <v>3171</v>
      </c>
      <c r="B1601" s="12">
        <v>18629</v>
      </c>
      <c r="C1601" s="10" t="s">
        <v>250</v>
      </c>
      <c r="D1601" s="10" t="s">
        <v>3172</v>
      </c>
      <c r="F1601" s="11">
        <v>39239.581203703703</v>
      </c>
    </row>
    <row r="1602" spans="1:6" hidden="1" x14ac:dyDescent="0.3">
      <c r="A1602" s="10" t="s">
        <v>1144</v>
      </c>
      <c r="B1602" s="12">
        <v>39261</v>
      </c>
      <c r="C1602" s="10" t="s">
        <v>778</v>
      </c>
      <c r="D1602" s="10" t="s">
        <v>1145</v>
      </c>
      <c r="F1602" s="11">
        <v>39261.613865740743</v>
      </c>
    </row>
    <row r="1603" spans="1:6" hidden="1" x14ac:dyDescent="0.3">
      <c r="A1603" s="10" t="s">
        <v>2884</v>
      </c>
      <c r="B1603" s="12">
        <v>42507</v>
      </c>
      <c r="C1603" s="10" t="s">
        <v>778</v>
      </c>
      <c r="D1603" s="10" t="s">
        <v>2885</v>
      </c>
      <c r="F1603" s="11">
        <v>42507.612476851849</v>
      </c>
    </row>
    <row r="1604" spans="1:6" x14ac:dyDescent="0.3">
      <c r="A1604" s="10" t="s">
        <v>3173</v>
      </c>
      <c r="B1604" s="12">
        <v>18629</v>
      </c>
      <c r="C1604" s="10" t="s">
        <v>250</v>
      </c>
      <c r="D1604" s="10" t="s">
        <v>3174</v>
      </c>
      <c r="F1604" s="11">
        <v>39239.581203703703</v>
      </c>
    </row>
    <row r="1605" spans="1:6" hidden="1" x14ac:dyDescent="0.3">
      <c r="A1605" s="10" t="s">
        <v>1717</v>
      </c>
      <c r="B1605" s="12">
        <v>38488</v>
      </c>
      <c r="C1605" s="10" t="s">
        <v>778</v>
      </c>
      <c r="D1605" s="10" t="s">
        <v>1718</v>
      </c>
      <c r="F1605" s="11">
        <v>39239.581203703703</v>
      </c>
    </row>
    <row r="1606" spans="1:6" hidden="1" x14ac:dyDescent="0.3">
      <c r="A1606" s="10" t="s">
        <v>4171</v>
      </c>
      <c r="B1606" s="12">
        <v>43124</v>
      </c>
      <c r="C1606" s="10" t="s">
        <v>778</v>
      </c>
      <c r="D1606" s="10" t="s">
        <v>4172</v>
      </c>
      <c r="F1606" s="11">
        <v>43124.388379629629</v>
      </c>
    </row>
    <row r="1607" spans="1:6" hidden="1" x14ac:dyDescent="0.3">
      <c r="A1607" s="10" t="s">
        <v>5155</v>
      </c>
      <c r="B1607" s="12">
        <v>43790</v>
      </c>
      <c r="C1607" s="10" t="s">
        <v>778</v>
      </c>
      <c r="D1607" s="10" t="s">
        <v>5156</v>
      </c>
      <c r="F1607" s="11">
        <v>42332.403217592589</v>
      </c>
    </row>
    <row r="1608" spans="1:6" hidden="1" x14ac:dyDescent="0.3">
      <c r="A1608" s="10" t="s">
        <v>5996</v>
      </c>
      <c r="B1608" s="12">
        <v>43790</v>
      </c>
      <c r="C1608" s="10" t="s">
        <v>778</v>
      </c>
      <c r="D1608" s="10" t="s">
        <v>5997</v>
      </c>
      <c r="F1608" s="11">
        <v>42332.403622685182</v>
      </c>
    </row>
    <row r="1609" spans="1:6" x14ac:dyDescent="0.3">
      <c r="A1609" s="10" t="s">
        <v>3175</v>
      </c>
      <c r="B1609" s="12">
        <v>18629</v>
      </c>
      <c r="C1609" s="10" t="s">
        <v>250</v>
      </c>
      <c r="D1609" s="10" t="s">
        <v>3176</v>
      </c>
      <c r="E1609" s="14" t="s">
        <v>3177</v>
      </c>
      <c r="F1609" s="11">
        <v>44462.617812500001</v>
      </c>
    </row>
    <row r="1610" spans="1:6" x14ac:dyDescent="0.3">
      <c r="A1610" s="10" t="s">
        <v>3178</v>
      </c>
      <c r="B1610" s="12">
        <v>18629</v>
      </c>
      <c r="C1610" s="10" t="s">
        <v>250</v>
      </c>
      <c r="D1610" s="10" t="s">
        <v>3179</v>
      </c>
      <c r="E1610" s="14" t="s">
        <v>3179</v>
      </c>
      <c r="F1610" s="11">
        <v>44123.577905092592</v>
      </c>
    </row>
    <row r="1611" spans="1:6" hidden="1" x14ac:dyDescent="0.3">
      <c r="A1611" s="10" t="s">
        <v>3954</v>
      </c>
      <c r="B1611" s="12">
        <v>43090</v>
      </c>
      <c r="C1611" s="10" t="s">
        <v>778</v>
      </c>
      <c r="D1611" s="10" t="s">
        <v>3955</v>
      </c>
      <c r="F1611" s="11">
        <v>43090.68037037037</v>
      </c>
    </row>
    <row r="1612" spans="1:6" hidden="1" x14ac:dyDescent="0.3">
      <c r="A1612" s="10" t="s">
        <v>3952</v>
      </c>
      <c r="B1612" s="12">
        <v>43090</v>
      </c>
      <c r="C1612" s="10" t="s">
        <v>778</v>
      </c>
      <c r="D1612" s="10" t="s">
        <v>3953</v>
      </c>
      <c r="F1612" s="11">
        <v>43090.674293981479</v>
      </c>
    </row>
    <row r="1613" spans="1:6" hidden="1" x14ac:dyDescent="0.3">
      <c r="A1613" s="10" t="s">
        <v>6673</v>
      </c>
      <c r="B1613" s="12">
        <v>44264</v>
      </c>
      <c r="C1613" s="10" t="s">
        <v>778</v>
      </c>
      <c r="D1613" s="10" t="s">
        <v>6674</v>
      </c>
      <c r="F1613" s="11">
        <v>44264.429988425924</v>
      </c>
    </row>
    <row r="1614" spans="1:6" hidden="1" x14ac:dyDescent="0.3">
      <c r="A1614" s="10" t="s">
        <v>4143</v>
      </c>
      <c r="B1614" s="12">
        <v>43090</v>
      </c>
      <c r="C1614" s="10" t="s">
        <v>778</v>
      </c>
      <c r="D1614" s="10" t="s">
        <v>4144</v>
      </c>
      <c r="F1614" s="11">
        <v>43090.674490740741</v>
      </c>
    </row>
    <row r="1615" spans="1:6" hidden="1" x14ac:dyDescent="0.3">
      <c r="A1615" s="10" t="s">
        <v>3894</v>
      </c>
      <c r="B1615" s="12">
        <v>43090</v>
      </c>
      <c r="C1615" s="10" t="s">
        <v>778</v>
      </c>
      <c r="D1615" s="10" t="s">
        <v>3895</v>
      </c>
      <c r="F1615" s="11">
        <v>43090.674074074072</v>
      </c>
    </row>
    <row r="1616" spans="1:6" x14ac:dyDescent="0.3">
      <c r="A1616" s="10" t="s">
        <v>3180</v>
      </c>
      <c r="B1616" s="12">
        <v>18629</v>
      </c>
      <c r="C1616" s="10" t="s">
        <v>250</v>
      </c>
      <c r="D1616" s="10" t="s">
        <v>3181</v>
      </c>
      <c r="F1616" s="11">
        <v>42179.572905092595</v>
      </c>
    </row>
    <row r="1617" spans="1:6" x14ac:dyDescent="0.3">
      <c r="A1617" s="10" t="s">
        <v>3182</v>
      </c>
      <c r="B1617" s="12">
        <v>18629</v>
      </c>
      <c r="C1617" s="10" t="s">
        <v>250</v>
      </c>
      <c r="D1617" s="10" t="s">
        <v>3183</v>
      </c>
      <c r="F1617" s="11">
        <v>42179.573333333334</v>
      </c>
    </row>
    <row r="1618" spans="1:6" x14ac:dyDescent="0.3">
      <c r="A1618" s="10" t="s">
        <v>3184</v>
      </c>
      <c r="B1618" s="12">
        <v>18629</v>
      </c>
      <c r="C1618" s="10" t="s">
        <v>250</v>
      </c>
      <c r="D1618" s="10" t="s">
        <v>3185</v>
      </c>
      <c r="F1618" s="11">
        <v>42179.57980324074</v>
      </c>
    </row>
    <row r="1619" spans="1:6" hidden="1" x14ac:dyDescent="0.3">
      <c r="A1619" s="10" t="s">
        <v>4083</v>
      </c>
      <c r="B1619" s="12">
        <v>43090</v>
      </c>
      <c r="C1619" s="10" t="s">
        <v>778</v>
      </c>
      <c r="D1619" s="10" t="s">
        <v>4084</v>
      </c>
      <c r="F1619" s="11">
        <v>43090.67386574074</v>
      </c>
    </row>
    <row r="1620" spans="1:6" hidden="1" x14ac:dyDescent="0.3">
      <c r="A1620" s="10" t="s">
        <v>3843</v>
      </c>
      <c r="B1620" s="12">
        <v>43090</v>
      </c>
      <c r="C1620" s="10" t="s">
        <v>778</v>
      </c>
      <c r="D1620" s="10" t="s">
        <v>3844</v>
      </c>
      <c r="F1620" s="11">
        <v>43090.680601851855</v>
      </c>
    </row>
    <row r="1621" spans="1:6" hidden="1" x14ac:dyDescent="0.3">
      <c r="A1621" s="10" t="s">
        <v>3841</v>
      </c>
      <c r="B1621" s="12">
        <v>43090</v>
      </c>
      <c r="C1621" s="10" t="s">
        <v>778</v>
      </c>
      <c r="D1621" s="10" t="s">
        <v>3842</v>
      </c>
      <c r="F1621" s="11">
        <v>43090.67291666667</v>
      </c>
    </row>
    <row r="1622" spans="1:6" hidden="1" x14ac:dyDescent="0.3">
      <c r="A1622" s="10" t="s">
        <v>3916</v>
      </c>
      <c r="B1622" s="12">
        <v>43122</v>
      </c>
      <c r="C1622" s="10" t="s">
        <v>778</v>
      </c>
      <c r="D1622" s="10" t="s">
        <v>3917</v>
      </c>
      <c r="F1622" s="11">
        <v>43122.393854166665</v>
      </c>
    </row>
    <row r="1623" spans="1:6" hidden="1" x14ac:dyDescent="0.3">
      <c r="A1623" s="10" t="s">
        <v>6669</v>
      </c>
      <c r="B1623" s="12">
        <v>44264</v>
      </c>
      <c r="C1623" s="10" t="s">
        <v>778</v>
      </c>
      <c r="D1623" s="10" t="s">
        <v>6670</v>
      </c>
      <c r="F1623" s="11">
        <v>44264.42597222222</v>
      </c>
    </row>
    <row r="1624" spans="1:6" hidden="1" x14ac:dyDescent="0.3">
      <c r="A1624" s="10" t="s">
        <v>6873</v>
      </c>
      <c r="B1624" s="12">
        <v>44264</v>
      </c>
      <c r="C1624" s="10" t="s">
        <v>778</v>
      </c>
      <c r="D1624" s="10" t="s">
        <v>6874</v>
      </c>
      <c r="F1624" s="11">
        <v>44264.442847222221</v>
      </c>
    </row>
    <row r="1625" spans="1:6" hidden="1" x14ac:dyDescent="0.3">
      <c r="A1625" s="10" t="s">
        <v>6871</v>
      </c>
      <c r="B1625" s="12">
        <v>44264</v>
      </c>
      <c r="C1625" s="10" t="s">
        <v>778</v>
      </c>
      <c r="D1625" s="10" t="s">
        <v>6872</v>
      </c>
      <c r="F1625" s="11">
        <v>44264.424490740741</v>
      </c>
    </row>
    <row r="1626" spans="1:6" x14ac:dyDescent="0.3">
      <c r="A1626" s="10" t="s">
        <v>3186</v>
      </c>
      <c r="B1626" s="12">
        <v>18629</v>
      </c>
      <c r="C1626" s="10" t="s">
        <v>250</v>
      </c>
      <c r="D1626" s="10" t="s">
        <v>3187</v>
      </c>
      <c r="F1626" s="11">
        <v>42212.494675925926</v>
      </c>
    </row>
    <row r="1627" spans="1:6" hidden="1" x14ac:dyDescent="0.3">
      <c r="A1627" s="10" t="s">
        <v>4209</v>
      </c>
      <c r="B1627" s="12">
        <v>43124</v>
      </c>
      <c r="C1627" s="10" t="s">
        <v>778</v>
      </c>
      <c r="D1627" s="10" t="s">
        <v>4210</v>
      </c>
      <c r="F1627" s="11">
        <v>43124.386504629627</v>
      </c>
    </row>
    <row r="1628" spans="1:6" x14ac:dyDescent="0.3">
      <c r="A1628" s="10" t="s">
        <v>3188</v>
      </c>
      <c r="B1628" s="12">
        <v>18629</v>
      </c>
      <c r="C1628" s="10" t="s">
        <v>250</v>
      </c>
      <c r="D1628" s="10" t="s">
        <v>3189</v>
      </c>
      <c r="F1628" s="11">
        <v>42212.496111111112</v>
      </c>
    </row>
    <row r="1629" spans="1:6" x14ac:dyDescent="0.3">
      <c r="A1629" s="10" t="s">
        <v>3190</v>
      </c>
      <c r="B1629" s="12">
        <v>18629</v>
      </c>
      <c r="C1629" s="10" t="s">
        <v>250</v>
      </c>
      <c r="D1629" s="10" t="s">
        <v>3191</v>
      </c>
      <c r="F1629" s="11">
        <v>42212.49658564815</v>
      </c>
    </row>
    <row r="1630" spans="1:6" hidden="1" x14ac:dyDescent="0.3">
      <c r="A1630" s="10" t="s">
        <v>6087</v>
      </c>
      <c r="B1630" s="12">
        <v>44264</v>
      </c>
      <c r="C1630" s="10" t="s">
        <v>778</v>
      </c>
      <c r="D1630" s="10" t="s">
        <v>6088</v>
      </c>
      <c r="F1630" s="11">
        <v>44264.420798611114</v>
      </c>
    </row>
    <row r="1631" spans="1:6" hidden="1" x14ac:dyDescent="0.3">
      <c r="A1631" s="10" t="s">
        <v>3920</v>
      </c>
      <c r="B1631" s="12">
        <v>43122</v>
      </c>
      <c r="C1631" s="10" t="s">
        <v>778</v>
      </c>
      <c r="D1631" s="10" t="s">
        <v>3921</v>
      </c>
      <c r="F1631" s="11">
        <v>43122.409328703703</v>
      </c>
    </row>
    <row r="1632" spans="1:6" hidden="1" x14ac:dyDescent="0.3">
      <c r="A1632" s="10" t="s">
        <v>4093</v>
      </c>
      <c r="B1632" s="12">
        <v>43122</v>
      </c>
      <c r="C1632" s="10" t="s">
        <v>778</v>
      </c>
      <c r="D1632" s="10" t="s">
        <v>4094</v>
      </c>
      <c r="F1632" s="11">
        <v>43122.409548611111</v>
      </c>
    </row>
    <row r="1633" spans="1:6" x14ac:dyDescent="0.3">
      <c r="A1633" s="10" t="s">
        <v>3192</v>
      </c>
      <c r="B1633" s="12">
        <v>18629</v>
      </c>
      <c r="C1633" s="10" t="s">
        <v>250</v>
      </c>
      <c r="D1633" s="10" t="s">
        <v>3193</v>
      </c>
      <c r="F1633" s="11">
        <v>42303.475347222222</v>
      </c>
    </row>
    <row r="1634" spans="1:6" hidden="1" x14ac:dyDescent="0.3">
      <c r="A1634" s="10" t="s">
        <v>4163</v>
      </c>
      <c r="B1634" s="12">
        <v>43124</v>
      </c>
      <c r="C1634" s="10" t="s">
        <v>778</v>
      </c>
      <c r="D1634" s="10" t="s">
        <v>4164</v>
      </c>
      <c r="F1634" s="11">
        <v>43124.386736111112</v>
      </c>
    </row>
    <row r="1635" spans="1:6" hidden="1" x14ac:dyDescent="0.3">
      <c r="A1635" s="10" t="s">
        <v>3839</v>
      </c>
      <c r="B1635" s="12">
        <v>43089</v>
      </c>
      <c r="C1635" s="10" t="s">
        <v>778</v>
      </c>
      <c r="D1635" s="10" t="s">
        <v>3840</v>
      </c>
      <c r="F1635" s="11">
        <v>43089.34103009259</v>
      </c>
    </row>
    <row r="1636" spans="1:6" hidden="1" x14ac:dyDescent="0.3">
      <c r="A1636" s="10" t="s">
        <v>4271</v>
      </c>
      <c r="B1636" s="12">
        <v>43103</v>
      </c>
      <c r="C1636" s="10" t="s">
        <v>778</v>
      </c>
      <c r="D1636" s="10" t="s">
        <v>4272</v>
      </c>
      <c r="F1636" s="11">
        <v>43103.468622685185</v>
      </c>
    </row>
    <row r="1637" spans="1:6" x14ac:dyDescent="0.3">
      <c r="A1637" s="10" t="s">
        <v>3194</v>
      </c>
      <c r="B1637" s="12">
        <v>18629</v>
      </c>
      <c r="C1637" s="10" t="s">
        <v>250</v>
      </c>
      <c r="D1637" s="10" t="s">
        <v>3195</v>
      </c>
      <c r="F1637" s="11">
        <v>42516.483715277776</v>
      </c>
    </row>
    <row r="1638" spans="1:6" hidden="1" x14ac:dyDescent="0.3">
      <c r="A1638" s="10" t="s">
        <v>3918</v>
      </c>
      <c r="B1638" s="12">
        <v>43122</v>
      </c>
      <c r="C1638" s="10" t="s">
        <v>778</v>
      </c>
      <c r="D1638" s="10" t="s">
        <v>3919</v>
      </c>
      <c r="F1638" s="11">
        <v>43122.409108796295</v>
      </c>
    </row>
    <row r="1639" spans="1:6" x14ac:dyDescent="0.3">
      <c r="A1639" s="10" t="s">
        <v>3196</v>
      </c>
      <c r="B1639" s="12">
        <v>18629</v>
      </c>
      <c r="C1639" s="10" t="s">
        <v>250</v>
      </c>
      <c r="D1639" s="10" t="s">
        <v>3197</v>
      </c>
      <c r="F1639" s="11">
        <v>42639.463356481479</v>
      </c>
    </row>
    <row r="1640" spans="1:6" hidden="1" x14ac:dyDescent="0.3">
      <c r="A1640" s="10" t="s">
        <v>3922</v>
      </c>
      <c r="B1640" s="12">
        <v>43122</v>
      </c>
      <c r="C1640" s="10" t="s">
        <v>778</v>
      </c>
      <c r="D1640" s="10" t="s">
        <v>3923</v>
      </c>
      <c r="F1640" s="11">
        <v>43122.409768518519</v>
      </c>
    </row>
    <row r="1641" spans="1:6" hidden="1" x14ac:dyDescent="0.3">
      <c r="A1641" s="10" t="s">
        <v>4159</v>
      </c>
      <c r="B1641" s="12">
        <v>43124</v>
      </c>
      <c r="C1641" s="10" t="s">
        <v>778</v>
      </c>
      <c r="D1641" s="10" t="s">
        <v>4160</v>
      </c>
      <c r="F1641" s="11">
        <v>43124.369467592594</v>
      </c>
    </row>
    <row r="1642" spans="1:6" hidden="1" x14ac:dyDescent="0.3">
      <c r="A1642" s="10" t="s">
        <v>4079</v>
      </c>
      <c r="B1642" s="12">
        <v>43090</v>
      </c>
      <c r="C1642" s="10" t="s">
        <v>778</v>
      </c>
      <c r="D1642" s="10" t="s">
        <v>4080</v>
      </c>
      <c r="F1642" s="11">
        <v>43090.673113425924</v>
      </c>
    </row>
    <row r="1643" spans="1:6" x14ac:dyDescent="0.3">
      <c r="A1643" s="10" t="s">
        <v>3198</v>
      </c>
      <c r="B1643" s="12">
        <v>18629</v>
      </c>
      <c r="C1643" s="10" t="s">
        <v>250</v>
      </c>
      <c r="D1643" s="10" t="s">
        <v>3199</v>
      </c>
      <c r="F1643" s="11">
        <v>42692.555532407408</v>
      </c>
    </row>
    <row r="1644" spans="1:6" hidden="1" x14ac:dyDescent="0.3">
      <c r="A1644" s="10" t="s">
        <v>6712</v>
      </c>
      <c r="B1644" s="12">
        <v>44264</v>
      </c>
      <c r="C1644" s="10" t="s">
        <v>778</v>
      </c>
      <c r="D1644" s="10" t="s">
        <v>6713</v>
      </c>
      <c r="F1644" s="11">
        <v>44264.444062499999</v>
      </c>
    </row>
    <row r="1645" spans="1:6" hidden="1" x14ac:dyDescent="0.3">
      <c r="A1645" s="10" t="s">
        <v>6875</v>
      </c>
      <c r="B1645" s="12">
        <v>44264</v>
      </c>
      <c r="C1645" s="10" t="s">
        <v>778</v>
      </c>
      <c r="D1645" s="10" t="s">
        <v>6876</v>
      </c>
      <c r="F1645" s="11">
        <v>44264.44730324074</v>
      </c>
    </row>
    <row r="1646" spans="1:6" x14ac:dyDescent="0.3">
      <c r="A1646" s="10" t="s">
        <v>3200</v>
      </c>
      <c r="B1646" s="12">
        <v>18629</v>
      </c>
      <c r="C1646" s="10" t="s">
        <v>250</v>
      </c>
      <c r="D1646" s="10" t="s">
        <v>3201</v>
      </c>
      <c r="F1646" s="11">
        <v>41449.474768518521</v>
      </c>
    </row>
    <row r="1647" spans="1:6" hidden="1" x14ac:dyDescent="0.3">
      <c r="A1647" s="10" t="s">
        <v>2367</v>
      </c>
      <c r="B1647" s="12">
        <v>41661</v>
      </c>
      <c r="C1647" s="10" t="s">
        <v>778</v>
      </c>
      <c r="D1647" s="10" t="s">
        <v>2368</v>
      </c>
      <c r="F1647" s="11">
        <v>41661.655347222222</v>
      </c>
    </row>
    <row r="1648" spans="1:6" hidden="1" x14ac:dyDescent="0.3">
      <c r="A1648" s="10" t="s">
        <v>2209</v>
      </c>
      <c r="B1648" s="12">
        <v>41661</v>
      </c>
      <c r="C1648" s="10" t="s">
        <v>778</v>
      </c>
      <c r="D1648" s="10" t="s">
        <v>2210</v>
      </c>
      <c r="F1648" s="11">
        <v>41661.655532407407</v>
      </c>
    </row>
    <row r="1649" spans="1:6" hidden="1" x14ac:dyDescent="0.3">
      <c r="A1649" s="10" t="s">
        <v>2038</v>
      </c>
      <c r="B1649" s="12">
        <v>41661</v>
      </c>
      <c r="C1649" s="10" t="s">
        <v>778</v>
      </c>
      <c r="D1649" s="10" t="s">
        <v>2039</v>
      </c>
      <c r="F1649" s="11">
        <v>41661.656377314815</v>
      </c>
    </row>
    <row r="1650" spans="1:6" hidden="1" x14ac:dyDescent="0.3">
      <c r="A1650" s="10" t="s">
        <v>4257</v>
      </c>
      <c r="B1650" s="12">
        <v>43089</v>
      </c>
      <c r="C1650" s="10" t="s">
        <v>778</v>
      </c>
      <c r="D1650" s="10" t="s">
        <v>4258</v>
      </c>
      <c r="F1650" s="11">
        <v>43089.324189814812</v>
      </c>
    </row>
    <row r="1651" spans="1:6" x14ac:dyDescent="0.3">
      <c r="A1651" s="10" t="s">
        <v>3202</v>
      </c>
      <c r="B1651" s="12">
        <v>18629</v>
      </c>
      <c r="C1651" s="10" t="s">
        <v>250</v>
      </c>
      <c r="D1651" s="10" t="s">
        <v>3203</v>
      </c>
      <c r="F1651" s="11">
        <v>41628.473298611112</v>
      </c>
    </row>
    <row r="1652" spans="1:6" x14ac:dyDescent="0.3">
      <c r="A1652" s="10" t="s">
        <v>3204</v>
      </c>
      <c r="B1652" s="12">
        <v>18629</v>
      </c>
      <c r="C1652" s="10" t="s">
        <v>250</v>
      </c>
      <c r="D1652" s="10" t="s">
        <v>3205</v>
      </c>
      <c r="F1652" s="11">
        <v>43796.394282407404</v>
      </c>
    </row>
    <row r="1653" spans="1:6" x14ac:dyDescent="0.3">
      <c r="A1653" s="10" t="s">
        <v>3206</v>
      </c>
      <c r="B1653" s="12">
        <v>18629</v>
      </c>
      <c r="C1653" s="10" t="s">
        <v>250</v>
      </c>
      <c r="D1653" s="10" t="s">
        <v>3207</v>
      </c>
      <c r="E1653" s="14" t="s">
        <v>3208</v>
      </c>
      <c r="F1653" s="11">
        <v>43574.394444444442</v>
      </c>
    </row>
    <row r="1654" spans="1:6" x14ac:dyDescent="0.3">
      <c r="A1654" s="10" t="s">
        <v>3209</v>
      </c>
      <c r="B1654" s="12">
        <v>18629</v>
      </c>
      <c r="C1654" s="10" t="s">
        <v>250</v>
      </c>
      <c r="D1654" s="10" t="s">
        <v>3210</v>
      </c>
      <c r="F1654" s="11">
        <v>42664.352789351855</v>
      </c>
    </row>
    <row r="1655" spans="1:6" x14ac:dyDescent="0.3">
      <c r="A1655" s="10" t="s">
        <v>3211</v>
      </c>
      <c r="B1655" s="12">
        <v>18629</v>
      </c>
      <c r="C1655" s="10" t="s">
        <v>250</v>
      </c>
      <c r="D1655" s="10" t="s">
        <v>3212</v>
      </c>
      <c r="F1655" s="11">
        <v>42086.38753472222</v>
      </c>
    </row>
    <row r="1656" spans="1:6" x14ac:dyDescent="0.3">
      <c r="A1656" s="10" t="s">
        <v>3213</v>
      </c>
      <c r="B1656" s="12">
        <v>18629</v>
      </c>
      <c r="C1656" s="10" t="s">
        <v>250</v>
      </c>
      <c r="D1656" s="10" t="s">
        <v>3214</v>
      </c>
      <c r="F1656" s="11">
        <v>42395.533020833333</v>
      </c>
    </row>
    <row r="1657" spans="1:6" hidden="1" x14ac:dyDescent="0.3">
      <c r="A1657" s="10" t="s">
        <v>4199</v>
      </c>
      <c r="B1657" s="12">
        <v>43124</v>
      </c>
      <c r="C1657" s="10" t="s">
        <v>778</v>
      </c>
      <c r="D1657" s="10" t="s">
        <v>4200</v>
      </c>
      <c r="F1657" s="11">
        <v>43124.370717592596</v>
      </c>
    </row>
    <row r="1658" spans="1:6" hidden="1" x14ac:dyDescent="0.3">
      <c r="A1658" s="10" t="s">
        <v>1146</v>
      </c>
      <c r="B1658" s="12">
        <v>39261</v>
      </c>
      <c r="C1658" s="10" t="s">
        <v>778</v>
      </c>
      <c r="D1658" s="10" t="s">
        <v>1147</v>
      </c>
      <c r="F1658" s="11">
        <v>39261.614131944443</v>
      </c>
    </row>
    <row r="1659" spans="1:6" x14ac:dyDescent="0.3">
      <c r="A1659" s="10" t="s">
        <v>3215</v>
      </c>
      <c r="B1659" s="12">
        <v>18629</v>
      </c>
      <c r="C1659" s="10" t="s">
        <v>250</v>
      </c>
      <c r="D1659" s="10" t="s">
        <v>3216</v>
      </c>
      <c r="E1659" s="14" t="s">
        <v>3217</v>
      </c>
      <c r="F1659" s="11">
        <v>43574.400462962964</v>
      </c>
    </row>
    <row r="1660" spans="1:6" hidden="1" x14ac:dyDescent="0.3">
      <c r="A1660" s="10" t="s">
        <v>2443</v>
      </c>
      <c r="B1660" s="12">
        <v>42446</v>
      </c>
      <c r="C1660" s="10" t="s">
        <v>778</v>
      </c>
      <c r="D1660" s="10" t="s">
        <v>2444</v>
      </c>
      <c r="F1660" s="11">
        <v>42446.682314814818</v>
      </c>
    </row>
    <row r="1661" spans="1:6" hidden="1" x14ac:dyDescent="0.3">
      <c r="A1661" s="10" t="s">
        <v>2329</v>
      </c>
      <c r="B1661" s="12">
        <v>41179</v>
      </c>
      <c r="C1661" s="10" t="s">
        <v>778</v>
      </c>
      <c r="D1661" s="10" t="s">
        <v>2330</v>
      </c>
      <c r="F1661" s="11">
        <v>41179.652638888889</v>
      </c>
    </row>
    <row r="1662" spans="1:6" x14ac:dyDescent="0.3">
      <c r="A1662" s="10" t="s">
        <v>3218</v>
      </c>
      <c r="B1662" s="12">
        <v>18629</v>
      </c>
      <c r="C1662" s="10" t="s">
        <v>250</v>
      </c>
      <c r="D1662" s="10" t="s">
        <v>3219</v>
      </c>
      <c r="F1662" s="11">
        <v>39239.581203703703</v>
      </c>
    </row>
    <row r="1663" spans="1:6" x14ac:dyDescent="0.3">
      <c r="A1663" s="10" t="s">
        <v>3220</v>
      </c>
      <c r="B1663" s="12">
        <v>18629</v>
      </c>
      <c r="C1663" s="10" t="s">
        <v>250</v>
      </c>
      <c r="D1663" s="10" t="s">
        <v>3221</v>
      </c>
      <c r="E1663" s="14" t="s">
        <v>3222</v>
      </c>
      <c r="F1663" s="11">
        <v>44274.32534722222</v>
      </c>
    </row>
    <row r="1664" spans="1:6" hidden="1" x14ac:dyDescent="0.3">
      <c r="A1664" s="10" t="s">
        <v>6714</v>
      </c>
      <c r="B1664" s="12">
        <v>44264</v>
      </c>
      <c r="C1664" s="10" t="s">
        <v>778</v>
      </c>
      <c r="D1664" s="10" t="s">
        <v>6715</v>
      </c>
      <c r="E1664" s="14" t="s">
        <v>6716</v>
      </c>
      <c r="F1664" s="11">
        <v>44264.454328703701</v>
      </c>
    </row>
    <row r="1665" spans="1:6" x14ac:dyDescent="0.3">
      <c r="A1665" s="10" t="s">
        <v>3223</v>
      </c>
      <c r="B1665" s="12">
        <v>18629</v>
      </c>
      <c r="C1665" s="10" t="s">
        <v>250</v>
      </c>
      <c r="D1665" s="10" t="s">
        <v>3224</v>
      </c>
      <c r="F1665" s="11">
        <v>42691.667696759258</v>
      </c>
    </row>
    <row r="1666" spans="1:6" x14ac:dyDescent="0.3">
      <c r="A1666" s="10" t="s">
        <v>3227</v>
      </c>
      <c r="B1666" s="12">
        <v>18629</v>
      </c>
      <c r="C1666" s="10" t="s">
        <v>250</v>
      </c>
      <c r="D1666" s="10" t="s">
        <v>3228</v>
      </c>
      <c r="E1666" s="14" t="s">
        <v>3229</v>
      </c>
      <c r="F1666" s="11">
        <v>43943.406261574077</v>
      </c>
    </row>
    <row r="1667" spans="1:6" hidden="1" x14ac:dyDescent="0.3">
      <c r="A1667" s="10" t="s">
        <v>2373</v>
      </c>
      <c r="B1667" s="12">
        <v>41179</v>
      </c>
      <c r="C1667" s="10" t="s">
        <v>778</v>
      </c>
      <c r="D1667" s="10" t="s">
        <v>2374</v>
      </c>
      <c r="F1667" s="11">
        <v>41179.652928240743</v>
      </c>
    </row>
    <row r="1668" spans="1:6" x14ac:dyDescent="0.3">
      <c r="A1668" s="10" t="s">
        <v>3230</v>
      </c>
      <c r="B1668" s="12">
        <v>18629</v>
      </c>
      <c r="C1668" s="10" t="s">
        <v>250</v>
      </c>
      <c r="D1668" s="10" t="s">
        <v>3231</v>
      </c>
      <c r="F1668" s="11">
        <v>42179.581435185188</v>
      </c>
    </row>
    <row r="1669" spans="1:6" x14ac:dyDescent="0.3">
      <c r="A1669" s="10" t="s">
        <v>3232</v>
      </c>
      <c r="B1669" s="12">
        <v>18629</v>
      </c>
      <c r="C1669" s="10" t="s">
        <v>250</v>
      </c>
      <c r="D1669" s="10" t="s">
        <v>3233</v>
      </c>
      <c r="F1669" s="11">
        <v>39239.581203703703</v>
      </c>
    </row>
    <row r="1670" spans="1:6" hidden="1" x14ac:dyDescent="0.3">
      <c r="A1670" s="10" t="s">
        <v>4263</v>
      </c>
      <c r="B1670" s="12">
        <v>43089</v>
      </c>
      <c r="C1670" s="10" t="s">
        <v>778</v>
      </c>
      <c r="D1670" s="10" t="s">
        <v>4264</v>
      </c>
      <c r="F1670" s="11">
        <v>43089.340474537035</v>
      </c>
    </row>
    <row r="1671" spans="1:6" x14ac:dyDescent="0.3">
      <c r="A1671" s="10" t="s">
        <v>3234</v>
      </c>
      <c r="B1671" s="12">
        <v>18629</v>
      </c>
      <c r="C1671" s="10" t="s">
        <v>250</v>
      </c>
      <c r="D1671" s="10" t="s">
        <v>3235</v>
      </c>
      <c r="F1671" s="11">
        <v>39239.581203703703</v>
      </c>
    </row>
    <row r="1672" spans="1:6" x14ac:dyDescent="0.3">
      <c r="A1672" s="10" t="s">
        <v>3236</v>
      </c>
      <c r="B1672" s="12">
        <v>18629</v>
      </c>
      <c r="C1672" s="10" t="s">
        <v>250</v>
      </c>
      <c r="D1672" s="10" t="s">
        <v>3237</v>
      </c>
      <c r="F1672" s="11">
        <v>39323.380578703705</v>
      </c>
    </row>
    <row r="1673" spans="1:6" x14ac:dyDescent="0.3">
      <c r="A1673" s="10" t="s">
        <v>3238</v>
      </c>
      <c r="B1673" s="12">
        <v>18629</v>
      </c>
      <c r="C1673" s="10" t="s">
        <v>250</v>
      </c>
      <c r="D1673" s="10" t="s">
        <v>3239</v>
      </c>
      <c r="E1673" s="14" t="s">
        <v>3240</v>
      </c>
      <c r="F1673" s="11">
        <v>44165.439849537041</v>
      </c>
    </row>
    <row r="1674" spans="1:6" x14ac:dyDescent="0.3">
      <c r="A1674" s="10" t="s">
        <v>3241</v>
      </c>
      <c r="B1674" s="12">
        <v>18629</v>
      </c>
      <c r="C1674" s="10" t="s">
        <v>250</v>
      </c>
      <c r="D1674" s="10" t="s">
        <v>3242</v>
      </c>
      <c r="F1674" s="11">
        <v>40326.412175925929</v>
      </c>
    </row>
    <row r="1675" spans="1:6" x14ac:dyDescent="0.3">
      <c r="A1675" s="10" t="s">
        <v>3243</v>
      </c>
      <c r="B1675" s="12">
        <v>18629</v>
      </c>
      <c r="C1675" s="10" t="s">
        <v>250</v>
      </c>
      <c r="D1675" s="10" t="s">
        <v>3244</v>
      </c>
      <c r="F1675" s="11">
        <v>39239.581203703703</v>
      </c>
    </row>
    <row r="1676" spans="1:6" hidden="1" x14ac:dyDescent="0.3">
      <c r="A1676" s="10" t="s">
        <v>4141</v>
      </c>
      <c r="B1676" s="12">
        <v>43090</v>
      </c>
      <c r="C1676" s="10" t="s">
        <v>778</v>
      </c>
      <c r="D1676" s="10" t="s">
        <v>4142</v>
      </c>
      <c r="F1676" s="11">
        <v>43090.672696759262</v>
      </c>
    </row>
    <row r="1677" spans="1:6" x14ac:dyDescent="0.3">
      <c r="A1677" s="10" t="s">
        <v>3245</v>
      </c>
      <c r="B1677" s="12">
        <v>18629</v>
      </c>
      <c r="C1677" s="10" t="s">
        <v>250</v>
      </c>
      <c r="D1677" s="10" t="s">
        <v>3246</v>
      </c>
      <c r="F1677" s="11">
        <v>42278.41988425926</v>
      </c>
    </row>
    <row r="1678" spans="1:6" x14ac:dyDescent="0.3">
      <c r="A1678" s="10" t="s">
        <v>3247</v>
      </c>
      <c r="B1678" s="12">
        <v>18629</v>
      </c>
      <c r="C1678" s="10" t="s">
        <v>250</v>
      </c>
      <c r="D1678" s="10" t="s">
        <v>3248</v>
      </c>
      <c r="E1678" s="14" t="s">
        <v>3248</v>
      </c>
      <c r="F1678" s="11">
        <v>43766.673576388886</v>
      </c>
    </row>
    <row r="1679" spans="1:6" x14ac:dyDescent="0.3">
      <c r="A1679" s="10" t="s">
        <v>3249</v>
      </c>
      <c r="B1679" s="12">
        <v>18629</v>
      </c>
      <c r="C1679" s="10" t="s">
        <v>250</v>
      </c>
      <c r="D1679" s="10" t="s">
        <v>3250</v>
      </c>
      <c r="F1679" s="11">
        <v>42691.668344907404</v>
      </c>
    </row>
    <row r="1680" spans="1:6" x14ac:dyDescent="0.3">
      <c r="A1680" s="10" t="s">
        <v>3251</v>
      </c>
      <c r="B1680" s="12">
        <v>18629</v>
      </c>
      <c r="C1680" s="10" t="s">
        <v>250</v>
      </c>
      <c r="D1680" s="10" t="s">
        <v>3252</v>
      </c>
      <c r="F1680" s="11">
        <v>41913.384953703702</v>
      </c>
    </row>
    <row r="1681" spans="1:6" x14ac:dyDescent="0.3">
      <c r="A1681" s="10" t="s">
        <v>3253</v>
      </c>
      <c r="B1681" s="12">
        <v>18629</v>
      </c>
      <c r="C1681" s="10" t="s">
        <v>250</v>
      </c>
      <c r="D1681" s="10" t="s">
        <v>3254</v>
      </c>
      <c r="F1681" s="11">
        <v>41913.385289351849</v>
      </c>
    </row>
    <row r="1682" spans="1:6" x14ac:dyDescent="0.3">
      <c r="A1682" s="10" t="s">
        <v>3255</v>
      </c>
      <c r="B1682" s="12">
        <v>18629</v>
      </c>
      <c r="C1682" s="10" t="s">
        <v>250</v>
      </c>
      <c r="D1682" s="10" t="s">
        <v>3256</v>
      </c>
      <c r="F1682" s="11">
        <v>41913.385648148149</v>
      </c>
    </row>
    <row r="1683" spans="1:6" x14ac:dyDescent="0.3">
      <c r="A1683" s="10" t="s">
        <v>3257</v>
      </c>
      <c r="B1683" s="12">
        <v>18629</v>
      </c>
      <c r="C1683" s="10" t="s">
        <v>250</v>
      </c>
      <c r="D1683" s="10" t="s">
        <v>3258</v>
      </c>
      <c r="F1683" s="11">
        <v>42122.667384259257</v>
      </c>
    </row>
    <row r="1684" spans="1:6" x14ac:dyDescent="0.3">
      <c r="A1684" s="10" t="s">
        <v>3259</v>
      </c>
      <c r="B1684" s="12">
        <v>18629</v>
      </c>
      <c r="C1684" s="10" t="s">
        <v>250</v>
      </c>
      <c r="D1684" s="10" t="s">
        <v>3260</v>
      </c>
      <c r="F1684" s="11">
        <v>42122.667766203704</v>
      </c>
    </row>
    <row r="1685" spans="1:6" x14ac:dyDescent="0.3">
      <c r="A1685" s="10" t="s">
        <v>3261</v>
      </c>
      <c r="B1685" s="12">
        <v>18629</v>
      </c>
      <c r="C1685" s="10" t="s">
        <v>250</v>
      </c>
      <c r="D1685" s="10" t="s">
        <v>3262</v>
      </c>
      <c r="F1685" s="11">
        <v>42153.345983796295</v>
      </c>
    </row>
    <row r="1686" spans="1:6" x14ac:dyDescent="0.3">
      <c r="A1686" s="10" t="s">
        <v>3263</v>
      </c>
      <c r="B1686" s="12">
        <v>18629</v>
      </c>
      <c r="C1686" s="10" t="s">
        <v>250</v>
      </c>
      <c r="D1686" s="10" t="s">
        <v>3264</v>
      </c>
      <c r="F1686" s="11">
        <v>42488.474722222221</v>
      </c>
    </row>
    <row r="1687" spans="1:6" x14ac:dyDescent="0.3">
      <c r="A1687" s="10" t="s">
        <v>3265</v>
      </c>
      <c r="B1687" s="12">
        <v>18629</v>
      </c>
      <c r="C1687" s="10" t="s">
        <v>250</v>
      </c>
      <c r="D1687" s="10" t="s">
        <v>3266</v>
      </c>
      <c r="F1687" s="11">
        <v>43300.622939814813</v>
      </c>
    </row>
    <row r="1688" spans="1:6" x14ac:dyDescent="0.3">
      <c r="A1688" s="10" t="s">
        <v>3267</v>
      </c>
      <c r="B1688" s="12">
        <v>18629</v>
      </c>
      <c r="C1688" s="10" t="s">
        <v>250</v>
      </c>
      <c r="D1688" s="10" t="s">
        <v>3268</v>
      </c>
      <c r="E1688" s="14" t="s">
        <v>3269</v>
      </c>
      <c r="F1688" s="11">
        <v>43398.671851851854</v>
      </c>
    </row>
    <row r="1689" spans="1:6" x14ac:dyDescent="0.3">
      <c r="A1689" s="10" t="s">
        <v>3270</v>
      </c>
      <c r="B1689" s="12">
        <v>18629</v>
      </c>
      <c r="C1689" s="10" t="s">
        <v>250</v>
      </c>
      <c r="D1689" s="10" t="s">
        <v>3271</v>
      </c>
      <c r="E1689" s="14" t="s">
        <v>3272</v>
      </c>
      <c r="F1689" s="11">
        <v>43453.630393518521</v>
      </c>
    </row>
    <row r="1690" spans="1:6" x14ac:dyDescent="0.3">
      <c r="A1690" s="10" t="s">
        <v>3273</v>
      </c>
      <c r="B1690" s="12">
        <v>18629</v>
      </c>
      <c r="C1690" s="10" t="s">
        <v>250</v>
      </c>
      <c r="D1690" s="10" t="s">
        <v>3274</v>
      </c>
      <c r="E1690" s="14" t="s">
        <v>3274</v>
      </c>
      <c r="F1690" s="11">
        <v>43766.675659722219</v>
      </c>
    </row>
    <row r="1691" spans="1:6" x14ac:dyDescent="0.3">
      <c r="A1691" s="10" t="s">
        <v>3275</v>
      </c>
      <c r="B1691" s="12">
        <v>18629</v>
      </c>
      <c r="C1691" s="10" t="s">
        <v>250</v>
      </c>
      <c r="D1691" s="10" t="s">
        <v>3276</v>
      </c>
      <c r="F1691" s="11">
        <v>44252.355567129627</v>
      </c>
    </row>
    <row r="1692" spans="1:6" x14ac:dyDescent="0.3">
      <c r="A1692" s="10" t="s">
        <v>3279</v>
      </c>
      <c r="B1692" s="12">
        <v>18629</v>
      </c>
      <c r="C1692" s="10" t="s">
        <v>250</v>
      </c>
      <c r="D1692" s="10" t="s">
        <v>3280</v>
      </c>
      <c r="E1692" s="14" t="s">
        <v>3281</v>
      </c>
      <c r="F1692" s="11">
        <v>44462.623819444445</v>
      </c>
    </row>
    <row r="1693" spans="1:6" x14ac:dyDescent="0.3">
      <c r="A1693" s="10" t="s">
        <v>3282</v>
      </c>
      <c r="B1693" s="12">
        <v>18629</v>
      </c>
      <c r="C1693" s="10" t="s">
        <v>250</v>
      </c>
      <c r="D1693" s="10" t="s">
        <v>3283</v>
      </c>
      <c r="F1693" s="11">
        <v>41185.353634259256</v>
      </c>
    </row>
    <row r="1694" spans="1:6" x14ac:dyDescent="0.3">
      <c r="A1694" s="10" t="s">
        <v>3284</v>
      </c>
      <c r="B1694" s="12">
        <v>18629</v>
      </c>
      <c r="C1694" s="10" t="s">
        <v>250</v>
      </c>
      <c r="D1694" s="10" t="s">
        <v>3285</v>
      </c>
      <c r="F1694" s="11">
        <v>41058.476574074077</v>
      </c>
    </row>
    <row r="1695" spans="1:6" x14ac:dyDescent="0.3">
      <c r="A1695" s="10" t="s">
        <v>3286</v>
      </c>
      <c r="B1695" s="12">
        <v>18629</v>
      </c>
      <c r="C1695" s="10" t="s">
        <v>250</v>
      </c>
      <c r="D1695" s="10" t="s">
        <v>3287</v>
      </c>
      <c r="F1695" s="11">
        <v>39622.714560185188</v>
      </c>
    </row>
    <row r="1696" spans="1:6" x14ac:dyDescent="0.3">
      <c r="A1696" s="10" t="s">
        <v>3288</v>
      </c>
      <c r="B1696" s="12">
        <v>18629</v>
      </c>
      <c r="C1696" s="10" t="s">
        <v>250</v>
      </c>
      <c r="D1696" s="10" t="s">
        <v>3289</v>
      </c>
      <c r="E1696" s="14" t="s">
        <v>3289</v>
      </c>
      <c r="F1696" s="11">
        <v>44309.395185185182</v>
      </c>
    </row>
    <row r="1697" spans="1:6" x14ac:dyDescent="0.3">
      <c r="A1697" s="10" t="s">
        <v>3290</v>
      </c>
      <c r="B1697" s="12">
        <v>18629</v>
      </c>
      <c r="C1697" s="10" t="s">
        <v>250</v>
      </c>
      <c r="D1697" s="10" t="s">
        <v>3291</v>
      </c>
      <c r="F1697" s="11">
        <v>39239.581203703703</v>
      </c>
    </row>
    <row r="1698" spans="1:6" hidden="1" x14ac:dyDescent="0.3">
      <c r="A1698" s="10" t="s">
        <v>1148</v>
      </c>
      <c r="B1698" s="12">
        <v>39261</v>
      </c>
      <c r="C1698" s="10" t="s">
        <v>778</v>
      </c>
      <c r="D1698" s="10" t="s">
        <v>1149</v>
      </c>
      <c r="F1698" s="11">
        <v>39261.614351851851</v>
      </c>
    </row>
    <row r="1699" spans="1:6" x14ac:dyDescent="0.3">
      <c r="A1699" s="10" t="s">
        <v>3292</v>
      </c>
      <c r="B1699" s="12">
        <v>18629</v>
      </c>
      <c r="C1699" s="10" t="s">
        <v>250</v>
      </c>
      <c r="D1699" s="10" t="s">
        <v>3293</v>
      </c>
      <c r="F1699" s="11">
        <v>39239.581203703703</v>
      </c>
    </row>
    <row r="1700" spans="1:6" x14ac:dyDescent="0.3">
      <c r="A1700" s="10" t="s">
        <v>3294</v>
      </c>
      <c r="B1700" s="12">
        <v>18629</v>
      </c>
      <c r="C1700" s="10" t="s">
        <v>250</v>
      </c>
      <c r="D1700" s="10" t="s">
        <v>3295</v>
      </c>
      <c r="F1700" s="11">
        <v>39239.581203703703</v>
      </c>
    </row>
    <row r="1701" spans="1:6" x14ac:dyDescent="0.3">
      <c r="A1701" s="10" t="s">
        <v>3296</v>
      </c>
      <c r="B1701" s="12">
        <v>18629</v>
      </c>
      <c r="C1701" s="10" t="s">
        <v>250</v>
      </c>
      <c r="D1701" s="10" t="s">
        <v>3297</v>
      </c>
      <c r="F1701" s="11">
        <v>40939.4530787037</v>
      </c>
    </row>
    <row r="1702" spans="1:6" x14ac:dyDescent="0.3">
      <c r="A1702" s="10" t="s">
        <v>3298</v>
      </c>
      <c r="B1702" s="12">
        <v>18629</v>
      </c>
      <c r="C1702" s="10" t="s">
        <v>250</v>
      </c>
      <c r="D1702" s="10" t="s">
        <v>3299</v>
      </c>
      <c r="F1702" s="11">
        <v>39239.581203703703</v>
      </c>
    </row>
    <row r="1703" spans="1:6" hidden="1" x14ac:dyDescent="0.3">
      <c r="A1703" s="10" t="s">
        <v>6869</v>
      </c>
      <c r="B1703" s="12">
        <v>44264</v>
      </c>
      <c r="C1703" s="10" t="s">
        <v>778</v>
      </c>
      <c r="D1703" s="10" t="s">
        <v>6870</v>
      </c>
      <c r="F1703" s="11">
        <v>44264.411215277774</v>
      </c>
    </row>
    <row r="1704" spans="1:6" x14ac:dyDescent="0.3">
      <c r="A1704" s="10" t="s">
        <v>3300</v>
      </c>
      <c r="B1704" s="12">
        <v>18629</v>
      </c>
      <c r="C1704" s="10" t="s">
        <v>250</v>
      </c>
      <c r="D1704" s="10" t="s">
        <v>3301</v>
      </c>
      <c r="F1704" s="11">
        <v>39239.581203703703</v>
      </c>
    </row>
    <row r="1705" spans="1:6" x14ac:dyDescent="0.3">
      <c r="A1705" s="10" t="s">
        <v>3302</v>
      </c>
      <c r="B1705" s="12">
        <v>18629</v>
      </c>
      <c r="C1705" s="10" t="s">
        <v>250</v>
      </c>
      <c r="D1705" s="10" t="s">
        <v>3303</v>
      </c>
      <c r="F1705" s="11">
        <v>39239.581203703703</v>
      </c>
    </row>
    <row r="1706" spans="1:6" x14ac:dyDescent="0.3">
      <c r="A1706" s="10" t="s">
        <v>3304</v>
      </c>
      <c r="B1706" s="12">
        <v>43179</v>
      </c>
      <c r="C1706" s="10" t="s">
        <v>250</v>
      </c>
      <c r="D1706" s="10" t="s">
        <v>3305</v>
      </c>
      <c r="F1706" s="11">
        <v>43179.329791666663</v>
      </c>
    </row>
    <row r="1707" spans="1:6" x14ac:dyDescent="0.3">
      <c r="A1707" s="10" t="s">
        <v>3306</v>
      </c>
      <c r="B1707" s="12">
        <v>18629</v>
      </c>
      <c r="C1707" s="10" t="s">
        <v>250</v>
      </c>
      <c r="D1707" s="10" t="s">
        <v>3307</v>
      </c>
      <c r="F1707" s="11">
        <v>39239.581203703703</v>
      </c>
    </row>
    <row r="1708" spans="1:6" x14ac:dyDescent="0.3">
      <c r="A1708" s="10" t="s">
        <v>3308</v>
      </c>
      <c r="B1708" s="12">
        <v>18629</v>
      </c>
      <c r="C1708" s="10" t="s">
        <v>250</v>
      </c>
      <c r="D1708" s="10" t="s">
        <v>3309</v>
      </c>
      <c r="F1708" s="11">
        <v>39800.398009259261</v>
      </c>
    </row>
    <row r="1709" spans="1:6" x14ac:dyDescent="0.3">
      <c r="A1709" s="10" t="s">
        <v>3310</v>
      </c>
      <c r="B1709" s="12">
        <v>18629</v>
      </c>
      <c r="C1709" s="10" t="s">
        <v>250</v>
      </c>
      <c r="D1709" s="10" t="s">
        <v>3311</v>
      </c>
      <c r="F1709" s="11">
        <v>41261.680902777778</v>
      </c>
    </row>
    <row r="1710" spans="1:6" x14ac:dyDescent="0.3">
      <c r="A1710" s="10" t="s">
        <v>3312</v>
      </c>
      <c r="B1710" s="12">
        <v>18629</v>
      </c>
      <c r="C1710" s="10" t="s">
        <v>250</v>
      </c>
      <c r="D1710" s="10" t="s">
        <v>3313</v>
      </c>
      <c r="F1710" s="11">
        <v>39239.581203703703</v>
      </c>
    </row>
    <row r="1711" spans="1:6" x14ac:dyDescent="0.3">
      <c r="A1711" s="10" t="s">
        <v>3314</v>
      </c>
      <c r="B1711" s="12">
        <v>18629</v>
      </c>
      <c r="C1711" s="10" t="s">
        <v>250</v>
      </c>
      <c r="D1711" s="10" t="s">
        <v>3315</v>
      </c>
      <c r="F1711" s="11">
        <v>39239.581203703703</v>
      </c>
    </row>
    <row r="1712" spans="1:6" x14ac:dyDescent="0.3">
      <c r="A1712" s="10" t="s">
        <v>3316</v>
      </c>
      <c r="B1712" s="12">
        <v>18629</v>
      </c>
      <c r="C1712" s="10" t="s">
        <v>250</v>
      </c>
      <c r="D1712" s="10" t="s">
        <v>3317</v>
      </c>
      <c r="F1712" s="11">
        <v>42086.387835648151</v>
      </c>
    </row>
    <row r="1713" spans="1:6" x14ac:dyDescent="0.3">
      <c r="A1713" s="10" t="s">
        <v>3318</v>
      </c>
      <c r="B1713" s="12">
        <v>18629</v>
      </c>
      <c r="C1713" s="10" t="s">
        <v>250</v>
      </c>
      <c r="D1713" s="10" t="s">
        <v>3319</v>
      </c>
      <c r="F1713" s="11">
        <v>43375.386273148149</v>
      </c>
    </row>
    <row r="1714" spans="1:6" x14ac:dyDescent="0.3">
      <c r="A1714" s="10" t="s">
        <v>3320</v>
      </c>
      <c r="B1714" s="12">
        <v>18629</v>
      </c>
      <c r="C1714" s="10" t="s">
        <v>250</v>
      </c>
      <c r="D1714" s="10" t="s">
        <v>3321</v>
      </c>
      <c r="E1714" s="14" t="s">
        <v>3322</v>
      </c>
      <c r="F1714" s="11">
        <v>44433.541574074072</v>
      </c>
    </row>
    <row r="1715" spans="1:6" x14ac:dyDescent="0.3">
      <c r="A1715" s="10" t="s">
        <v>3323</v>
      </c>
      <c r="B1715" s="12">
        <v>18629</v>
      </c>
      <c r="C1715" s="10" t="s">
        <v>250</v>
      </c>
      <c r="D1715" s="10" t="s">
        <v>3324</v>
      </c>
      <c r="F1715" s="11">
        <v>41569.573599537034</v>
      </c>
    </row>
    <row r="1716" spans="1:6" x14ac:dyDescent="0.3">
      <c r="A1716" s="10" t="s">
        <v>3325</v>
      </c>
      <c r="B1716" s="12">
        <v>18629</v>
      </c>
      <c r="C1716" s="10" t="s">
        <v>250</v>
      </c>
      <c r="D1716" s="10" t="s">
        <v>3326</v>
      </c>
      <c r="F1716" s="11">
        <v>39927.387627314813</v>
      </c>
    </row>
    <row r="1717" spans="1:6" hidden="1" x14ac:dyDescent="0.3">
      <c r="A1717" s="10" t="s">
        <v>2040</v>
      </c>
      <c r="B1717" s="12">
        <v>41661</v>
      </c>
      <c r="C1717" s="10" t="s">
        <v>778</v>
      </c>
      <c r="D1717" s="10" t="s">
        <v>2041</v>
      </c>
      <c r="F1717" s="11">
        <v>41661.656643518516</v>
      </c>
    </row>
    <row r="1718" spans="1:6" x14ac:dyDescent="0.3">
      <c r="A1718" s="10" t="s">
        <v>3327</v>
      </c>
      <c r="B1718" s="12">
        <v>18629</v>
      </c>
      <c r="C1718" s="10" t="s">
        <v>250</v>
      </c>
      <c r="D1718" s="10" t="s">
        <v>3328</v>
      </c>
      <c r="E1718" s="14" t="s">
        <v>3328</v>
      </c>
      <c r="F1718" s="11">
        <v>43766.68141203704</v>
      </c>
    </row>
    <row r="1719" spans="1:6" x14ac:dyDescent="0.3">
      <c r="A1719" s="10" t="s">
        <v>3329</v>
      </c>
      <c r="B1719" s="12">
        <v>18629</v>
      </c>
      <c r="C1719" s="10" t="s">
        <v>250</v>
      </c>
      <c r="D1719" s="10" t="s">
        <v>3330</v>
      </c>
      <c r="F1719" s="11">
        <v>39350.639201388891</v>
      </c>
    </row>
    <row r="1720" spans="1:6" x14ac:dyDescent="0.3">
      <c r="A1720" s="10" t="s">
        <v>3331</v>
      </c>
      <c r="B1720" s="12">
        <v>18629</v>
      </c>
      <c r="C1720" s="10" t="s">
        <v>250</v>
      </c>
      <c r="D1720" s="10" t="s">
        <v>3332</v>
      </c>
      <c r="E1720" s="14" t="s">
        <v>3333</v>
      </c>
      <c r="F1720" s="11">
        <v>43453.625543981485</v>
      </c>
    </row>
    <row r="1721" spans="1:6" x14ac:dyDescent="0.3">
      <c r="A1721" s="10" t="s">
        <v>3334</v>
      </c>
      <c r="B1721" s="12">
        <v>18629</v>
      </c>
      <c r="C1721" s="10" t="s">
        <v>250</v>
      </c>
      <c r="D1721" s="10" t="s">
        <v>3335</v>
      </c>
      <c r="F1721" s="11">
        <v>39239.581203703703</v>
      </c>
    </row>
    <row r="1722" spans="1:6" x14ac:dyDescent="0.3">
      <c r="A1722" s="10" t="s">
        <v>3336</v>
      </c>
      <c r="B1722" s="12">
        <v>18629</v>
      </c>
      <c r="C1722" s="10" t="s">
        <v>250</v>
      </c>
      <c r="D1722" s="10" t="s">
        <v>3337</v>
      </c>
      <c r="F1722" s="11">
        <v>41240.357546296298</v>
      </c>
    </row>
    <row r="1723" spans="1:6" x14ac:dyDescent="0.3">
      <c r="A1723" s="10" t="s">
        <v>3342</v>
      </c>
      <c r="B1723" s="12">
        <v>18629</v>
      </c>
      <c r="C1723" s="10" t="s">
        <v>250</v>
      </c>
      <c r="D1723" s="10" t="s">
        <v>3343</v>
      </c>
      <c r="F1723" s="11">
        <v>43375.388541666667</v>
      </c>
    </row>
    <row r="1724" spans="1:6" x14ac:dyDescent="0.3">
      <c r="A1724" s="10" t="s">
        <v>3344</v>
      </c>
      <c r="B1724" s="12">
        <v>18629</v>
      </c>
      <c r="C1724" s="10" t="s">
        <v>250</v>
      </c>
      <c r="D1724" s="10" t="s">
        <v>3345</v>
      </c>
      <c r="F1724" s="11">
        <v>42122.668136574073</v>
      </c>
    </row>
    <row r="1725" spans="1:6" x14ac:dyDescent="0.3">
      <c r="A1725" s="10" t="s">
        <v>3346</v>
      </c>
      <c r="B1725" s="12">
        <v>18629</v>
      </c>
      <c r="C1725" s="10" t="s">
        <v>250</v>
      </c>
      <c r="D1725" s="10" t="s">
        <v>3347</v>
      </c>
      <c r="F1725" s="11">
        <v>42965.573703703703</v>
      </c>
    </row>
    <row r="1726" spans="1:6" hidden="1" x14ac:dyDescent="0.3">
      <c r="A1726" s="10" t="s">
        <v>6085</v>
      </c>
      <c r="B1726" s="12">
        <v>44264</v>
      </c>
      <c r="C1726" s="10" t="s">
        <v>778</v>
      </c>
      <c r="D1726" s="10" t="s">
        <v>6086</v>
      </c>
      <c r="F1726" s="11">
        <v>44264.418993055559</v>
      </c>
    </row>
    <row r="1727" spans="1:6" x14ac:dyDescent="0.3">
      <c r="A1727" s="10" t="s">
        <v>3348</v>
      </c>
      <c r="B1727" s="12">
        <v>18629</v>
      </c>
      <c r="C1727" s="10" t="s">
        <v>250</v>
      </c>
      <c r="D1727" s="10" t="s">
        <v>3349</v>
      </c>
      <c r="F1727" s="11">
        <v>40079.635300925926</v>
      </c>
    </row>
    <row r="1728" spans="1:6" hidden="1" x14ac:dyDescent="0.3">
      <c r="A1728" s="10" t="s">
        <v>6089</v>
      </c>
      <c r="B1728" s="12">
        <v>44264</v>
      </c>
      <c r="C1728" s="10" t="s">
        <v>778</v>
      </c>
      <c r="D1728" s="10" t="s">
        <v>6090</v>
      </c>
      <c r="F1728" s="11">
        <v>44264.431458333333</v>
      </c>
    </row>
    <row r="1729" spans="1:6" x14ac:dyDescent="0.3">
      <c r="A1729" s="10" t="s">
        <v>10</v>
      </c>
      <c r="B1729" s="12">
        <v>18629</v>
      </c>
      <c r="C1729" s="10" t="s">
        <v>250</v>
      </c>
      <c r="D1729" s="10" t="s">
        <v>3350</v>
      </c>
      <c r="F1729" s="11">
        <v>39239.581203703703</v>
      </c>
    </row>
    <row r="1730" spans="1:6" hidden="1" x14ac:dyDescent="0.3">
      <c r="A1730" s="10" t="s">
        <v>3898</v>
      </c>
      <c r="B1730" s="12">
        <v>43103</v>
      </c>
      <c r="C1730" s="10" t="s">
        <v>778</v>
      </c>
      <c r="D1730" s="10" t="s">
        <v>3899</v>
      </c>
      <c r="F1730" s="11">
        <v>43103.469606481478</v>
      </c>
    </row>
    <row r="1731" spans="1:6" hidden="1" x14ac:dyDescent="0.3">
      <c r="A1731" s="10" t="s">
        <v>3853</v>
      </c>
      <c r="B1731" s="12">
        <v>43103</v>
      </c>
      <c r="C1731" s="10" t="s">
        <v>778</v>
      </c>
      <c r="D1731" s="10" t="s">
        <v>3854</v>
      </c>
      <c r="F1731" s="11">
        <v>43103.469814814816</v>
      </c>
    </row>
    <row r="1732" spans="1:6" hidden="1" x14ac:dyDescent="0.3">
      <c r="A1732" s="10" t="s">
        <v>2812</v>
      </c>
      <c r="B1732" s="12">
        <v>42446</v>
      </c>
      <c r="C1732" s="10" t="s">
        <v>778</v>
      </c>
      <c r="D1732" s="10" t="s">
        <v>2813</v>
      </c>
      <c r="F1732" s="11">
        <v>42446.682500000003</v>
      </c>
    </row>
    <row r="1733" spans="1:6" hidden="1" x14ac:dyDescent="0.3">
      <c r="A1733" s="10" t="s">
        <v>4187</v>
      </c>
      <c r="B1733" s="12">
        <v>43090</v>
      </c>
      <c r="C1733" s="10" t="s">
        <v>778</v>
      </c>
      <c r="D1733" s="10" t="s">
        <v>4188</v>
      </c>
      <c r="F1733" s="11">
        <v>43090.680798611109</v>
      </c>
    </row>
    <row r="1734" spans="1:6" x14ac:dyDescent="0.3">
      <c r="A1734" s="10" t="s">
        <v>3351</v>
      </c>
      <c r="B1734" s="12">
        <v>18629</v>
      </c>
      <c r="C1734" s="10" t="s">
        <v>250</v>
      </c>
      <c r="D1734" s="10" t="s">
        <v>3352</v>
      </c>
      <c r="F1734" s="11">
        <v>42691.668055555558</v>
      </c>
    </row>
    <row r="1735" spans="1:6" x14ac:dyDescent="0.3">
      <c r="A1735" s="10" t="s">
        <v>3353</v>
      </c>
      <c r="B1735" s="12">
        <v>18629</v>
      </c>
      <c r="C1735" s="10" t="s">
        <v>250</v>
      </c>
      <c r="D1735" s="10" t="s">
        <v>3354</v>
      </c>
      <c r="F1735" s="11">
        <v>39587.624166666668</v>
      </c>
    </row>
    <row r="1736" spans="1:6" x14ac:dyDescent="0.3">
      <c r="A1736" s="10" t="s">
        <v>3355</v>
      </c>
      <c r="B1736" s="12">
        <v>18629</v>
      </c>
      <c r="C1736" s="10" t="s">
        <v>250</v>
      </c>
      <c r="D1736" s="10" t="s">
        <v>3356</v>
      </c>
      <c r="F1736" s="11">
        <v>39716.345347222225</v>
      </c>
    </row>
    <row r="1737" spans="1:6" x14ac:dyDescent="0.3">
      <c r="A1737" s="10" t="s">
        <v>3357</v>
      </c>
      <c r="B1737" s="12">
        <v>18629</v>
      </c>
      <c r="C1737" s="10" t="s">
        <v>250</v>
      </c>
      <c r="D1737" s="10" t="s">
        <v>3358</v>
      </c>
      <c r="F1737" s="11">
        <v>44250.449189814812</v>
      </c>
    </row>
    <row r="1738" spans="1:6" x14ac:dyDescent="0.3">
      <c r="A1738" s="10" t="s">
        <v>3361</v>
      </c>
      <c r="B1738" s="12">
        <v>18629</v>
      </c>
      <c r="C1738" s="10" t="s">
        <v>250</v>
      </c>
      <c r="D1738" s="10" t="s">
        <v>3362</v>
      </c>
      <c r="F1738" s="11">
        <v>44250.449618055558</v>
      </c>
    </row>
    <row r="1739" spans="1:6" x14ac:dyDescent="0.3">
      <c r="A1739" s="10" t="s">
        <v>3363</v>
      </c>
      <c r="B1739" s="12">
        <v>18629</v>
      </c>
      <c r="C1739" s="10" t="s">
        <v>250</v>
      </c>
      <c r="D1739" s="10" t="s">
        <v>3364</v>
      </c>
      <c r="F1739" s="11">
        <v>40380.543946759259</v>
      </c>
    </row>
    <row r="1740" spans="1:6" hidden="1" x14ac:dyDescent="0.3">
      <c r="A1740" s="10" t="s">
        <v>2814</v>
      </c>
      <c r="B1740" s="12">
        <v>42446</v>
      </c>
      <c r="C1740" s="10" t="s">
        <v>778</v>
      </c>
      <c r="D1740" s="10" t="s">
        <v>2815</v>
      </c>
      <c r="F1740" s="11">
        <v>42446.682719907411</v>
      </c>
    </row>
    <row r="1741" spans="1:6" hidden="1" x14ac:dyDescent="0.3">
      <c r="A1741" s="10" t="s">
        <v>2816</v>
      </c>
      <c r="B1741" s="12">
        <v>42446</v>
      </c>
      <c r="C1741" s="10" t="s">
        <v>778</v>
      </c>
      <c r="D1741" s="10" t="s">
        <v>2817</v>
      </c>
      <c r="F1741" s="11">
        <v>42446.682916666665</v>
      </c>
    </row>
    <row r="1742" spans="1:6" hidden="1" x14ac:dyDescent="0.3">
      <c r="A1742" s="10" t="s">
        <v>4091</v>
      </c>
      <c r="B1742" s="12">
        <v>43110</v>
      </c>
      <c r="C1742" s="10" t="s">
        <v>778</v>
      </c>
      <c r="D1742" s="10" t="s">
        <v>4092</v>
      </c>
      <c r="F1742" s="11">
        <v>43110.50508101852</v>
      </c>
    </row>
    <row r="1743" spans="1:6" x14ac:dyDescent="0.3">
      <c r="A1743" s="10" t="s">
        <v>3365</v>
      </c>
      <c r="B1743" s="12">
        <v>18629</v>
      </c>
      <c r="C1743" s="10" t="s">
        <v>250</v>
      </c>
      <c r="D1743" s="10" t="s">
        <v>3366</v>
      </c>
      <c r="F1743" s="11">
        <v>42937.579131944447</v>
      </c>
    </row>
    <row r="1744" spans="1:6" hidden="1" x14ac:dyDescent="0.3">
      <c r="A1744" s="10" t="s">
        <v>3906</v>
      </c>
      <c r="B1744" s="12">
        <v>43110</v>
      </c>
      <c r="C1744" s="10" t="s">
        <v>778</v>
      </c>
      <c r="D1744" s="10" t="s">
        <v>3907</v>
      </c>
      <c r="F1744" s="11">
        <v>43110.50577546296</v>
      </c>
    </row>
    <row r="1745" spans="1:6" x14ac:dyDescent="0.3">
      <c r="A1745" s="10" t="s">
        <v>3367</v>
      </c>
      <c r="B1745" s="12">
        <v>18629</v>
      </c>
      <c r="C1745" s="10" t="s">
        <v>250</v>
      </c>
      <c r="D1745" s="10" t="s">
        <v>3368</v>
      </c>
      <c r="F1745" s="11">
        <v>39640.657430555555</v>
      </c>
    </row>
    <row r="1746" spans="1:6" hidden="1" x14ac:dyDescent="0.3">
      <c r="A1746" s="10" t="s">
        <v>2818</v>
      </c>
      <c r="B1746" s="12">
        <v>42446</v>
      </c>
      <c r="C1746" s="10" t="s">
        <v>778</v>
      </c>
      <c r="D1746" s="10" t="s">
        <v>2819</v>
      </c>
      <c r="F1746" s="11">
        <v>42446.68310185185</v>
      </c>
    </row>
    <row r="1747" spans="1:6" x14ac:dyDescent="0.3">
      <c r="A1747" s="10" t="s">
        <v>3369</v>
      </c>
      <c r="B1747" s="12">
        <v>18629</v>
      </c>
      <c r="C1747" s="10" t="s">
        <v>250</v>
      </c>
      <c r="D1747" s="10" t="s">
        <v>3370</v>
      </c>
      <c r="E1747" s="14" t="s">
        <v>3371</v>
      </c>
      <c r="F1747" s="11">
        <v>43493.427905092591</v>
      </c>
    </row>
    <row r="1748" spans="1:6" hidden="1" x14ac:dyDescent="0.3">
      <c r="A1748" s="10" t="s">
        <v>4125</v>
      </c>
      <c r="B1748" s="12">
        <v>43110</v>
      </c>
      <c r="C1748" s="10" t="s">
        <v>778</v>
      </c>
      <c r="D1748" s="10" t="s">
        <v>4126</v>
      </c>
      <c r="F1748" s="11">
        <v>43110.506354166668</v>
      </c>
    </row>
    <row r="1749" spans="1:6" x14ac:dyDescent="0.3">
      <c r="A1749" s="10" t="s">
        <v>3372</v>
      </c>
      <c r="B1749" s="12">
        <v>18629</v>
      </c>
      <c r="C1749" s="10" t="s">
        <v>250</v>
      </c>
      <c r="D1749" s="10" t="s">
        <v>3373</v>
      </c>
      <c r="F1749" s="11">
        <v>39622.714131944442</v>
      </c>
    </row>
    <row r="1750" spans="1:6" x14ac:dyDescent="0.3">
      <c r="A1750" s="10" t="s">
        <v>3374</v>
      </c>
      <c r="B1750" s="12">
        <v>18629</v>
      </c>
      <c r="C1750" s="10" t="s">
        <v>250</v>
      </c>
      <c r="D1750" s="10" t="s">
        <v>3375</v>
      </c>
      <c r="F1750" s="11">
        <v>39463.648692129631</v>
      </c>
    </row>
    <row r="1751" spans="1:6" hidden="1" x14ac:dyDescent="0.3">
      <c r="A1751" s="10" t="s">
        <v>1730</v>
      </c>
      <c r="B1751" s="12">
        <v>38530</v>
      </c>
      <c r="C1751" s="10" t="s">
        <v>778</v>
      </c>
      <c r="D1751" s="10" t="s">
        <v>1731</v>
      </c>
      <c r="F1751" s="11">
        <v>39239.581203703703</v>
      </c>
    </row>
    <row r="1752" spans="1:6" x14ac:dyDescent="0.3">
      <c r="A1752" s="10" t="s">
        <v>3376</v>
      </c>
      <c r="B1752" s="12">
        <v>18629</v>
      </c>
      <c r="C1752" s="10" t="s">
        <v>250</v>
      </c>
      <c r="D1752" s="10" t="s">
        <v>3377</v>
      </c>
      <c r="F1752" s="11">
        <v>39463.648229166669</v>
      </c>
    </row>
    <row r="1753" spans="1:6" x14ac:dyDescent="0.3">
      <c r="A1753" s="10" t="s">
        <v>3378</v>
      </c>
      <c r="B1753" s="12">
        <v>18629</v>
      </c>
      <c r="C1753" s="10" t="s">
        <v>250</v>
      </c>
      <c r="D1753" s="10" t="s">
        <v>3379</v>
      </c>
      <c r="F1753" s="11">
        <v>39463.649548611109</v>
      </c>
    </row>
    <row r="1754" spans="1:6" x14ac:dyDescent="0.3">
      <c r="A1754" s="10" t="s">
        <v>3380</v>
      </c>
      <c r="B1754" s="12">
        <v>18629</v>
      </c>
      <c r="C1754" s="10" t="s">
        <v>250</v>
      </c>
      <c r="D1754" s="10" t="s">
        <v>3381</v>
      </c>
      <c r="F1754" s="11">
        <v>39463.649108796293</v>
      </c>
    </row>
    <row r="1755" spans="1:6" x14ac:dyDescent="0.3">
      <c r="A1755" s="10" t="s">
        <v>3382</v>
      </c>
      <c r="B1755" s="12">
        <v>18629</v>
      </c>
      <c r="C1755" s="10" t="s">
        <v>250</v>
      </c>
      <c r="D1755" s="10" t="s">
        <v>3383</v>
      </c>
      <c r="F1755" s="11">
        <v>42447.547766203701</v>
      </c>
    </row>
    <row r="1756" spans="1:6" x14ac:dyDescent="0.3">
      <c r="A1756" s="10" t="s">
        <v>3384</v>
      </c>
      <c r="B1756" s="12">
        <v>18629</v>
      </c>
      <c r="C1756" s="10" t="s">
        <v>250</v>
      </c>
      <c r="D1756" s="10" t="s">
        <v>3385</v>
      </c>
      <c r="F1756" s="11">
        <v>43847.624409722222</v>
      </c>
    </row>
    <row r="1757" spans="1:6" x14ac:dyDescent="0.3">
      <c r="A1757" s="10" t="s">
        <v>3393</v>
      </c>
      <c r="B1757" s="12">
        <v>18629</v>
      </c>
      <c r="C1757" s="10" t="s">
        <v>250</v>
      </c>
      <c r="D1757" s="10" t="s">
        <v>3394</v>
      </c>
      <c r="F1757" s="11">
        <v>41297.562719907408</v>
      </c>
    </row>
    <row r="1758" spans="1:6" hidden="1" x14ac:dyDescent="0.3">
      <c r="A1758" s="10" t="s">
        <v>3908</v>
      </c>
      <c r="B1758" s="12">
        <v>43110</v>
      </c>
      <c r="C1758" s="10" t="s">
        <v>778</v>
      </c>
      <c r="D1758" s="10" t="s">
        <v>3909</v>
      </c>
      <c r="F1758" s="11">
        <v>43110.506099537037</v>
      </c>
    </row>
    <row r="1759" spans="1:6" hidden="1" x14ac:dyDescent="0.3">
      <c r="A1759" s="10" t="s">
        <v>1136</v>
      </c>
      <c r="B1759" s="12">
        <v>38740</v>
      </c>
      <c r="C1759" s="10" t="s">
        <v>778</v>
      </c>
      <c r="D1759" s="10" t="s">
        <v>1137</v>
      </c>
      <c r="F1759" s="11">
        <v>39239.581203703703</v>
      </c>
    </row>
    <row r="1760" spans="1:6" x14ac:dyDescent="0.3">
      <c r="A1760" s="10" t="s">
        <v>3395</v>
      </c>
      <c r="B1760" s="12">
        <v>18629</v>
      </c>
      <c r="C1760" s="10" t="s">
        <v>250</v>
      </c>
      <c r="D1760" s="10" t="s">
        <v>3396</v>
      </c>
      <c r="F1760" s="11">
        <v>39239.581203703703</v>
      </c>
    </row>
    <row r="1761" spans="1:6" x14ac:dyDescent="0.3">
      <c r="A1761" s="10" t="s">
        <v>3397</v>
      </c>
      <c r="B1761" s="12">
        <v>18629</v>
      </c>
      <c r="C1761" s="10" t="s">
        <v>250</v>
      </c>
      <c r="D1761" s="10" t="s">
        <v>3398</v>
      </c>
      <c r="F1761" s="11">
        <v>43277.421550925923</v>
      </c>
    </row>
    <row r="1762" spans="1:6" hidden="1" x14ac:dyDescent="0.3">
      <c r="A1762" s="10" t="s">
        <v>3910</v>
      </c>
      <c r="B1762" s="12">
        <v>43122</v>
      </c>
      <c r="C1762" s="10" t="s">
        <v>778</v>
      </c>
      <c r="D1762" s="10" t="s">
        <v>3911</v>
      </c>
      <c r="F1762" s="11">
        <v>43122.391689814816</v>
      </c>
    </row>
    <row r="1763" spans="1:6" hidden="1" x14ac:dyDescent="0.3">
      <c r="A1763" s="10" t="s">
        <v>4275</v>
      </c>
      <c r="B1763" s="12">
        <v>43122</v>
      </c>
      <c r="C1763" s="10" t="s">
        <v>778</v>
      </c>
      <c r="D1763" s="10" t="s">
        <v>4276</v>
      </c>
      <c r="F1763" s="11">
        <v>43122.392164351855</v>
      </c>
    </row>
    <row r="1764" spans="1:6" x14ac:dyDescent="0.3">
      <c r="A1764" s="10" t="s">
        <v>3402</v>
      </c>
      <c r="B1764" s="12">
        <v>18629</v>
      </c>
      <c r="C1764" s="10" t="s">
        <v>250</v>
      </c>
      <c r="D1764" s="10" t="s">
        <v>3403</v>
      </c>
      <c r="F1764" s="11">
        <v>41911.673657407409</v>
      </c>
    </row>
    <row r="1765" spans="1:6" x14ac:dyDescent="0.3">
      <c r="A1765" s="10" t="s">
        <v>3404</v>
      </c>
      <c r="B1765" s="12">
        <v>18629</v>
      </c>
      <c r="C1765" s="10" t="s">
        <v>250</v>
      </c>
      <c r="D1765" s="10" t="s">
        <v>3405</v>
      </c>
      <c r="F1765" s="11">
        <v>41395.434398148151</v>
      </c>
    </row>
    <row r="1766" spans="1:6" hidden="1" x14ac:dyDescent="0.3">
      <c r="A1766" s="10" t="s">
        <v>4279</v>
      </c>
      <c r="B1766" s="12">
        <v>43122</v>
      </c>
      <c r="C1766" s="10" t="s">
        <v>778</v>
      </c>
      <c r="D1766" s="10" t="s">
        <v>4280</v>
      </c>
      <c r="F1766" s="11">
        <v>43122.392812500002</v>
      </c>
    </row>
    <row r="1767" spans="1:6" x14ac:dyDescent="0.3">
      <c r="A1767" s="10" t="s">
        <v>3406</v>
      </c>
      <c r="B1767" s="12">
        <v>18629</v>
      </c>
      <c r="C1767" s="10" t="s">
        <v>250</v>
      </c>
      <c r="D1767" s="10" t="s">
        <v>3407</v>
      </c>
      <c r="F1767" s="11">
        <v>42355.366828703707</v>
      </c>
    </row>
    <row r="1768" spans="1:6" x14ac:dyDescent="0.3">
      <c r="A1768" s="10" t="s">
        <v>3408</v>
      </c>
      <c r="B1768" s="12">
        <v>18629</v>
      </c>
      <c r="C1768" s="10" t="s">
        <v>250</v>
      </c>
      <c r="D1768" s="10" t="s">
        <v>3409</v>
      </c>
      <c r="E1768" s="14" t="s">
        <v>3410</v>
      </c>
      <c r="F1768" s="11">
        <v>43493.419212962966</v>
      </c>
    </row>
    <row r="1769" spans="1:6" x14ac:dyDescent="0.3">
      <c r="A1769" s="10" t="s">
        <v>3411</v>
      </c>
      <c r="B1769" s="12">
        <v>18629</v>
      </c>
      <c r="C1769" s="10" t="s">
        <v>250</v>
      </c>
      <c r="D1769" s="10" t="s">
        <v>3412</v>
      </c>
      <c r="F1769" s="11">
        <v>44224.340601851851</v>
      </c>
    </row>
    <row r="1770" spans="1:6" x14ac:dyDescent="0.3">
      <c r="A1770" s="10" t="s">
        <v>3413</v>
      </c>
      <c r="B1770" s="12">
        <v>18629</v>
      </c>
      <c r="C1770" s="10" t="s">
        <v>250</v>
      </c>
      <c r="D1770" s="10" t="s">
        <v>3414</v>
      </c>
      <c r="F1770" s="11">
        <v>43214.556111111109</v>
      </c>
    </row>
    <row r="1771" spans="1:6" x14ac:dyDescent="0.3">
      <c r="A1771" s="10" t="s">
        <v>3415</v>
      </c>
      <c r="B1771" s="12">
        <v>18629</v>
      </c>
      <c r="C1771" s="10" t="s">
        <v>250</v>
      </c>
      <c r="D1771" s="10" t="s">
        <v>3416</v>
      </c>
      <c r="F1771" s="11">
        <v>43000.616990740738</v>
      </c>
    </row>
    <row r="1772" spans="1:6" x14ac:dyDescent="0.3">
      <c r="A1772" s="10" t="s">
        <v>3417</v>
      </c>
      <c r="B1772" s="12">
        <v>18629</v>
      </c>
      <c r="C1772" s="10" t="s">
        <v>250</v>
      </c>
      <c r="D1772" s="10" t="s">
        <v>3418</v>
      </c>
      <c r="F1772" s="11">
        <v>39239.581203703703</v>
      </c>
    </row>
    <row r="1773" spans="1:6" x14ac:dyDescent="0.3">
      <c r="A1773" s="10" t="s">
        <v>3419</v>
      </c>
      <c r="B1773" s="12">
        <v>18629</v>
      </c>
      <c r="C1773" s="10" t="s">
        <v>250</v>
      </c>
      <c r="D1773" s="10" t="s">
        <v>3420</v>
      </c>
      <c r="F1773" s="11">
        <v>41992.545370370368</v>
      </c>
    </row>
    <row r="1774" spans="1:6" hidden="1" x14ac:dyDescent="0.3">
      <c r="A1774" s="10" t="s">
        <v>6161</v>
      </c>
      <c r="B1774" s="12">
        <v>44264</v>
      </c>
      <c r="C1774" s="10" t="s">
        <v>778</v>
      </c>
      <c r="D1774" s="10" t="s">
        <v>6162</v>
      </c>
      <c r="F1774" s="11">
        <v>44264.448738425926</v>
      </c>
    </row>
    <row r="1775" spans="1:6" hidden="1" x14ac:dyDescent="0.3">
      <c r="A1775" s="10" t="s">
        <v>6671</v>
      </c>
      <c r="B1775" s="12">
        <v>44264</v>
      </c>
      <c r="C1775" s="10" t="s">
        <v>778</v>
      </c>
      <c r="D1775" s="10" t="s">
        <v>6672</v>
      </c>
      <c r="F1775" s="11">
        <v>44264.428124999999</v>
      </c>
    </row>
    <row r="1776" spans="1:6" x14ac:dyDescent="0.3">
      <c r="A1776" s="10" t="s">
        <v>3421</v>
      </c>
      <c r="B1776" s="12">
        <v>18629</v>
      </c>
      <c r="C1776" s="10" t="s">
        <v>250</v>
      </c>
      <c r="D1776" s="10" t="s">
        <v>3422</v>
      </c>
      <c r="F1776" s="11">
        <v>41449.475104166668</v>
      </c>
    </row>
    <row r="1777" spans="1:6" x14ac:dyDescent="0.3">
      <c r="A1777" s="10" t="s">
        <v>3423</v>
      </c>
      <c r="B1777" s="12">
        <v>18629</v>
      </c>
      <c r="C1777" s="10" t="s">
        <v>250</v>
      </c>
      <c r="D1777" s="10" t="s">
        <v>3424</v>
      </c>
      <c r="F1777" s="11">
        <v>40450.469583333332</v>
      </c>
    </row>
    <row r="1778" spans="1:6" hidden="1" x14ac:dyDescent="0.3">
      <c r="A1778" s="10" t="s">
        <v>6615</v>
      </c>
      <c r="B1778" s="12">
        <v>44264</v>
      </c>
      <c r="C1778" s="10" t="s">
        <v>778</v>
      </c>
      <c r="D1778" s="10" t="s">
        <v>6616</v>
      </c>
      <c r="F1778" s="11">
        <v>44264.455659722225</v>
      </c>
    </row>
    <row r="1779" spans="1:6" x14ac:dyDescent="0.3">
      <c r="A1779" s="10" t="s">
        <v>3425</v>
      </c>
      <c r="B1779" s="12">
        <v>18629</v>
      </c>
      <c r="C1779" s="10" t="s">
        <v>250</v>
      </c>
      <c r="D1779" s="10" t="s">
        <v>3426</v>
      </c>
      <c r="E1779" s="14" t="s">
        <v>3426</v>
      </c>
      <c r="F1779" s="11">
        <v>44309.525231481479</v>
      </c>
    </row>
    <row r="1780" spans="1:6" x14ac:dyDescent="0.3">
      <c r="A1780" s="10" t="s">
        <v>3427</v>
      </c>
      <c r="B1780" s="12">
        <v>18629</v>
      </c>
      <c r="C1780" s="10" t="s">
        <v>250</v>
      </c>
      <c r="D1780" s="10" t="s">
        <v>3428</v>
      </c>
      <c r="E1780" s="14" t="s">
        <v>3428</v>
      </c>
      <c r="F1780" s="11">
        <v>44277.597430555557</v>
      </c>
    </row>
    <row r="1781" spans="1:6" hidden="1" x14ac:dyDescent="0.3">
      <c r="A1781" s="10" t="s">
        <v>4356</v>
      </c>
      <c r="B1781" s="12">
        <v>43397</v>
      </c>
      <c r="C1781" s="10" t="s">
        <v>778</v>
      </c>
      <c r="D1781" s="10" t="s">
        <v>4357</v>
      </c>
      <c r="F1781" s="11">
        <v>43375.388171296298</v>
      </c>
    </row>
    <row r="1782" spans="1:6" x14ac:dyDescent="0.3">
      <c r="A1782" s="10" t="s">
        <v>3429</v>
      </c>
      <c r="B1782" s="12">
        <v>18629</v>
      </c>
      <c r="C1782" s="10" t="s">
        <v>250</v>
      </c>
      <c r="D1782" s="10" t="s">
        <v>3430</v>
      </c>
      <c r="F1782" s="11">
        <v>42516.48333333333</v>
      </c>
    </row>
    <row r="1783" spans="1:6" hidden="1" x14ac:dyDescent="0.3">
      <c r="A1783" s="10" t="s">
        <v>4095</v>
      </c>
      <c r="B1783" s="12">
        <v>43122</v>
      </c>
      <c r="C1783" s="10" t="s">
        <v>778</v>
      </c>
      <c r="D1783" s="10" t="s">
        <v>4096</v>
      </c>
      <c r="F1783" s="11">
        <v>43122.41</v>
      </c>
    </row>
    <row r="1784" spans="1:6" hidden="1" x14ac:dyDescent="0.3">
      <c r="A1784" s="10" t="s">
        <v>4283</v>
      </c>
      <c r="B1784" s="12">
        <v>43122</v>
      </c>
      <c r="C1784" s="10" t="s">
        <v>778</v>
      </c>
      <c r="D1784" s="10" t="s">
        <v>4284</v>
      </c>
      <c r="F1784" s="11">
        <v>43122.411168981482</v>
      </c>
    </row>
    <row r="1785" spans="1:6" x14ac:dyDescent="0.3">
      <c r="A1785" s="10" t="s">
        <v>3431</v>
      </c>
      <c r="B1785" s="12">
        <v>18629</v>
      </c>
      <c r="C1785" s="10" t="s">
        <v>250</v>
      </c>
      <c r="D1785" s="10" t="s">
        <v>3432</v>
      </c>
      <c r="F1785" s="11">
        <v>40809.460092592592</v>
      </c>
    </row>
    <row r="1786" spans="1:6" x14ac:dyDescent="0.3">
      <c r="A1786" s="10" t="s">
        <v>3433</v>
      </c>
      <c r="B1786" s="12">
        <v>18629</v>
      </c>
      <c r="C1786" s="10" t="s">
        <v>250</v>
      </c>
      <c r="D1786" s="10" t="s">
        <v>3434</v>
      </c>
      <c r="F1786" s="11">
        <v>41401.461712962962</v>
      </c>
    </row>
    <row r="1787" spans="1:6" x14ac:dyDescent="0.3">
      <c r="A1787" s="10" t="s">
        <v>3436</v>
      </c>
      <c r="B1787" s="12">
        <v>18629</v>
      </c>
      <c r="C1787" s="10" t="s">
        <v>250</v>
      </c>
      <c r="D1787" s="10" t="s">
        <v>3437</v>
      </c>
      <c r="F1787" s="11">
        <v>39239.581203703703</v>
      </c>
    </row>
    <row r="1788" spans="1:6" x14ac:dyDescent="0.3">
      <c r="A1788" s="10" t="s">
        <v>3438</v>
      </c>
      <c r="B1788" s="12">
        <v>18629</v>
      </c>
      <c r="C1788" s="10" t="s">
        <v>250</v>
      </c>
      <c r="D1788" s="10" t="s">
        <v>3439</v>
      </c>
      <c r="F1788" s="11">
        <v>40780.439571759256</v>
      </c>
    </row>
    <row r="1789" spans="1:6" x14ac:dyDescent="0.3">
      <c r="A1789" s="10" t="s">
        <v>3440</v>
      </c>
      <c r="B1789" s="12">
        <v>18629</v>
      </c>
      <c r="C1789" s="10" t="s">
        <v>250</v>
      </c>
      <c r="D1789" s="10" t="s">
        <v>3441</v>
      </c>
      <c r="F1789" s="11">
        <v>39323.382094907407</v>
      </c>
    </row>
    <row r="1790" spans="1:6" x14ac:dyDescent="0.3">
      <c r="A1790" s="10" t="s">
        <v>3442</v>
      </c>
      <c r="B1790" s="12">
        <v>18629</v>
      </c>
      <c r="C1790" s="10" t="s">
        <v>250</v>
      </c>
      <c r="D1790" s="10" t="s">
        <v>3443</v>
      </c>
      <c r="F1790" s="11">
        <v>40996.366666666669</v>
      </c>
    </row>
    <row r="1791" spans="1:6" x14ac:dyDescent="0.3">
      <c r="A1791" s="10" t="s">
        <v>3444</v>
      </c>
      <c r="B1791" s="12">
        <v>18629</v>
      </c>
      <c r="C1791" s="10" t="s">
        <v>250</v>
      </c>
      <c r="D1791" s="10" t="s">
        <v>3445</v>
      </c>
      <c r="F1791" s="11">
        <v>43333.418773148151</v>
      </c>
    </row>
    <row r="1792" spans="1:6" hidden="1" x14ac:dyDescent="0.3">
      <c r="A1792" s="10" t="s">
        <v>1596</v>
      </c>
      <c r="B1792" s="12">
        <v>39716</v>
      </c>
      <c r="C1792" s="10" t="s">
        <v>778</v>
      </c>
      <c r="D1792" s="10" t="s">
        <v>1597</v>
      </c>
      <c r="F1792" s="11">
        <v>39716.667939814812</v>
      </c>
    </row>
    <row r="1793" spans="1:6" x14ac:dyDescent="0.3">
      <c r="A1793" s="10" t="s">
        <v>3446</v>
      </c>
      <c r="B1793" s="12">
        <v>18629</v>
      </c>
      <c r="C1793" s="10" t="s">
        <v>250</v>
      </c>
      <c r="D1793" s="10" t="s">
        <v>3447</v>
      </c>
      <c r="F1793" s="11">
        <v>39239.581203703703</v>
      </c>
    </row>
    <row r="1794" spans="1:6" hidden="1" x14ac:dyDescent="0.3">
      <c r="A1794" s="10" t="s">
        <v>2108</v>
      </c>
      <c r="B1794" s="12">
        <v>40715</v>
      </c>
      <c r="C1794" s="10" t="s">
        <v>778</v>
      </c>
      <c r="D1794" s="10" t="s">
        <v>2109</v>
      </c>
      <c r="F1794" s="11">
        <v>40715.620405092595</v>
      </c>
    </row>
    <row r="1795" spans="1:6" hidden="1" x14ac:dyDescent="0.3">
      <c r="A1795" s="10" t="s">
        <v>2042</v>
      </c>
      <c r="B1795" s="12">
        <v>41661</v>
      </c>
      <c r="C1795" s="10" t="s">
        <v>778</v>
      </c>
      <c r="D1795" s="10" t="s">
        <v>2043</v>
      </c>
      <c r="F1795" s="11">
        <v>41661.656840277778</v>
      </c>
    </row>
    <row r="1796" spans="1:6" hidden="1" x14ac:dyDescent="0.3">
      <c r="A1796" s="10" t="s">
        <v>2820</v>
      </c>
      <c r="B1796" s="12">
        <v>42446</v>
      </c>
      <c r="C1796" s="10" t="s">
        <v>778</v>
      </c>
      <c r="D1796" s="10" t="s">
        <v>2109</v>
      </c>
      <c r="F1796" s="11">
        <v>42446.683310185188</v>
      </c>
    </row>
    <row r="1797" spans="1:6" x14ac:dyDescent="0.3">
      <c r="A1797" s="10" t="s">
        <v>3448</v>
      </c>
      <c r="B1797" s="12">
        <v>18629</v>
      </c>
      <c r="C1797" s="10" t="s">
        <v>250</v>
      </c>
      <c r="D1797" s="10" t="s">
        <v>3449</v>
      </c>
      <c r="E1797" s="14" t="s">
        <v>3449</v>
      </c>
      <c r="F1797" s="11">
        <v>44342.702407407407</v>
      </c>
    </row>
    <row r="1798" spans="1:6" x14ac:dyDescent="0.3">
      <c r="A1798" s="10" t="s">
        <v>3450</v>
      </c>
      <c r="B1798" s="12">
        <v>18629</v>
      </c>
      <c r="C1798" s="10" t="s">
        <v>250</v>
      </c>
      <c r="D1798" s="10" t="s">
        <v>3451</v>
      </c>
      <c r="F1798" s="11">
        <v>44201.454456018517</v>
      </c>
    </row>
    <row r="1799" spans="1:6" x14ac:dyDescent="0.3">
      <c r="A1799" s="10" t="s">
        <v>3452</v>
      </c>
      <c r="B1799" s="12">
        <v>18629</v>
      </c>
      <c r="C1799" s="10" t="s">
        <v>250</v>
      </c>
      <c r="D1799" s="10" t="s">
        <v>3453</v>
      </c>
      <c r="F1799" s="11">
        <v>39527.441574074073</v>
      </c>
    </row>
    <row r="1800" spans="1:6" x14ac:dyDescent="0.3">
      <c r="A1800" s="10" t="s">
        <v>3454</v>
      </c>
      <c r="B1800" s="12">
        <v>18629</v>
      </c>
      <c r="C1800" s="10" t="s">
        <v>250</v>
      </c>
      <c r="D1800" s="10" t="s">
        <v>3455</v>
      </c>
      <c r="F1800" s="11">
        <v>39239.581203703703</v>
      </c>
    </row>
    <row r="1801" spans="1:6" x14ac:dyDescent="0.3">
      <c r="A1801" s="10" t="s">
        <v>3456</v>
      </c>
      <c r="B1801" s="12">
        <v>18629</v>
      </c>
      <c r="C1801" s="10" t="s">
        <v>250</v>
      </c>
      <c r="D1801" s="10" t="s">
        <v>3457</v>
      </c>
      <c r="F1801" s="11">
        <v>39239.581203703703</v>
      </c>
    </row>
    <row r="1802" spans="1:6" hidden="1" x14ac:dyDescent="0.3">
      <c r="A1802" s="10" t="s">
        <v>1150</v>
      </c>
      <c r="B1802" s="12">
        <v>39261</v>
      </c>
      <c r="C1802" s="10" t="s">
        <v>778</v>
      </c>
      <c r="D1802" s="10" t="s">
        <v>1151</v>
      </c>
      <c r="F1802" s="11">
        <v>39261.614768518521</v>
      </c>
    </row>
    <row r="1803" spans="1:6" x14ac:dyDescent="0.3">
      <c r="A1803" s="10" t="s">
        <v>3458</v>
      </c>
      <c r="B1803" s="12">
        <v>18629</v>
      </c>
      <c r="C1803" s="10" t="s">
        <v>250</v>
      </c>
      <c r="D1803" s="10" t="s">
        <v>3459</v>
      </c>
      <c r="F1803" s="11">
        <v>43909.665439814817</v>
      </c>
    </row>
    <row r="1804" spans="1:6" x14ac:dyDescent="0.3">
      <c r="A1804" s="10" t="s">
        <v>3463</v>
      </c>
      <c r="B1804" s="12">
        <v>18629</v>
      </c>
      <c r="C1804" s="10" t="s">
        <v>250</v>
      </c>
      <c r="D1804" s="10" t="s">
        <v>3464</v>
      </c>
      <c r="F1804" s="11">
        <v>39239.581203703703</v>
      </c>
    </row>
    <row r="1805" spans="1:6" hidden="1" x14ac:dyDescent="0.3">
      <c r="A1805" s="10" t="s">
        <v>6675</v>
      </c>
      <c r="B1805" s="12">
        <v>44264</v>
      </c>
      <c r="C1805" s="10" t="s">
        <v>778</v>
      </c>
      <c r="D1805" s="10" t="s">
        <v>6676</v>
      </c>
      <c r="F1805" s="11">
        <v>44264.439976851849</v>
      </c>
    </row>
    <row r="1806" spans="1:6" hidden="1" x14ac:dyDescent="0.3">
      <c r="A1806" s="10" t="s">
        <v>2044</v>
      </c>
      <c r="B1806" s="12">
        <v>41661</v>
      </c>
      <c r="C1806" s="10" t="s">
        <v>778</v>
      </c>
      <c r="D1806" s="10" t="s">
        <v>2045</v>
      </c>
      <c r="F1806" s="11">
        <v>41661.657037037039</v>
      </c>
    </row>
    <row r="1807" spans="1:6" x14ac:dyDescent="0.3">
      <c r="A1807" s="10" t="s">
        <v>3465</v>
      </c>
      <c r="B1807" s="12">
        <v>18629</v>
      </c>
      <c r="C1807" s="10" t="s">
        <v>250</v>
      </c>
      <c r="D1807" s="10" t="s">
        <v>3466</v>
      </c>
      <c r="E1807" s="14" t="s">
        <v>3467</v>
      </c>
      <c r="F1807" s="11">
        <v>43574.407013888886</v>
      </c>
    </row>
    <row r="1808" spans="1:6" x14ac:dyDescent="0.3">
      <c r="A1808" s="10" t="s">
        <v>3468</v>
      </c>
      <c r="B1808" s="12">
        <v>18629</v>
      </c>
      <c r="C1808" s="10" t="s">
        <v>250</v>
      </c>
      <c r="D1808" s="10" t="s">
        <v>3469</v>
      </c>
      <c r="E1808" s="14" t="s">
        <v>3470</v>
      </c>
      <c r="F1808" s="11">
        <v>44462.618518518517</v>
      </c>
    </row>
    <row r="1809" spans="1:6" x14ac:dyDescent="0.3">
      <c r="A1809" s="10" t="s">
        <v>3471</v>
      </c>
      <c r="B1809" s="12">
        <v>18629</v>
      </c>
      <c r="C1809" s="10" t="s">
        <v>250</v>
      </c>
      <c r="D1809" s="10" t="s">
        <v>3472</v>
      </c>
      <c r="F1809" s="11">
        <v>40154.571782407409</v>
      </c>
    </row>
    <row r="1810" spans="1:6" x14ac:dyDescent="0.3">
      <c r="A1810" s="10" t="s">
        <v>3473</v>
      </c>
      <c r="B1810" s="12">
        <v>18629</v>
      </c>
      <c r="C1810" s="10" t="s">
        <v>250</v>
      </c>
      <c r="D1810" s="10" t="s">
        <v>3474</v>
      </c>
      <c r="F1810" s="11">
        <v>41480.413773148146</v>
      </c>
    </row>
    <row r="1811" spans="1:6" x14ac:dyDescent="0.3">
      <c r="A1811" s="10" t="s">
        <v>3475</v>
      </c>
      <c r="B1811" s="12">
        <v>18629</v>
      </c>
      <c r="C1811" s="10" t="s">
        <v>250</v>
      </c>
      <c r="D1811" s="10" t="s">
        <v>3476</v>
      </c>
      <c r="E1811" s="14" t="s">
        <v>3477</v>
      </c>
      <c r="F1811" s="11">
        <v>44400.473101851851</v>
      </c>
    </row>
    <row r="1812" spans="1:6" x14ac:dyDescent="0.3">
      <c r="A1812" s="10" t="s">
        <v>3478</v>
      </c>
      <c r="B1812" s="12">
        <v>18629</v>
      </c>
      <c r="C1812" s="10" t="s">
        <v>250</v>
      </c>
      <c r="D1812" s="10" t="s">
        <v>3479</v>
      </c>
      <c r="F1812" s="11">
        <v>42619.67</v>
      </c>
    </row>
    <row r="1813" spans="1:6" x14ac:dyDescent="0.3">
      <c r="A1813" s="10" t="s">
        <v>3480</v>
      </c>
      <c r="B1813" s="12">
        <v>18629</v>
      </c>
      <c r="C1813" s="10" t="s">
        <v>250</v>
      </c>
      <c r="D1813" s="10" t="s">
        <v>3481</v>
      </c>
      <c r="F1813" s="11">
        <v>43179.330289351848</v>
      </c>
    </row>
    <row r="1814" spans="1:6" x14ac:dyDescent="0.3">
      <c r="A1814" s="10" t="s">
        <v>3482</v>
      </c>
      <c r="B1814" s="12">
        <v>18629</v>
      </c>
      <c r="C1814" s="10" t="s">
        <v>250</v>
      </c>
      <c r="D1814" s="10" t="s">
        <v>3483</v>
      </c>
      <c r="F1814" s="11">
        <v>43025.498425925929</v>
      </c>
    </row>
    <row r="1815" spans="1:6" x14ac:dyDescent="0.3">
      <c r="A1815" s="10" t="s">
        <v>3488</v>
      </c>
      <c r="B1815" s="12">
        <v>18629</v>
      </c>
      <c r="C1815" s="10" t="s">
        <v>250</v>
      </c>
      <c r="D1815" s="10" t="s">
        <v>3489</v>
      </c>
      <c r="E1815" s="14" t="s">
        <v>3490</v>
      </c>
      <c r="F1815" s="11">
        <v>44005.566423611112</v>
      </c>
    </row>
    <row r="1816" spans="1:6" hidden="1" x14ac:dyDescent="0.3">
      <c r="A1816" s="10" t="s">
        <v>1152</v>
      </c>
      <c r="B1816" s="12">
        <v>39261</v>
      </c>
      <c r="C1816" s="10" t="s">
        <v>778</v>
      </c>
      <c r="D1816" s="10" t="s">
        <v>1153</v>
      </c>
      <c r="F1816" s="11">
        <v>39261.614976851852</v>
      </c>
    </row>
    <row r="1817" spans="1:6" x14ac:dyDescent="0.3">
      <c r="A1817" s="10" t="s">
        <v>3491</v>
      </c>
      <c r="B1817" s="12">
        <v>18629</v>
      </c>
      <c r="C1817" s="10" t="s">
        <v>250</v>
      </c>
      <c r="D1817" s="10" t="s">
        <v>3492</v>
      </c>
      <c r="F1817" s="11">
        <v>43277.421875</v>
      </c>
    </row>
    <row r="1818" spans="1:6" x14ac:dyDescent="0.3">
      <c r="A1818" s="10" t="s">
        <v>3493</v>
      </c>
      <c r="B1818" s="12">
        <v>18629</v>
      </c>
      <c r="C1818" s="10" t="s">
        <v>250</v>
      </c>
      <c r="D1818" s="10" t="s">
        <v>3494</v>
      </c>
      <c r="F1818" s="11">
        <v>43066.506493055553</v>
      </c>
    </row>
    <row r="1819" spans="1:6" hidden="1" x14ac:dyDescent="0.3">
      <c r="A1819" s="10" t="s">
        <v>4195</v>
      </c>
      <c r="B1819" s="12">
        <v>43124</v>
      </c>
      <c r="C1819" s="10" t="s">
        <v>778</v>
      </c>
      <c r="D1819" s="10" t="s">
        <v>4196</v>
      </c>
      <c r="F1819" s="11">
        <v>43124.363587962966</v>
      </c>
    </row>
    <row r="1820" spans="1:6" x14ac:dyDescent="0.3">
      <c r="A1820" s="10" t="s">
        <v>3495</v>
      </c>
      <c r="B1820" s="12">
        <v>18629</v>
      </c>
      <c r="C1820" s="10" t="s">
        <v>250</v>
      </c>
      <c r="D1820" s="10" t="s">
        <v>3496</v>
      </c>
      <c r="E1820" s="14" t="s">
        <v>3497</v>
      </c>
      <c r="F1820" s="11">
        <v>43453.617800925924</v>
      </c>
    </row>
    <row r="1821" spans="1:6" x14ac:dyDescent="0.3">
      <c r="A1821" s="10" t="s">
        <v>3498</v>
      </c>
      <c r="B1821" s="12">
        <v>18629</v>
      </c>
      <c r="C1821" s="10" t="s">
        <v>250</v>
      </c>
      <c r="D1821" s="10" t="s">
        <v>3499</v>
      </c>
      <c r="F1821" s="11">
        <v>43300.621562499997</v>
      </c>
    </row>
    <row r="1822" spans="1:6" x14ac:dyDescent="0.3">
      <c r="A1822" s="10" t="s">
        <v>3500</v>
      </c>
      <c r="B1822" s="12">
        <v>18629</v>
      </c>
      <c r="C1822" s="10" t="s">
        <v>250</v>
      </c>
      <c r="D1822" s="10" t="s">
        <v>3501</v>
      </c>
      <c r="F1822" s="11">
        <v>39640.657858796294</v>
      </c>
    </row>
    <row r="1823" spans="1:6" x14ac:dyDescent="0.3">
      <c r="A1823" s="10" t="s">
        <v>3502</v>
      </c>
      <c r="B1823" s="12">
        <v>18629</v>
      </c>
      <c r="C1823" s="10" t="s">
        <v>250</v>
      </c>
      <c r="D1823" s="10" t="s">
        <v>3503</v>
      </c>
      <c r="F1823" s="11">
        <v>40746.699641203704</v>
      </c>
    </row>
    <row r="1824" spans="1:6" x14ac:dyDescent="0.3">
      <c r="A1824" s="10" t="s">
        <v>3504</v>
      </c>
      <c r="B1824" s="12">
        <v>39351</v>
      </c>
      <c r="C1824" s="10" t="s">
        <v>250</v>
      </c>
      <c r="D1824" s="10" t="s">
        <v>3505</v>
      </c>
      <c r="F1824" s="11">
        <v>39351.368356481478</v>
      </c>
    </row>
    <row r="1825" spans="1:6" x14ac:dyDescent="0.3">
      <c r="A1825" s="10" t="s">
        <v>3506</v>
      </c>
      <c r="B1825" s="12">
        <v>18629</v>
      </c>
      <c r="C1825" s="10" t="s">
        <v>250</v>
      </c>
      <c r="D1825" s="10" t="s">
        <v>3507</v>
      </c>
      <c r="F1825" s="11">
        <v>39323.378854166665</v>
      </c>
    </row>
    <row r="1826" spans="1:6" x14ac:dyDescent="0.3">
      <c r="A1826" s="10" t="s">
        <v>3508</v>
      </c>
      <c r="B1826" s="12">
        <v>18629</v>
      </c>
      <c r="C1826" s="10" t="s">
        <v>250</v>
      </c>
      <c r="D1826" s="10" t="s">
        <v>3509</v>
      </c>
      <c r="F1826" s="11">
        <v>39239.581203703703</v>
      </c>
    </row>
    <row r="1827" spans="1:6" hidden="1" x14ac:dyDescent="0.3">
      <c r="A1827" s="10" t="s">
        <v>4131</v>
      </c>
      <c r="B1827" s="12">
        <v>43124</v>
      </c>
      <c r="C1827" s="10" t="s">
        <v>778</v>
      </c>
      <c r="D1827" s="10" t="s">
        <v>4132</v>
      </c>
      <c r="F1827" s="11">
        <v>43124.363391203704</v>
      </c>
    </row>
    <row r="1828" spans="1:6" x14ac:dyDescent="0.3">
      <c r="A1828" s="10" t="s">
        <v>3510</v>
      </c>
      <c r="B1828" s="12">
        <v>18629</v>
      </c>
      <c r="C1828" s="10" t="s">
        <v>250</v>
      </c>
      <c r="D1828" s="10" t="s">
        <v>3511</v>
      </c>
      <c r="E1828" s="14" t="s">
        <v>3511</v>
      </c>
      <c r="F1828" s="11">
        <v>43971.497337962966</v>
      </c>
    </row>
    <row r="1829" spans="1:6" hidden="1" x14ac:dyDescent="0.3">
      <c r="A1829" s="10" t="s">
        <v>1474</v>
      </c>
      <c r="B1829" s="12">
        <v>39379</v>
      </c>
      <c r="C1829" s="10" t="s">
        <v>778</v>
      </c>
      <c r="D1829" s="10" t="s">
        <v>1475</v>
      </c>
      <c r="F1829" s="11">
        <v>39379.616446759261</v>
      </c>
    </row>
    <row r="1830" spans="1:6" x14ac:dyDescent="0.3">
      <c r="A1830" s="10" t="s">
        <v>3512</v>
      </c>
      <c r="B1830" s="12">
        <v>18629</v>
      </c>
      <c r="C1830" s="10" t="s">
        <v>250</v>
      </c>
      <c r="D1830" s="10" t="s">
        <v>3513</v>
      </c>
      <c r="F1830" s="11">
        <v>42429.428101851852</v>
      </c>
    </row>
    <row r="1831" spans="1:6" x14ac:dyDescent="0.3">
      <c r="A1831" s="10" t="s">
        <v>3514</v>
      </c>
      <c r="B1831" s="12">
        <v>18629</v>
      </c>
      <c r="C1831" s="10" t="s">
        <v>250</v>
      </c>
      <c r="D1831" s="10" t="s">
        <v>3515</v>
      </c>
      <c r="F1831" s="11">
        <v>41911.673298611109</v>
      </c>
    </row>
    <row r="1832" spans="1:6" x14ac:dyDescent="0.3">
      <c r="A1832" s="10" t="s">
        <v>3516</v>
      </c>
      <c r="B1832" s="12">
        <v>18629</v>
      </c>
      <c r="C1832" s="10" t="s">
        <v>250</v>
      </c>
      <c r="D1832" s="10" t="s">
        <v>3517</v>
      </c>
      <c r="F1832" s="11">
        <v>40717.416909722226</v>
      </c>
    </row>
    <row r="1833" spans="1:6" hidden="1" x14ac:dyDescent="0.3">
      <c r="A1833" s="10" t="s">
        <v>1154</v>
      </c>
      <c r="B1833" s="12">
        <v>39261</v>
      </c>
      <c r="C1833" s="10" t="s">
        <v>778</v>
      </c>
      <c r="D1833" s="10" t="s">
        <v>1155</v>
      </c>
      <c r="F1833" s="11">
        <v>39261.615277777775</v>
      </c>
    </row>
    <row r="1834" spans="1:6" x14ac:dyDescent="0.3">
      <c r="A1834" s="10" t="s">
        <v>3518</v>
      </c>
      <c r="B1834" s="12">
        <v>18629</v>
      </c>
      <c r="C1834" s="10" t="s">
        <v>250</v>
      </c>
      <c r="D1834" s="10" t="s">
        <v>3519</v>
      </c>
      <c r="F1834" s="11">
        <v>41509.698310185187</v>
      </c>
    </row>
    <row r="1835" spans="1:6" x14ac:dyDescent="0.3">
      <c r="A1835" s="10" t="s">
        <v>3520</v>
      </c>
      <c r="B1835" s="12">
        <v>18629</v>
      </c>
      <c r="C1835" s="10" t="s">
        <v>250</v>
      </c>
      <c r="D1835" s="10" t="s">
        <v>3521</v>
      </c>
      <c r="E1835" s="14" t="s">
        <v>3521</v>
      </c>
      <c r="F1835" s="11">
        <v>44342.701851851853</v>
      </c>
    </row>
    <row r="1836" spans="1:6" x14ac:dyDescent="0.3">
      <c r="A1836" s="10" t="s">
        <v>3522</v>
      </c>
      <c r="B1836" s="12">
        <v>18629</v>
      </c>
      <c r="C1836" s="10" t="s">
        <v>250</v>
      </c>
      <c r="D1836" s="10" t="s">
        <v>3523</v>
      </c>
      <c r="E1836" s="14" t="s">
        <v>3523</v>
      </c>
      <c r="F1836" s="11">
        <v>43546.471759259257</v>
      </c>
    </row>
    <row r="1837" spans="1:6" x14ac:dyDescent="0.3">
      <c r="A1837" s="10" t="s">
        <v>3524</v>
      </c>
      <c r="B1837" s="12">
        <v>18629</v>
      </c>
      <c r="C1837" s="10" t="s">
        <v>250</v>
      </c>
      <c r="D1837" s="10" t="s">
        <v>3525</v>
      </c>
      <c r="F1837" s="11">
        <v>42758.583009259259</v>
      </c>
    </row>
    <row r="1838" spans="1:6" hidden="1" x14ac:dyDescent="0.3">
      <c r="A1838" s="10" t="s">
        <v>4203</v>
      </c>
      <c r="B1838" s="12">
        <v>43124</v>
      </c>
      <c r="C1838" s="10" t="s">
        <v>778</v>
      </c>
      <c r="D1838" s="10" t="s">
        <v>4204</v>
      </c>
      <c r="F1838" s="11">
        <v>43124.371180555558</v>
      </c>
    </row>
    <row r="1839" spans="1:6" x14ac:dyDescent="0.3">
      <c r="A1839" s="10" t="s">
        <v>3526</v>
      </c>
      <c r="B1839" s="12">
        <v>18629</v>
      </c>
      <c r="C1839" s="10" t="s">
        <v>250</v>
      </c>
      <c r="D1839" s="10" t="s">
        <v>3527</v>
      </c>
      <c r="F1839" s="11">
        <v>39239.581203703703</v>
      </c>
    </row>
    <row r="1840" spans="1:6" hidden="1" x14ac:dyDescent="0.3">
      <c r="A1840" s="10" t="s">
        <v>6613</v>
      </c>
      <c r="B1840" s="12">
        <v>44264</v>
      </c>
      <c r="C1840" s="10" t="s">
        <v>778</v>
      </c>
      <c r="D1840" s="10" t="s">
        <v>6614</v>
      </c>
      <c r="F1840" s="11">
        <v>44264.413321759261</v>
      </c>
    </row>
    <row r="1841" spans="1:6" x14ac:dyDescent="0.3">
      <c r="A1841" s="10" t="s">
        <v>3529</v>
      </c>
      <c r="B1841" s="12">
        <v>18629</v>
      </c>
      <c r="C1841" s="10" t="s">
        <v>250</v>
      </c>
      <c r="D1841" s="10" t="s">
        <v>3530</v>
      </c>
      <c r="F1841" s="11">
        <v>39239.581203703703</v>
      </c>
    </row>
    <row r="1842" spans="1:6" x14ac:dyDescent="0.3">
      <c r="A1842" s="10" t="s">
        <v>3531</v>
      </c>
      <c r="B1842" s="12">
        <v>18629</v>
      </c>
      <c r="C1842" s="10" t="s">
        <v>250</v>
      </c>
      <c r="D1842" s="10" t="s">
        <v>3532</v>
      </c>
      <c r="F1842" s="11">
        <v>39499.569212962961</v>
      </c>
    </row>
    <row r="1843" spans="1:6" x14ac:dyDescent="0.3">
      <c r="A1843" s="10" t="s">
        <v>3534</v>
      </c>
      <c r="B1843" s="12">
        <v>18629</v>
      </c>
      <c r="C1843" s="10" t="s">
        <v>250</v>
      </c>
      <c r="D1843" s="10" t="s">
        <v>3535</v>
      </c>
      <c r="F1843" s="11">
        <v>39239.581203703703</v>
      </c>
    </row>
    <row r="1844" spans="1:6" hidden="1" x14ac:dyDescent="0.3">
      <c r="A1844" s="10" t="s">
        <v>917</v>
      </c>
      <c r="B1844" s="12">
        <v>18629</v>
      </c>
      <c r="C1844" s="10" t="s">
        <v>778</v>
      </c>
      <c r="D1844" s="10" t="s">
        <v>918</v>
      </c>
      <c r="F1844" s="11">
        <v>39239.581203703703</v>
      </c>
    </row>
    <row r="1845" spans="1:6" x14ac:dyDescent="0.3">
      <c r="A1845" s="10" t="s">
        <v>3536</v>
      </c>
      <c r="B1845" s="12">
        <v>43333</v>
      </c>
      <c r="C1845" s="10" t="s">
        <v>250</v>
      </c>
      <c r="D1845" s="10" t="s">
        <v>3537</v>
      </c>
      <c r="F1845" s="11">
        <v>43333.422673611109</v>
      </c>
    </row>
    <row r="1846" spans="1:6" x14ac:dyDescent="0.3">
      <c r="A1846" s="10" t="s">
        <v>3538</v>
      </c>
      <c r="B1846" s="12">
        <v>18629</v>
      </c>
      <c r="C1846" s="10" t="s">
        <v>250</v>
      </c>
      <c r="D1846" s="10" t="s">
        <v>3539</v>
      </c>
      <c r="F1846" s="11">
        <v>39239.581203703703</v>
      </c>
    </row>
    <row r="1847" spans="1:6" x14ac:dyDescent="0.3">
      <c r="A1847" s="10" t="s">
        <v>3540</v>
      </c>
      <c r="B1847" s="12">
        <v>18629</v>
      </c>
      <c r="C1847" s="10" t="s">
        <v>250</v>
      </c>
      <c r="D1847" s="10" t="s">
        <v>3541</v>
      </c>
      <c r="F1847" s="11">
        <v>42429.428460648145</v>
      </c>
    </row>
    <row r="1848" spans="1:6" x14ac:dyDescent="0.3">
      <c r="A1848" s="10" t="s">
        <v>3542</v>
      </c>
      <c r="B1848" s="12">
        <v>18629</v>
      </c>
      <c r="C1848" s="10" t="s">
        <v>250</v>
      </c>
      <c r="D1848" s="10" t="s">
        <v>3543</v>
      </c>
      <c r="F1848" s="11">
        <v>43375.387812499997</v>
      </c>
    </row>
    <row r="1849" spans="1:6" x14ac:dyDescent="0.3">
      <c r="A1849" s="10" t="s">
        <v>3544</v>
      </c>
      <c r="B1849" s="12">
        <v>18629</v>
      </c>
      <c r="C1849" s="10" t="s">
        <v>250</v>
      </c>
      <c r="D1849" s="10" t="s">
        <v>3545</v>
      </c>
      <c r="F1849" s="11">
        <v>43214.555752314816</v>
      </c>
    </row>
    <row r="1850" spans="1:6" x14ac:dyDescent="0.3">
      <c r="A1850" s="10" t="s">
        <v>3546</v>
      </c>
      <c r="B1850" s="12">
        <v>18629</v>
      </c>
      <c r="C1850" s="10" t="s">
        <v>250</v>
      </c>
      <c r="D1850" s="10" t="s">
        <v>3547</v>
      </c>
      <c r="F1850" s="11">
        <v>42397.621134259258</v>
      </c>
    </row>
    <row r="1851" spans="1:6" hidden="1" x14ac:dyDescent="0.3">
      <c r="A1851" s="10" t="s">
        <v>4165</v>
      </c>
      <c r="B1851" s="12">
        <v>43124</v>
      </c>
      <c r="C1851" s="10" t="s">
        <v>778</v>
      </c>
      <c r="D1851" s="10" t="s">
        <v>4166</v>
      </c>
      <c r="F1851" s="11">
        <v>43124.387094907404</v>
      </c>
    </row>
    <row r="1852" spans="1:6" x14ac:dyDescent="0.3">
      <c r="A1852" s="10" t="s">
        <v>3548</v>
      </c>
      <c r="B1852" s="12">
        <v>18629</v>
      </c>
      <c r="C1852" s="10" t="s">
        <v>250</v>
      </c>
      <c r="D1852" s="10" t="s">
        <v>3549</v>
      </c>
      <c r="F1852" s="11">
        <v>42429.429166666669</v>
      </c>
    </row>
    <row r="1853" spans="1:6" x14ac:dyDescent="0.3">
      <c r="A1853" s="10" t="s">
        <v>3550</v>
      </c>
      <c r="B1853" s="12">
        <v>18629</v>
      </c>
      <c r="C1853" s="10" t="s">
        <v>250</v>
      </c>
      <c r="D1853" s="10" t="s">
        <v>3551</v>
      </c>
      <c r="F1853" s="11">
        <v>42429.429537037038</v>
      </c>
    </row>
    <row r="1854" spans="1:6" x14ac:dyDescent="0.3">
      <c r="A1854" s="10" t="s">
        <v>3552</v>
      </c>
      <c r="B1854" s="12">
        <v>18629</v>
      </c>
      <c r="C1854" s="10" t="s">
        <v>250</v>
      </c>
      <c r="D1854" s="10" t="s">
        <v>3553</v>
      </c>
      <c r="F1854" s="11">
        <v>41605.346736111111</v>
      </c>
    </row>
    <row r="1855" spans="1:6" hidden="1" x14ac:dyDescent="0.3">
      <c r="A1855" s="10" t="s">
        <v>4153</v>
      </c>
      <c r="B1855" s="12">
        <v>43122</v>
      </c>
      <c r="C1855" s="10" t="s">
        <v>778</v>
      </c>
      <c r="D1855" s="10" t="s">
        <v>4154</v>
      </c>
      <c r="F1855" s="11">
        <v>43122.410474537035</v>
      </c>
    </row>
    <row r="1856" spans="1:6" x14ac:dyDescent="0.3">
      <c r="A1856" s="10" t="s">
        <v>3554</v>
      </c>
      <c r="B1856" s="12">
        <v>18629</v>
      </c>
      <c r="C1856" s="10" t="s">
        <v>250</v>
      </c>
      <c r="D1856" s="10" t="s">
        <v>3555</v>
      </c>
      <c r="E1856" s="14" t="s">
        <v>3556</v>
      </c>
      <c r="F1856" s="11">
        <v>44165.445277777777</v>
      </c>
    </row>
    <row r="1857" spans="1:6" x14ac:dyDescent="0.3">
      <c r="A1857" s="10" t="s">
        <v>3557</v>
      </c>
      <c r="B1857" s="12">
        <v>18629</v>
      </c>
      <c r="C1857" s="10" t="s">
        <v>250</v>
      </c>
      <c r="D1857" s="10" t="s">
        <v>3558</v>
      </c>
      <c r="F1857" s="11">
        <v>43375.389027777775</v>
      </c>
    </row>
    <row r="1858" spans="1:6" hidden="1" x14ac:dyDescent="0.3">
      <c r="A1858" s="10" t="s">
        <v>3804</v>
      </c>
      <c r="B1858" s="12">
        <v>43006</v>
      </c>
      <c r="C1858" s="10" t="s">
        <v>778</v>
      </c>
      <c r="D1858" s="10" t="s">
        <v>3805</v>
      </c>
      <c r="F1858" s="11">
        <v>43006.657199074078</v>
      </c>
    </row>
    <row r="1859" spans="1:6" x14ac:dyDescent="0.3">
      <c r="A1859" s="10" t="s">
        <v>3563</v>
      </c>
      <c r="B1859" s="12">
        <v>18629</v>
      </c>
      <c r="C1859" s="10" t="s">
        <v>250</v>
      </c>
      <c r="D1859" s="10" t="s">
        <v>3564</v>
      </c>
      <c r="F1859" s="11">
        <v>40326.412569444445</v>
      </c>
    </row>
    <row r="1860" spans="1:6" x14ac:dyDescent="0.3">
      <c r="A1860" s="10" t="s">
        <v>3565</v>
      </c>
      <c r="B1860" s="12">
        <v>18629</v>
      </c>
      <c r="C1860" s="10" t="s">
        <v>250</v>
      </c>
      <c r="D1860" s="10" t="s">
        <v>3566</v>
      </c>
      <c r="F1860" s="11">
        <v>43300.622002314813</v>
      </c>
    </row>
    <row r="1861" spans="1:6" x14ac:dyDescent="0.3">
      <c r="A1861" s="10" t="s">
        <v>3567</v>
      </c>
      <c r="B1861" s="12">
        <v>18629</v>
      </c>
      <c r="C1861" s="10" t="s">
        <v>250</v>
      </c>
      <c r="D1861" s="10" t="s">
        <v>3568</v>
      </c>
      <c r="F1861" s="11">
        <v>42086.387199074074</v>
      </c>
    </row>
    <row r="1862" spans="1:6" hidden="1" x14ac:dyDescent="0.3">
      <c r="A1862" s="10" t="s">
        <v>2105</v>
      </c>
      <c r="B1862" s="12">
        <v>41179</v>
      </c>
      <c r="C1862" s="10" t="s">
        <v>778</v>
      </c>
      <c r="D1862" s="10" t="s">
        <v>2106</v>
      </c>
      <c r="F1862" s="11">
        <v>41179.653113425928</v>
      </c>
    </row>
    <row r="1863" spans="1:6" x14ac:dyDescent="0.3">
      <c r="A1863" s="10" t="s">
        <v>3569</v>
      </c>
      <c r="B1863" s="12">
        <v>18629</v>
      </c>
      <c r="C1863" s="10" t="s">
        <v>250</v>
      </c>
      <c r="D1863" s="10" t="s">
        <v>3570</v>
      </c>
      <c r="F1863" s="11">
        <v>41450.362326388888</v>
      </c>
    </row>
    <row r="1864" spans="1:6" hidden="1" x14ac:dyDescent="0.3">
      <c r="A1864" s="10" t="s">
        <v>4167</v>
      </c>
      <c r="B1864" s="12">
        <v>43124</v>
      </c>
      <c r="C1864" s="10" t="s">
        <v>778</v>
      </c>
      <c r="D1864" s="10" t="s">
        <v>4168</v>
      </c>
      <c r="F1864" s="11">
        <v>43124.38753472222</v>
      </c>
    </row>
    <row r="1865" spans="1:6" hidden="1" x14ac:dyDescent="0.3">
      <c r="A1865" s="10" t="s">
        <v>1156</v>
      </c>
      <c r="B1865" s="12">
        <v>39261</v>
      </c>
      <c r="C1865" s="10" t="s">
        <v>778</v>
      </c>
      <c r="D1865" s="10" t="s">
        <v>1157</v>
      </c>
      <c r="F1865" s="11">
        <v>39261.615497685183</v>
      </c>
    </row>
    <row r="1866" spans="1:6" x14ac:dyDescent="0.3">
      <c r="A1866" s="10" t="s">
        <v>3571</v>
      </c>
      <c r="B1866" s="12">
        <v>18629</v>
      </c>
      <c r="C1866" s="10" t="s">
        <v>250</v>
      </c>
      <c r="D1866" s="10" t="s">
        <v>3572</v>
      </c>
      <c r="F1866" s="11">
        <v>42468.555162037039</v>
      </c>
    </row>
    <row r="1867" spans="1:6" x14ac:dyDescent="0.3">
      <c r="A1867" s="10" t="s">
        <v>3573</v>
      </c>
      <c r="B1867" s="12">
        <v>18629</v>
      </c>
      <c r="C1867" s="10" t="s">
        <v>250</v>
      </c>
      <c r="D1867" s="10" t="s">
        <v>3574</v>
      </c>
      <c r="F1867" s="11">
        <v>42468.555567129632</v>
      </c>
    </row>
    <row r="1868" spans="1:6" hidden="1" x14ac:dyDescent="0.3">
      <c r="A1868" s="10" t="s">
        <v>4201</v>
      </c>
      <c r="B1868" s="12">
        <v>43124</v>
      </c>
      <c r="C1868" s="10" t="s">
        <v>778</v>
      </c>
      <c r="D1868" s="10" t="s">
        <v>4202</v>
      </c>
      <c r="F1868" s="11">
        <v>43124.370972222219</v>
      </c>
    </row>
    <row r="1869" spans="1:6" hidden="1" x14ac:dyDescent="0.3">
      <c r="A1869" s="10" t="s">
        <v>1158</v>
      </c>
      <c r="B1869" s="12">
        <v>39261</v>
      </c>
      <c r="C1869" s="10" t="s">
        <v>778</v>
      </c>
      <c r="D1869" s="10" t="s">
        <v>1159</v>
      </c>
      <c r="F1869" s="11">
        <v>39261.61577546296</v>
      </c>
    </row>
    <row r="1870" spans="1:6" hidden="1" x14ac:dyDescent="0.3">
      <c r="A1870" s="10" t="s">
        <v>4213</v>
      </c>
      <c r="B1870" s="12">
        <v>43124</v>
      </c>
      <c r="C1870" s="10" t="s">
        <v>778</v>
      </c>
      <c r="D1870" s="10" t="s">
        <v>4214</v>
      </c>
      <c r="F1870" s="11">
        <v>43124.387743055559</v>
      </c>
    </row>
    <row r="1871" spans="1:6" hidden="1" x14ac:dyDescent="0.3">
      <c r="A1871" s="10" t="s">
        <v>2742</v>
      </c>
      <c r="B1871" s="12">
        <v>42446</v>
      </c>
      <c r="C1871" s="10" t="s">
        <v>778</v>
      </c>
      <c r="D1871" s="10" t="s">
        <v>2743</v>
      </c>
      <c r="F1871" s="11">
        <v>42446.683553240742</v>
      </c>
    </row>
    <row r="1872" spans="1:6" hidden="1" x14ac:dyDescent="0.3">
      <c r="A1872" s="10" t="s">
        <v>6277</v>
      </c>
      <c r="B1872" s="12">
        <v>44264</v>
      </c>
      <c r="C1872" s="10" t="s">
        <v>778</v>
      </c>
      <c r="D1872" s="10" t="s">
        <v>6278</v>
      </c>
      <c r="F1872" s="11">
        <v>44264.422025462962</v>
      </c>
    </row>
    <row r="1873" spans="1:6" x14ac:dyDescent="0.3">
      <c r="A1873" s="10" t="s">
        <v>3575</v>
      </c>
      <c r="B1873" s="12">
        <v>18629</v>
      </c>
      <c r="C1873" s="10" t="s">
        <v>250</v>
      </c>
      <c r="D1873" s="10" t="s">
        <v>3576</v>
      </c>
      <c r="E1873" s="14" t="s">
        <v>3576</v>
      </c>
      <c r="F1873" s="11">
        <v>44165.448935185188</v>
      </c>
    </row>
    <row r="1874" spans="1:6" hidden="1" x14ac:dyDescent="0.3">
      <c r="A1874" s="10" t="s">
        <v>4259</v>
      </c>
      <c r="B1874" s="12">
        <v>43089</v>
      </c>
      <c r="C1874" s="10" t="s">
        <v>778</v>
      </c>
      <c r="D1874" s="10" t="s">
        <v>4260</v>
      </c>
      <c r="F1874" s="11">
        <v>43089.324618055558</v>
      </c>
    </row>
    <row r="1875" spans="1:6" hidden="1" x14ac:dyDescent="0.3">
      <c r="A1875" s="10" t="s">
        <v>1998</v>
      </c>
      <c r="B1875" s="12">
        <v>40233</v>
      </c>
      <c r="C1875" s="10" t="s">
        <v>778</v>
      </c>
      <c r="D1875" s="10" t="s">
        <v>1999</v>
      </c>
      <c r="F1875" s="11">
        <v>40233.374583333331</v>
      </c>
    </row>
    <row r="1876" spans="1:6" hidden="1" x14ac:dyDescent="0.3">
      <c r="A1876" s="10" t="s">
        <v>1996</v>
      </c>
      <c r="B1876" s="12">
        <v>40233</v>
      </c>
      <c r="C1876" s="10" t="s">
        <v>778</v>
      </c>
      <c r="D1876" s="10" t="s">
        <v>1997</v>
      </c>
      <c r="F1876" s="11">
        <v>40233.37427083333</v>
      </c>
    </row>
    <row r="1877" spans="1:6" hidden="1" x14ac:dyDescent="0.3">
      <c r="A1877" s="10" t="s">
        <v>1994</v>
      </c>
      <c r="B1877" s="12">
        <v>40233</v>
      </c>
      <c r="C1877" s="10" t="s">
        <v>778</v>
      </c>
      <c r="D1877" s="10" t="s">
        <v>1995</v>
      </c>
      <c r="F1877" s="11">
        <v>40233.37394675926</v>
      </c>
    </row>
    <row r="1878" spans="1:6" x14ac:dyDescent="0.3">
      <c r="A1878" s="10" t="s">
        <v>3577</v>
      </c>
      <c r="B1878" s="12">
        <v>18629</v>
      </c>
      <c r="C1878" s="10" t="s">
        <v>250</v>
      </c>
      <c r="D1878" s="10" t="s">
        <v>3578</v>
      </c>
      <c r="F1878" s="11">
        <v>39239.581203703703</v>
      </c>
    </row>
    <row r="1879" spans="1:6" x14ac:dyDescent="0.3">
      <c r="A1879" s="10" t="s">
        <v>3579</v>
      </c>
      <c r="B1879" s="12">
        <v>18629</v>
      </c>
      <c r="C1879" s="10" t="s">
        <v>250</v>
      </c>
      <c r="D1879" s="10" t="s">
        <v>3580</v>
      </c>
      <c r="F1879" s="11">
        <v>39239.581203703703</v>
      </c>
    </row>
    <row r="1880" spans="1:6" hidden="1" x14ac:dyDescent="0.3">
      <c r="A1880" s="10" t="s">
        <v>1127</v>
      </c>
      <c r="B1880" s="12">
        <v>38726</v>
      </c>
      <c r="C1880" s="10" t="s">
        <v>778</v>
      </c>
      <c r="D1880" s="10" t="s">
        <v>1128</v>
      </c>
      <c r="F1880" s="11">
        <v>39239.581203703703</v>
      </c>
    </row>
    <row r="1881" spans="1:6" x14ac:dyDescent="0.3">
      <c r="A1881" s="10" t="s">
        <v>3581</v>
      </c>
      <c r="B1881" s="12">
        <v>18629</v>
      </c>
      <c r="C1881" s="10" t="s">
        <v>250</v>
      </c>
      <c r="D1881" s="10" t="s">
        <v>3582</v>
      </c>
      <c r="F1881" s="11">
        <v>39239.581203703703</v>
      </c>
    </row>
    <row r="1882" spans="1:6" hidden="1" x14ac:dyDescent="0.3">
      <c r="A1882" s="10" t="s">
        <v>2239</v>
      </c>
      <c r="B1882" s="12">
        <v>40813</v>
      </c>
      <c r="C1882" s="10" t="s">
        <v>778</v>
      </c>
      <c r="D1882" s="10" t="s">
        <v>2240</v>
      </c>
      <c r="F1882" s="11">
        <v>40813.481747685182</v>
      </c>
    </row>
    <row r="1883" spans="1:6" x14ac:dyDescent="0.3">
      <c r="A1883" s="10" t="s">
        <v>3583</v>
      </c>
      <c r="B1883" s="12">
        <v>18629</v>
      </c>
      <c r="C1883" s="10" t="s">
        <v>250</v>
      </c>
      <c r="D1883" s="10" t="s">
        <v>3584</v>
      </c>
      <c r="F1883" s="11">
        <v>39239.581203703703</v>
      </c>
    </row>
    <row r="1884" spans="1:6" x14ac:dyDescent="0.3">
      <c r="A1884" s="10" t="s">
        <v>3585</v>
      </c>
      <c r="B1884" s="12">
        <v>18629</v>
      </c>
      <c r="C1884" s="10" t="s">
        <v>250</v>
      </c>
      <c r="D1884" s="10" t="s">
        <v>3586</v>
      </c>
      <c r="F1884" s="11">
        <v>39239.581203703703</v>
      </c>
    </row>
    <row r="1885" spans="1:6" hidden="1" x14ac:dyDescent="0.3">
      <c r="A1885" s="10" t="s">
        <v>1298</v>
      </c>
      <c r="B1885" s="12">
        <v>38462</v>
      </c>
      <c r="C1885" s="10" t="s">
        <v>778</v>
      </c>
      <c r="D1885" s="10" t="s">
        <v>1299</v>
      </c>
      <c r="F1885" s="11">
        <v>39239.581203703703</v>
      </c>
    </row>
    <row r="1886" spans="1:6" x14ac:dyDescent="0.3">
      <c r="A1886" s="10" t="s">
        <v>3587</v>
      </c>
      <c r="B1886" s="12">
        <v>18629</v>
      </c>
      <c r="C1886" s="10" t="s">
        <v>250</v>
      </c>
      <c r="D1886" s="10" t="s">
        <v>3588</v>
      </c>
      <c r="F1886" s="11">
        <v>39239.581203703703</v>
      </c>
    </row>
    <row r="1887" spans="1:6" x14ac:dyDescent="0.3">
      <c r="A1887" s="10" t="s">
        <v>3589</v>
      </c>
      <c r="B1887" s="12">
        <v>18629</v>
      </c>
      <c r="C1887" s="10" t="s">
        <v>250</v>
      </c>
      <c r="D1887" s="10" t="s">
        <v>3590</v>
      </c>
      <c r="F1887" s="11">
        <v>39239.581203703703</v>
      </c>
    </row>
    <row r="1888" spans="1:6" x14ac:dyDescent="0.3">
      <c r="A1888" s="10" t="s">
        <v>3591</v>
      </c>
      <c r="B1888" s="12">
        <v>18629</v>
      </c>
      <c r="C1888" s="10" t="s">
        <v>250</v>
      </c>
      <c r="D1888" s="10" t="s">
        <v>3592</v>
      </c>
      <c r="F1888" s="11">
        <v>40312.55232638889</v>
      </c>
    </row>
    <row r="1889" spans="1:6" hidden="1" x14ac:dyDescent="0.3">
      <c r="A1889" s="10" t="s">
        <v>1502</v>
      </c>
      <c r="B1889" s="12">
        <v>39401</v>
      </c>
      <c r="C1889" s="10" t="s">
        <v>778</v>
      </c>
      <c r="D1889" s="10" t="s">
        <v>1503</v>
      </c>
      <c r="F1889" s="11">
        <v>39401.59542824074</v>
      </c>
    </row>
    <row r="1890" spans="1:6" hidden="1" x14ac:dyDescent="0.3">
      <c r="A1890" s="10" t="s">
        <v>4127</v>
      </c>
      <c r="B1890" s="12">
        <v>43124</v>
      </c>
      <c r="C1890" s="10" t="s">
        <v>778</v>
      </c>
      <c r="D1890" s="10" t="s">
        <v>4128</v>
      </c>
      <c r="F1890" s="11">
        <v>43124.362268518518</v>
      </c>
    </row>
    <row r="1891" spans="1:6" hidden="1" x14ac:dyDescent="0.3">
      <c r="A1891" s="10" t="s">
        <v>2744</v>
      </c>
      <c r="B1891" s="12">
        <v>42446</v>
      </c>
      <c r="C1891" s="10" t="s">
        <v>778</v>
      </c>
      <c r="D1891" s="10" t="s">
        <v>2745</v>
      </c>
      <c r="F1891" s="11">
        <v>42446.683749999997</v>
      </c>
    </row>
    <row r="1892" spans="1:6" x14ac:dyDescent="0.3">
      <c r="A1892" s="10" t="s">
        <v>3593</v>
      </c>
      <c r="B1892" s="12">
        <v>18629</v>
      </c>
      <c r="C1892" s="10" t="s">
        <v>250</v>
      </c>
      <c r="D1892" s="10" t="s">
        <v>3594</v>
      </c>
      <c r="F1892" s="11">
        <v>39239.581203703703</v>
      </c>
    </row>
    <row r="1893" spans="1:6" x14ac:dyDescent="0.3">
      <c r="A1893" s="10" t="s">
        <v>3595</v>
      </c>
      <c r="B1893" s="12">
        <v>18629</v>
      </c>
      <c r="C1893" s="10" t="s">
        <v>250</v>
      </c>
      <c r="D1893" s="10" t="s">
        <v>3596</v>
      </c>
      <c r="F1893" s="11">
        <v>39239.581203703703</v>
      </c>
    </row>
    <row r="1894" spans="1:6" hidden="1" x14ac:dyDescent="0.3">
      <c r="A1894" s="10" t="s">
        <v>1160</v>
      </c>
      <c r="B1894" s="12">
        <v>39261</v>
      </c>
      <c r="C1894" s="10" t="s">
        <v>778</v>
      </c>
      <c r="D1894" s="10" t="s">
        <v>1161</v>
      </c>
      <c r="F1894" s="11">
        <v>39261.616030092591</v>
      </c>
    </row>
    <row r="1895" spans="1:6" hidden="1" x14ac:dyDescent="0.3">
      <c r="A1895" s="10" t="s">
        <v>1280</v>
      </c>
      <c r="B1895" s="12">
        <v>38425</v>
      </c>
      <c r="C1895" s="10" t="s">
        <v>778</v>
      </c>
      <c r="D1895" s="10" t="s">
        <v>1281</v>
      </c>
      <c r="F1895" s="11">
        <v>39239.581203703703</v>
      </c>
    </row>
    <row r="1896" spans="1:6" hidden="1" x14ac:dyDescent="0.3">
      <c r="A1896" s="10" t="s">
        <v>1732</v>
      </c>
      <c r="B1896" s="12">
        <v>38530</v>
      </c>
      <c r="C1896" s="10" t="s">
        <v>778</v>
      </c>
      <c r="D1896" s="10" t="s">
        <v>1733</v>
      </c>
      <c r="F1896" s="11">
        <v>39239.58121527778</v>
      </c>
    </row>
    <row r="1897" spans="1:6" hidden="1" x14ac:dyDescent="0.3">
      <c r="A1897" s="10" t="s">
        <v>2445</v>
      </c>
      <c r="B1897" s="12">
        <v>42446</v>
      </c>
      <c r="C1897" s="10" t="s">
        <v>778</v>
      </c>
      <c r="D1897" s="10" t="s">
        <v>2446</v>
      </c>
      <c r="F1897" s="11">
        <v>42446.683969907404</v>
      </c>
    </row>
    <row r="1898" spans="1:6" hidden="1" x14ac:dyDescent="0.3">
      <c r="A1898" s="10" t="s">
        <v>2002</v>
      </c>
      <c r="B1898" s="12">
        <v>40282</v>
      </c>
      <c r="C1898" s="10" t="s">
        <v>778</v>
      </c>
      <c r="D1898" s="10" t="s">
        <v>2003</v>
      </c>
      <c r="F1898" s="11">
        <v>40282.381689814814</v>
      </c>
    </row>
    <row r="1899" spans="1:6" x14ac:dyDescent="0.3">
      <c r="A1899" s="10" t="s">
        <v>3597</v>
      </c>
      <c r="B1899" s="12">
        <v>43235</v>
      </c>
      <c r="C1899" s="10" t="s">
        <v>250</v>
      </c>
      <c r="D1899" s="10" t="s">
        <v>3598</v>
      </c>
      <c r="F1899" s="11">
        <v>43110.504050925927</v>
      </c>
    </row>
    <row r="1900" spans="1:6" x14ac:dyDescent="0.3">
      <c r="A1900" s="10" t="s">
        <v>3599</v>
      </c>
      <c r="B1900" s="12">
        <v>18629</v>
      </c>
      <c r="C1900" s="10" t="s">
        <v>250</v>
      </c>
      <c r="D1900" s="10" t="s">
        <v>3600</v>
      </c>
      <c r="F1900" s="11">
        <v>42934.578946759262</v>
      </c>
    </row>
    <row r="1901" spans="1:6" hidden="1" x14ac:dyDescent="0.3">
      <c r="A1901" s="10" t="s">
        <v>4486</v>
      </c>
      <c r="B1901" s="12">
        <v>43403</v>
      </c>
      <c r="C1901" s="10" t="s">
        <v>778</v>
      </c>
      <c r="D1901" s="10" t="s">
        <v>4487</v>
      </c>
      <c r="F1901" s="11">
        <v>43110.504270833335</v>
      </c>
    </row>
    <row r="1902" spans="1:6" hidden="1" x14ac:dyDescent="0.3">
      <c r="A1902" s="10" t="s">
        <v>3904</v>
      </c>
      <c r="B1902" s="12">
        <v>43110</v>
      </c>
      <c r="C1902" s="10" t="s">
        <v>778</v>
      </c>
      <c r="D1902" s="10" t="s">
        <v>3905</v>
      </c>
      <c r="F1902" s="11">
        <v>43110.504606481481</v>
      </c>
    </row>
    <row r="1903" spans="1:6" hidden="1" x14ac:dyDescent="0.3">
      <c r="A1903" s="10" t="s">
        <v>2257</v>
      </c>
      <c r="B1903" s="12">
        <v>40715</v>
      </c>
      <c r="C1903" s="10" t="s">
        <v>778</v>
      </c>
      <c r="D1903" s="10" t="s">
        <v>2258</v>
      </c>
      <c r="F1903" s="11">
        <v>40715.620567129627</v>
      </c>
    </row>
    <row r="1904" spans="1:6" hidden="1" x14ac:dyDescent="0.3">
      <c r="A1904" s="10" t="s">
        <v>1377</v>
      </c>
      <c r="B1904" s="12">
        <v>38764</v>
      </c>
      <c r="C1904" s="10" t="s">
        <v>778</v>
      </c>
      <c r="D1904" s="10" t="s">
        <v>1378</v>
      </c>
      <c r="F1904" s="11">
        <v>39239.58121527778</v>
      </c>
    </row>
    <row r="1905" spans="1:6" hidden="1" x14ac:dyDescent="0.3">
      <c r="A1905" s="10" t="s">
        <v>2046</v>
      </c>
      <c r="B1905" s="12">
        <v>41661</v>
      </c>
      <c r="C1905" s="10" t="s">
        <v>778</v>
      </c>
      <c r="D1905" s="10" t="s">
        <v>2047</v>
      </c>
      <c r="F1905" s="11">
        <v>41661.65729166667</v>
      </c>
    </row>
    <row r="1906" spans="1:6" x14ac:dyDescent="0.3">
      <c r="A1906" s="10" t="s">
        <v>3601</v>
      </c>
      <c r="B1906" s="12">
        <v>18629</v>
      </c>
      <c r="C1906" s="10" t="s">
        <v>250</v>
      </c>
      <c r="D1906" s="10" t="s">
        <v>3602</v>
      </c>
      <c r="F1906" s="11">
        <v>39239.58121527778</v>
      </c>
    </row>
    <row r="1907" spans="1:6" hidden="1" x14ac:dyDescent="0.3">
      <c r="A1907" s="10" t="s">
        <v>1504</v>
      </c>
      <c r="B1907" s="12">
        <v>39401</v>
      </c>
      <c r="C1907" s="10" t="s">
        <v>778</v>
      </c>
      <c r="D1907" s="10" t="s">
        <v>1505</v>
      </c>
      <c r="F1907" s="11">
        <v>39401.603333333333</v>
      </c>
    </row>
    <row r="1908" spans="1:6" x14ac:dyDescent="0.3">
      <c r="A1908" s="10" t="s">
        <v>3603</v>
      </c>
      <c r="B1908" s="12">
        <v>18629</v>
      </c>
      <c r="C1908" s="10" t="s">
        <v>250</v>
      </c>
      <c r="D1908" s="10" t="s">
        <v>3604</v>
      </c>
      <c r="F1908" s="11">
        <v>39239.58121527778</v>
      </c>
    </row>
    <row r="1909" spans="1:6" x14ac:dyDescent="0.3">
      <c r="A1909" s="10" t="s">
        <v>3605</v>
      </c>
      <c r="B1909" s="12">
        <v>18629</v>
      </c>
      <c r="C1909" s="10" t="s">
        <v>250</v>
      </c>
      <c r="D1909" s="10" t="s">
        <v>3606</v>
      </c>
      <c r="F1909" s="11">
        <v>39239.58121527778</v>
      </c>
    </row>
    <row r="1910" spans="1:6" x14ac:dyDescent="0.3">
      <c r="A1910" s="10" t="s">
        <v>11</v>
      </c>
      <c r="B1910" s="12">
        <v>18629</v>
      </c>
      <c r="C1910" s="10" t="s">
        <v>250</v>
      </c>
      <c r="D1910" s="10" t="s">
        <v>3607</v>
      </c>
      <c r="F1910" s="11">
        <v>39239.58121527778</v>
      </c>
    </row>
    <row r="1911" spans="1:6" hidden="1" x14ac:dyDescent="0.3">
      <c r="A1911" s="10" t="s">
        <v>4145</v>
      </c>
      <c r="B1911" s="12">
        <v>43122</v>
      </c>
      <c r="C1911" s="10" t="s">
        <v>778</v>
      </c>
      <c r="D1911" s="10" t="s">
        <v>4146</v>
      </c>
      <c r="F1911" s="11">
        <v>43122.39130787037</v>
      </c>
    </row>
    <row r="1912" spans="1:6" x14ac:dyDescent="0.3">
      <c r="A1912" s="10" t="s">
        <v>3608</v>
      </c>
      <c r="B1912" s="12">
        <v>18629</v>
      </c>
      <c r="C1912" s="10" t="s">
        <v>250</v>
      </c>
      <c r="D1912" s="10" t="s">
        <v>3609</v>
      </c>
      <c r="F1912" s="11">
        <v>39239.58121527778</v>
      </c>
    </row>
    <row r="1913" spans="1:6" x14ac:dyDescent="0.3">
      <c r="A1913" s="10" t="s">
        <v>3610</v>
      </c>
      <c r="B1913" s="12">
        <v>18629</v>
      </c>
      <c r="C1913" s="10" t="s">
        <v>250</v>
      </c>
      <c r="D1913" s="10" t="s">
        <v>3611</v>
      </c>
      <c r="F1913" s="11">
        <v>39239.58121527778</v>
      </c>
    </row>
    <row r="1914" spans="1:6" x14ac:dyDescent="0.3">
      <c r="A1914" s="10" t="s">
        <v>3612</v>
      </c>
      <c r="B1914" s="12">
        <v>18629</v>
      </c>
      <c r="C1914" s="10" t="s">
        <v>250</v>
      </c>
      <c r="D1914" s="10" t="s">
        <v>3613</v>
      </c>
      <c r="F1914" s="11">
        <v>39239.58121527778</v>
      </c>
    </row>
    <row r="1915" spans="1:6" x14ac:dyDescent="0.3">
      <c r="A1915" s="10" t="s">
        <v>3614</v>
      </c>
      <c r="B1915" s="12">
        <v>18629</v>
      </c>
      <c r="C1915" s="10" t="s">
        <v>250</v>
      </c>
      <c r="D1915" s="10" t="s">
        <v>3615</v>
      </c>
      <c r="F1915" s="11">
        <v>39239.58121527778</v>
      </c>
    </row>
    <row r="1916" spans="1:6" hidden="1" x14ac:dyDescent="0.3">
      <c r="A1916" s="10" t="s">
        <v>864</v>
      </c>
      <c r="B1916" s="12">
        <v>38076</v>
      </c>
      <c r="C1916" s="10" t="s">
        <v>778</v>
      </c>
      <c r="D1916" s="10" t="s">
        <v>865</v>
      </c>
      <c r="F1916" s="11">
        <v>39239.58121527778</v>
      </c>
    </row>
    <row r="1917" spans="1:6" hidden="1" x14ac:dyDescent="0.3">
      <c r="A1917" s="10" t="s">
        <v>4193</v>
      </c>
      <c r="B1917" s="12">
        <v>43124</v>
      </c>
      <c r="C1917" s="10" t="s">
        <v>778</v>
      </c>
      <c r="D1917" s="10" t="s">
        <v>4194</v>
      </c>
      <c r="F1917" s="11">
        <v>43124.362037037034</v>
      </c>
    </row>
    <row r="1918" spans="1:6" x14ac:dyDescent="0.3">
      <c r="A1918" s="10" t="s">
        <v>3616</v>
      </c>
      <c r="B1918" s="12">
        <v>18629</v>
      </c>
      <c r="C1918" s="10" t="s">
        <v>250</v>
      </c>
      <c r="D1918" s="10" t="s">
        <v>3617</v>
      </c>
      <c r="F1918" s="11">
        <v>39239.58121527778</v>
      </c>
    </row>
    <row r="1919" spans="1:6" x14ac:dyDescent="0.3">
      <c r="A1919" s="10" t="s">
        <v>3618</v>
      </c>
      <c r="B1919" s="12">
        <v>18629</v>
      </c>
      <c r="C1919" s="10" t="s">
        <v>250</v>
      </c>
      <c r="D1919" s="10" t="s">
        <v>3619</v>
      </c>
      <c r="F1919" s="11">
        <v>39239.58121527778</v>
      </c>
    </row>
    <row r="1920" spans="1:6" hidden="1" x14ac:dyDescent="0.3">
      <c r="A1920" s="10" t="s">
        <v>2295</v>
      </c>
      <c r="B1920" s="12">
        <v>41386</v>
      </c>
      <c r="C1920" s="10" t="s">
        <v>778</v>
      </c>
      <c r="D1920" s="10" t="s">
        <v>2296</v>
      </c>
      <c r="F1920" s="11">
        <v>41386.363611111112</v>
      </c>
    </row>
    <row r="1921" spans="1:6" x14ac:dyDescent="0.3">
      <c r="A1921" s="10" t="s">
        <v>3620</v>
      </c>
      <c r="B1921" s="12">
        <v>18629</v>
      </c>
      <c r="C1921" s="10" t="s">
        <v>250</v>
      </c>
      <c r="D1921" s="10" t="s">
        <v>3621</v>
      </c>
      <c r="F1921" s="11">
        <v>39239.58121527778</v>
      </c>
    </row>
    <row r="1922" spans="1:6" x14ac:dyDescent="0.3">
      <c r="A1922" s="10" t="s">
        <v>3622</v>
      </c>
      <c r="B1922" s="12">
        <v>18629</v>
      </c>
      <c r="C1922" s="10" t="s">
        <v>250</v>
      </c>
      <c r="D1922" s="10" t="s">
        <v>3623</v>
      </c>
      <c r="F1922" s="11">
        <v>39239.58121527778</v>
      </c>
    </row>
    <row r="1923" spans="1:6" hidden="1" x14ac:dyDescent="0.3">
      <c r="A1923" s="10" t="s">
        <v>1379</v>
      </c>
      <c r="B1923" s="12">
        <v>38764</v>
      </c>
      <c r="C1923" s="10" t="s">
        <v>778</v>
      </c>
      <c r="D1923" s="10" t="s">
        <v>1380</v>
      </c>
      <c r="F1923" s="11">
        <v>39239.58121527778</v>
      </c>
    </row>
    <row r="1924" spans="1:6" x14ac:dyDescent="0.3">
      <c r="A1924" s="10" t="s">
        <v>3624</v>
      </c>
      <c r="B1924" s="12">
        <v>18629</v>
      </c>
      <c r="C1924" s="10" t="s">
        <v>250</v>
      </c>
      <c r="D1924" s="10" t="s">
        <v>3625</v>
      </c>
      <c r="F1924" s="11">
        <v>39239.58121527778</v>
      </c>
    </row>
    <row r="1925" spans="1:6" hidden="1" x14ac:dyDescent="0.3">
      <c r="A1925" s="10" t="s">
        <v>1381</v>
      </c>
      <c r="B1925" s="12">
        <v>38764</v>
      </c>
      <c r="C1925" s="10" t="s">
        <v>778</v>
      </c>
      <c r="D1925" s="10" t="s">
        <v>1382</v>
      </c>
      <c r="F1925" s="11">
        <v>39239.58121527778</v>
      </c>
    </row>
    <row r="1926" spans="1:6" x14ac:dyDescent="0.3">
      <c r="A1926" s="10" t="s">
        <v>3626</v>
      </c>
      <c r="B1926" s="12">
        <v>18629</v>
      </c>
      <c r="C1926" s="10" t="s">
        <v>250</v>
      </c>
      <c r="D1926" s="10" t="s">
        <v>3627</v>
      </c>
      <c r="F1926" s="11">
        <v>40812.353356481479</v>
      </c>
    </row>
    <row r="1927" spans="1:6" x14ac:dyDescent="0.3">
      <c r="A1927" s="10" t="s">
        <v>3628</v>
      </c>
      <c r="B1927" s="12">
        <v>18629</v>
      </c>
      <c r="C1927" s="10" t="s">
        <v>250</v>
      </c>
      <c r="D1927" s="10" t="s">
        <v>3629</v>
      </c>
      <c r="F1927" s="11">
        <v>39239.58121527778</v>
      </c>
    </row>
    <row r="1928" spans="1:6" hidden="1" x14ac:dyDescent="0.3">
      <c r="A1928" s="10" t="s">
        <v>1162</v>
      </c>
      <c r="B1928" s="12">
        <v>39261</v>
      </c>
      <c r="C1928" s="10" t="s">
        <v>778</v>
      </c>
      <c r="D1928" s="10" t="s">
        <v>1163</v>
      </c>
      <c r="F1928" s="11">
        <v>39261.616284722222</v>
      </c>
    </row>
    <row r="1929" spans="1:6" x14ac:dyDescent="0.3">
      <c r="A1929" s="10" t="s">
        <v>3630</v>
      </c>
      <c r="B1929" s="12">
        <v>18629</v>
      </c>
      <c r="C1929" s="10" t="s">
        <v>250</v>
      </c>
      <c r="D1929" s="10" t="s">
        <v>3631</v>
      </c>
      <c r="F1929" s="11">
        <v>39239.58121527778</v>
      </c>
    </row>
    <row r="1930" spans="1:6" x14ac:dyDescent="0.3">
      <c r="A1930" s="10" t="s">
        <v>3632</v>
      </c>
      <c r="B1930" s="12">
        <v>18629</v>
      </c>
      <c r="C1930" s="10" t="s">
        <v>250</v>
      </c>
      <c r="D1930" s="10" t="s">
        <v>3633</v>
      </c>
      <c r="F1930" s="11">
        <v>39239.58121527778</v>
      </c>
    </row>
    <row r="1931" spans="1:6" x14ac:dyDescent="0.3">
      <c r="A1931" s="10" t="s">
        <v>3634</v>
      </c>
      <c r="B1931" s="12">
        <v>18629</v>
      </c>
      <c r="C1931" s="10" t="s">
        <v>250</v>
      </c>
      <c r="D1931" s="10" t="s">
        <v>3635</v>
      </c>
      <c r="F1931" s="11">
        <v>39239.58121527778</v>
      </c>
    </row>
    <row r="1932" spans="1:6" hidden="1" x14ac:dyDescent="0.3">
      <c r="A1932" s="10" t="s">
        <v>2293</v>
      </c>
      <c r="B1932" s="12">
        <v>41383</v>
      </c>
      <c r="C1932" s="10" t="s">
        <v>778</v>
      </c>
      <c r="D1932" s="10" t="s">
        <v>2294</v>
      </c>
      <c r="F1932" s="11">
        <v>41383.405729166669</v>
      </c>
    </row>
    <row r="1933" spans="1:6" hidden="1" x14ac:dyDescent="0.3">
      <c r="A1933" s="10" t="s">
        <v>1383</v>
      </c>
      <c r="B1933" s="12">
        <v>38764</v>
      </c>
      <c r="C1933" s="10" t="s">
        <v>778</v>
      </c>
      <c r="D1933" s="10" t="s">
        <v>1384</v>
      </c>
      <c r="F1933" s="11">
        <v>39239.58121527778</v>
      </c>
    </row>
    <row r="1934" spans="1:6" x14ac:dyDescent="0.3">
      <c r="A1934" s="10" t="s">
        <v>3636</v>
      </c>
      <c r="B1934" s="12">
        <v>18629</v>
      </c>
      <c r="C1934" s="10" t="s">
        <v>250</v>
      </c>
      <c r="D1934" s="10" t="s">
        <v>3637</v>
      </c>
      <c r="F1934" s="11">
        <v>39239.58121527778</v>
      </c>
    </row>
    <row r="1935" spans="1:6" x14ac:dyDescent="0.3">
      <c r="A1935" s="10" t="s">
        <v>3638</v>
      </c>
      <c r="B1935" s="12">
        <v>38121</v>
      </c>
      <c r="C1935" s="10" t="s">
        <v>250</v>
      </c>
      <c r="D1935" s="10" t="s">
        <v>3639</v>
      </c>
      <c r="F1935" s="11">
        <v>39239.58121527778</v>
      </c>
    </row>
    <row r="1936" spans="1:6" x14ac:dyDescent="0.3">
      <c r="A1936" s="10" t="s">
        <v>3640</v>
      </c>
      <c r="B1936" s="12">
        <v>18629</v>
      </c>
      <c r="C1936" s="10" t="s">
        <v>250</v>
      </c>
      <c r="D1936" s="10" t="s">
        <v>3641</v>
      </c>
      <c r="E1936" s="14" t="s">
        <v>3642</v>
      </c>
      <c r="F1936" s="11">
        <v>43671.491446759261</v>
      </c>
    </row>
    <row r="1937" spans="1:6" x14ac:dyDescent="0.3">
      <c r="A1937" s="10" t="s">
        <v>3643</v>
      </c>
      <c r="B1937" s="12">
        <v>18629</v>
      </c>
      <c r="C1937" s="10" t="s">
        <v>250</v>
      </c>
      <c r="D1937" s="10" t="s">
        <v>3644</v>
      </c>
      <c r="E1937" s="14" t="s">
        <v>3645</v>
      </c>
      <c r="F1937" s="11">
        <v>44132.753391203703</v>
      </c>
    </row>
    <row r="1938" spans="1:6" hidden="1" x14ac:dyDescent="0.3">
      <c r="A1938" s="10" t="s">
        <v>1436</v>
      </c>
      <c r="B1938" s="12">
        <v>39017</v>
      </c>
      <c r="C1938" s="10" t="s">
        <v>778</v>
      </c>
      <c r="D1938" s="10" t="s">
        <v>1437</v>
      </c>
      <c r="F1938" s="11">
        <v>39239.58121527778</v>
      </c>
    </row>
    <row r="1939" spans="1:6" hidden="1" x14ac:dyDescent="0.3">
      <c r="A1939" s="10" t="s">
        <v>1908</v>
      </c>
      <c r="B1939" s="12">
        <v>40604</v>
      </c>
      <c r="C1939" s="10" t="s">
        <v>778</v>
      </c>
      <c r="D1939" s="10" t="s">
        <v>1909</v>
      </c>
      <c r="F1939" s="11">
        <v>40604.484537037039</v>
      </c>
    </row>
    <row r="1940" spans="1:6" x14ac:dyDescent="0.3">
      <c r="A1940" s="10" t="s">
        <v>3646</v>
      </c>
      <c r="B1940" s="12">
        <v>18629</v>
      </c>
      <c r="C1940" s="10" t="s">
        <v>250</v>
      </c>
      <c r="D1940" s="10" t="s">
        <v>3647</v>
      </c>
      <c r="F1940" s="11">
        <v>39239.58121527778</v>
      </c>
    </row>
    <row r="1941" spans="1:6" hidden="1" x14ac:dyDescent="0.3">
      <c r="A1941" s="10" t="s">
        <v>6710</v>
      </c>
      <c r="B1941" s="12">
        <v>44264</v>
      </c>
      <c r="C1941" s="10" t="s">
        <v>778</v>
      </c>
      <c r="D1941" s="10" t="s">
        <v>6711</v>
      </c>
      <c r="F1941" s="11">
        <v>44264.373715277776</v>
      </c>
    </row>
    <row r="1942" spans="1:6" x14ac:dyDescent="0.3">
      <c r="A1942" s="10" t="s">
        <v>3648</v>
      </c>
      <c r="B1942" s="12">
        <v>18629</v>
      </c>
      <c r="C1942" s="10" t="s">
        <v>250</v>
      </c>
      <c r="D1942" s="10" t="s">
        <v>3649</v>
      </c>
      <c r="F1942" s="11">
        <v>39239.58121527778</v>
      </c>
    </row>
    <row r="1943" spans="1:6" hidden="1" x14ac:dyDescent="0.3">
      <c r="A1943" s="10" t="s">
        <v>1637</v>
      </c>
      <c r="B1943" s="12">
        <v>39720</v>
      </c>
      <c r="C1943" s="10" t="s">
        <v>778</v>
      </c>
      <c r="D1943" s="10" t="s">
        <v>1638</v>
      </c>
      <c r="F1943" s="11">
        <v>39720.645104166666</v>
      </c>
    </row>
    <row r="1944" spans="1:6" x14ac:dyDescent="0.3">
      <c r="A1944" s="10" t="s">
        <v>3650</v>
      </c>
      <c r="B1944" s="12">
        <v>38121</v>
      </c>
      <c r="C1944" s="10" t="s">
        <v>250</v>
      </c>
      <c r="D1944" s="10" t="s">
        <v>3651</v>
      </c>
      <c r="F1944" s="11">
        <v>39239.58121527778</v>
      </c>
    </row>
    <row r="1945" spans="1:6" x14ac:dyDescent="0.3">
      <c r="A1945" s="10" t="s">
        <v>3652</v>
      </c>
      <c r="B1945" s="12">
        <v>18629</v>
      </c>
      <c r="C1945" s="10" t="s">
        <v>250</v>
      </c>
      <c r="D1945" s="10" t="s">
        <v>3653</v>
      </c>
      <c r="F1945" s="11">
        <v>39239.58121527778</v>
      </c>
    </row>
    <row r="1946" spans="1:6" x14ac:dyDescent="0.3">
      <c r="A1946" s="10" t="s">
        <v>3654</v>
      </c>
      <c r="B1946" s="12">
        <v>18629</v>
      </c>
      <c r="C1946" s="10" t="s">
        <v>250</v>
      </c>
      <c r="D1946" s="10" t="s">
        <v>3655</v>
      </c>
      <c r="F1946" s="11">
        <v>39239.58121527778</v>
      </c>
    </row>
    <row r="1947" spans="1:6" hidden="1" x14ac:dyDescent="0.3">
      <c r="A1947" s="10" t="s">
        <v>6617</v>
      </c>
      <c r="B1947" s="12">
        <v>44264</v>
      </c>
      <c r="C1947" s="10" t="s">
        <v>778</v>
      </c>
      <c r="D1947" s="10" t="s">
        <v>6618</v>
      </c>
      <c r="F1947" s="11">
        <v>44264.45752314815</v>
      </c>
    </row>
    <row r="1948" spans="1:6" hidden="1" x14ac:dyDescent="0.3">
      <c r="A1948" s="10" t="s">
        <v>1635</v>
      </c>
      <c r="B1948" s="12">
        <v>39720</v>
      </c>
      <c r="C1948" s="10" t="s">
        <v>778</v>
      </c>
      <c r="D1948" s="10" t="s">
        <v>1636</v>
      </c>
      <c r="F1948" s="11">
        <v>39720.644861111112</v>
      </c>
    </row>
    <row r="1949" spans="1:6" hidden="1" x14ac:dyDescent="0.3">
      <c r="A1949" s="10" t="s">
        <v>868</v>
      </c>
      <c r="B1949" s="12">
        <v>38076</v>
      </c>
      <c r="C1949" s="10" t="s">
        <v>778</v>
      </c>
      <c r="D1949" s="10" t="s">
        <v>869</v>
      </c>
      <c r="F1949" s="11">
        <v>39239.58121527778</v>
      </c>
    </row>
    <row r="1950" spans="1:6" hidden="1" x14ac:dyDescent="0.3">
      <c r="A1950" s="10" t="s">
        <v>6195</v>
      </c>
      <c r="B1950" s="12">
        <v>44110</v>
      </c>
      <c r="C1950" s="10" t="s">
        <v>778</v>
      </c>
      <c r="D1950" s="10" t="s">
        <v>6196</v>
      </c>
      <c r="F1950" s="11">
        <v>39239.58121527778</v>
      </c>
    </row>
    <row r="1951" spans="1:6" x14ac:dyDescent="0.3">
      <c r="A1951" s="10" t="s">
        <v>3656</v>
      </c>
      <c r="B1951" s="12">
        <v>18629</v>
      </c>
      <c r="C1951" s="10" t="s">
        <v>250</v>
      </c>
      <c r="D1951" s="10" t="s">
        <v>3657</v>
      </c>
      <c r="F1951" s="11">
        <v>40520.543333333335</v>
      </c>
    </row>
    <row r="1952" spans="1:6" hidden="1" x14ac:dyDescent="0.3">
      <c r="A1952" s="10" t="s">
        <v>1164</v>
      </c>
      <c r="B1952" s="12">
        <v>39261</v>
      </c>
      <c r="C1952" s="10" t="s">
        <v>778</v>
      </c>
      <c r="D1952" s="10" t="s">
        <v>1165</v>
      </c>
      <c r="F1952" s="11">
        <v>39261.617650462962</v>
      </c>
    </row>
    <row r="1953" spans="1:6" hidden="1" x14ac:dyDescent="0.3">
      <c r="A1953" s="10" t="s">
        <v>1600</v>
      </c>
      <c r="B1953" s="12">
        <v>39717</v>
      </c>
      <c r="C1953" s="10" t="s">
        <v>778</v>
      </c>
      <c r="D1953" s="10" t="s">
        <v>1601</v>
      </c>
      <c r="F1953" s="11">
        <v>39717.623402777775</v>
      </c>
    </row>
    <row r="1954" spans="1:6" hidden="1" x14ac:dyDescent="0.3">
      <c r="A1954" s="10" t="s">
        <v>1641</v>
      </c>
      <c r="B1954" s="12">
        <v>39720</v>
      </c>
      <c r="C1954" s="10" t="s">
        <v>778</v>
      </c>
      <c r="D1954" s="10" t="s">
        <v>1642</v>
      </c>
      <c r="F1954" s="11">
        <v>39720.645636574074</v>
      </c>
    </row>
    <row r="1955" spans="1:6" x14ac:dyDescent="0.3">
      <c r="A1955" s="10" t="s">
        <v>3658</v>
      </c>
      <c r="B1955" s="12">
        <v>18629</v>
      </c>
      <c r="C1955" s="10" t="s">
        <v>250</v>
      </c>
      <c r="D1955" s="10" t="s">
        <v>3659</v>
      </c>
      <c r="F1955" s="11">
        <v>43187.48332175926</v>
      </c>
    </row>
    <row r="1956" spans="1:6" hidden="1" x14ac:dyDescent="0.3">
      <c r="A1956" s="10" t="s">
        <v>2562</v>
      </c>
      <c r="B1956" s="12">
        <v>41132</v>
      </c>
      <c r="C1956" s="10" t="s">
        <v>778</v>
      </c>
      <c r="D1956" s="10" t="s">
        <v>2563</v>
      </c>
      <c r="F1956" s="11">
        <v>41132.406006944446</v>
      </c>
    </row>
    <row r="1957" spans="1:6" x14ac:dyDescent="0.3">
      <c r="A1957" s="10" t="s">
        <v>3660</v>
      </c>
      <c r="B1957" s="12">
        <v>18629</v>
      </c>
      <c r="C1957" s="10" t="s">
        <v>250</v>
      </c>
      <c r="D1957" s="10" t="s">
        <v>3661</v>
      </c>
      <c r="F1957" s="11">
        <v>43816.514328703706</v>
      </c>
    </row>
    <row r="1958" spans="1:6" x14ac:dyDescent="0.3">
      <c r="A1958" s="10" t="s">
        <v>3665</v>
      </c>
      <c r="B1958" s="12">
        <v>39393</v>
      </c>
      <c r="C1958" s="10" t="s">
        <v>250</v>
      </c>
      <c r="D1958" s="10" t="s">
        <v>3666</v>
      </c>
      <c r="F1958" s="11">
        <v>39393.57234953704</v>
      </c>
    </row>
    <row r="1959" spans="1:6" hidden="1" x14ac:dyDescent="0.3">
      <c r="A1959" s="10" t="s">
        <v>2774</v>
      </c>
      <c r="B1959" s="12">
        <v>41817</v>
      </c>
      <c r="C1959" s="10" t="s">
        <v>778</v>
      </c>
      <c r="D1959" s="10" t="s">
        <v>2775</v>
      </c>
      <c r="F1959" s="11">
        <v>41817.59542824074</v>
      </c>
    </row>
    <row r="1960" spans="1:6" hidden="1" x14ac:dyDescent="0.3">
      <c r="A1960" s="10" t="s">
        <v>3926</v>
      </c>
      <c r="B1960" s="12">
        <v>43122</v>
      </c>
      <c r="C1960" s="10" t="s">
        <v>778</v>
      </c>
      <c r="D1960" s="10" t="s">
        <v>3927</v>
      </c>
      <c r="F1960" s="11">
        <v>43122.411400462966</v>
      </c>
    </row>
    <row r="1961" spans="1:6" x14ac:dyDescent="0.3">
      <c r="A1961" s="10" t="s">
        <v>3667</v>
      </c>
      <c r="B1961" s="12">
        <v>18629</v>
      </c>
      <c r="C1961" s="10" t="s">
        <v>250</v>
      </c>
      <c r="D1961" s="10" t="s">
        <v>3668</v>
      </c>
      <c r="F1961" s="11">
        <v>39239.58121527778</v>
      </c>
    </row>
    <row r="1962" spans="1:6" hidden="1" x14ac:dyDescent="0.3">
      <c r="A1962" s="10" t="s">
        <v>1348</v>
      </c>
      <c r="B1962" s="12">
        <v>38323</v>
      </c>
      <c r="C1962" s="10" t="s">
        <v>778</v>
      </c>
      <c r="D1962" s="10" t="s">
        <v>1349</v>
      </c>
      <c r="F1962" s="11">
        <v>39239.58121527778</v>
      </c>
    </row>
    <row r="1963" spans="1:6" x14ac:dyDescent="0.3">
      <c r="A1963" s="10" t="s">
        <v>3669</v>
      </c>
      <c r="B1963" s="12">
        <v>18629</v>
      </c>
      <c r="C1963" s="10" t="s">
        <v>250</v>
      </c>
      <c r="D1963" s="10" t="s">
        <v>3670</v>
      </c>
      <c r="F1963" s="11">
        <v>39239.58121527778</v>
      </c>
    </row>
    <row r="1964" spans="1:6" x14ac:dyDescent="0.3">
      <c r="A1964" s="10" t="s">
        <v>3672</v>
      </c>
      <c r="B1964" s="12">
        <v>18629</v>
      </c>
      <c r="C1964" s="10" t="s">
        <v>250</v>
      </c>
      <c r="D1964" s="10" t="s">
        <v>3673</v>
      </c>
      <c r="F1964" s="11">
        <v>39239.58121527778</v>
      </c>
    </row>
    <row r="1965" spans="1:6" hidden="1" x14ac:dyDescent="0.3">
      <c r="A1965" s="10" t="s">
        <v>2274</v>
      </c>
      <c r="B1965" s="12">
        <v>40813</v>
      </c>
      <c r="C1965" s="10" t="s">
        <v>778</v>
      </c>
      <c r="D1965" s="10" t="s">
        <v>2275</v>
      </c>
      <c r="F1965" s="11">
        <v>40813.59884259259</v>
      </c>
    </row>
    <row r="1966" spans="1:6" hidden="1" x14ac:dyDescent="0.3">
      <c r="A1966" s="10" t="s">
        <v>1284</v>
      </c>
      <c r="B1966" s="12">
        <v>38425</v>
      </c>
      <c r="C1966" s="10" t="s">
        <v>778</v>
      </c>
      <c r="D1966" s="10" t="s">
        <v>1285</v>
      </c>
      <c r="F1966" s="11">
        <v>39239.58121527778</v>
      </c>
    </row>
    <row r="1967" spans="1:6" hidden="1" x14ac:dyDescent="0.3">
      <c r="A1967" s="10" t="s">
        <v>2325</v>
      </c>
      <c r="B1967" s="12">
        <v>41132</v>
      </c>
      <c r="C1967" s="10" t="s">
        <v>778</v>
      </c>
      <c r="D1967" s="10" t="s">
        <v>2326</v>
      </c>
      <c r="F1967" s="11">
        <v>41132.406446759262</v>
      </c>
    </row>
    <row r="1968" spans="1:6" hidden="1" x14ac:dyDescent="0.3">
      <c r="A1968" s="10" t="s">
        <v>2048</v>
      </c>
      <c r="B1968" s="12">
        <v>41661</v>
      </c>
      <c r="C1968" s="10" t="s">
        <v>778</v>
      </c>
      <c r="D1968" s="10" t="s">
        <v>2049</v>
      </c>
      <c r="F1968" s="11">
        <v>41661.657500000001</v>
      </c>
    </row>
    <row r="1969" spans="1:6" hidden="1" x14ac:dyDescent="0.3">
      <c r="A1969" s="10" t="s">
        <v>1574</v>
      </c>
      <c r="B1969" s="12">
        <v>39699</v>
      </c>
      <c r="C1969" s="10" t="s">
        <v>778</v>
      </c>
      <c r="D1969" s="10" t="s">
        <v>1575</v>
      </c>
      <c r="F1969" s="11">
        <v>39699.658113425925</v>
      </c>
    </row>
    <row r="1970" spans="1:6" hidden="1" x14ac:dyDescent="0.3">
      <c r="A1970" s="10" t="s">
        <v>1166</v>
      </c>
      <c r="B1970" s="12">
        <v>39261</v>
      </c>
      <c r="C1970" s="10" t="s">
        <v>778</v>
      </c>
      <c r="D1970" s="10" t="s">
        <v>1167</v>
      </c>
      <c r="F1970" s="11">
        <v>39261.617905092593</v>
      </c>
    </row>
    <row r="1971" spans="1:6" hidden="1" x14ac:dyDescent="0.3">
      <c r="A1971" s="10" t="s">
        <v>2115</v>
      </c>
      <c r="B1971" s="12">
        <v>40813</v>
      </c>
      <c r="C1971" s="10" t="s">
        <v>778</v>
      </c>
      <c r="D1971" s="10" t="s">
        <v>2116</v>
      </c>
      <c r="F1971" s="11">
        <v>40813.599085648151</v>
      </c>
    </row>
    <row r="1972" spans="1:6" hidden="1" x14ac:dyDescent="0.3">
      <c r="A1972" s="10" t="s">
        <v>4161</v>
      </c>
      <c r="B1972" s="12">
        <v>43124</v>
      </c>
      <c r="C1972" s="10" t="s">
        <v>778</v>
      </c>
      <c r="D1972" s="10" t="s">
        <v>4162</v>
      </c>
      <c r="F1972" s="11">
        <v>43124.369710648149</v>
      </c>
    </row>
    <row r="1973" spans="1:6" hidden="1" x14ac:dyDescent="0.3">
      <c r="A1973" s="10" t="s">
        <v>2475</v>
      </c>
      <c r="B1973" s="12">
        <v>42446</v>
      </c>
      <c r="C1973" s="10" t="s">
        <v>778</v>
      </c>
      <c r="D1973" s="10" t="s">
        <v>2476</v>
      </c>
      <c r="F1973" s="11">
        <v>42446.684155092589</v>
      </c>
    </row>
    <row r="1974" spans="1:6" hidden="1" x14ac:dyDescent="0.3">
      <c r="A1974" s="10" t="s">
        <v>1168</v>
      </c>
      <c r="B1974" s="12">
        <v>39261</v>
      </c>
      <c r="C1974" s="10" t="s">
        <v>778</v>
      </c>
      <c r="D1974" s="10" t="s">
        <v>1169</v>
      </c>
      <c r="F1974" s="11">
        <v>39261.618136574078</v>
      </c>
    </row>
    <row r="1975" spans="1:6" hidden="1" x14ac:dyDescent="0.3">
      <c r="A1975" s="10" t="s">
        <v>1337</v>
      </c>
      <c r="B1975" s="12">
        <v>38322</v>
      </c>
      <c r="C1975" s="10" t="s">
        <v>778</v>
      </c>
      <c r="D1975" s="10" t="s">
        <v>1338</v>
      </c>
      <c r="F1975" s="11">
        <v>39239.58121527778</v>
      </c>
    </row>
    <row r="1976" spans="1:6" x14ac:dyDescent="0.3">
      <c r="A1976" s="10" t="s">
        <v>3674</v>
      </c>
      <c r="B1976" s="12">
        <v>18629</v>
      </c>
      <c r="C1976" s="10" t="s">
        <v>250</v>
      </c>
      <c r="D1976" s="10" t="s">
        <v>3675</v>
      </c>
      <c r="F1976" s="11">
        <v>39239.58121527778</v>
      </c>
    </row>
    <row r="1977" spans="1:6" x14ac:dyDescent="0.3">
      <c r="A1977" s="10" t="s">
        <v>3676</v>
      </c>
      <c r="B1977" s="12">
        <v>18629</v>
      </c>
      <c r="C1977" s="10" t="s">
        <v>250</v>
      </c>
      <c r="D1977" s="10" t="s">
        <v>3677</v>
      </c>
      <c r="F1977" s="11">
        <v>40392.636250000003</v>
      </c>
    </row>
    <row r="1978" spans="1:6" x14ac:dyDescent="0.3">
      <c r="A1978" s="10" t="s">
        <v>3678</v>
      </c>
      <c r="B1978" s="12">
        <v>18629</v>
      </c>
      <c r="C1978" s="10" t="s">
        <v>250</v>
      </c>
      <c r="D1978" s="10" t="s">
        <v>3679</v>
      </c>
      <c r="F1978" s="11">
        <v>39239.58121527778</v>
      </c>
    </row>
    <row r="1979" spans="1:6" x14ac:dyDescent="0.3">
      <c r="A1979" s="10" t="s">
        <v>3680</v>
      </c>
      <c r="B1979" s="12">
        <v>18629</v>
      </c>
      <c r="C1979" s="10" t="s">
        <v>250</v>
      </c>
      <c r="D1979" s="10" t="s">
        <v>3681</v>
      </c>
      <c r="F1979" s="11">
        <v>40571.547858796293</v>
      </c>
    </row>
    <row r="1980" spans="1:6" x14ac:dyDescent="0.3">
      <c r="A1980" s="10" t="s">
        <v>3682</v>
      </c>
      <c r="B1980" s="12">
        <v>18629</v>
      </c>
      <c r="C1980" s="10" t="s">
        <v>250</v>
      </c>
      <c r="D1980" s="10" t="s">
        <v>3683</v>
      </c>
      <c r="F1980" s="11">
        <v>40750.710046296299</v>
      </c>
    </row>
    <row r="1981" spans="1:6" x14ac:dyDescent="0.3">
      <c r="A1981" s="10" t="s">
        <v>3685</v>
      </c>
      <c r="B1981" s="12">
        <v>18629</v>
      </c>
      <c r="C1981" s="10" t="s">
        <v>250</v>
      </c>
      <c r="D1981" s="10" t="s">
        <v>3686</v>
      </c>
      <c r="F1981" s="11">
        <v>39239.58121527778</v>
      </c>
    </row>
    <row r="1982" spans="1:6" x14ac:dyDescent="0.3">
      <c r="A1982" s="10" t="s">
        <v>3687</v>
      </c>
      <c r="B1982" s="12">
        <v>18629</v>
      </c>
      <c r="C1982" s="10" t="s">
        <v>250</v>
      </c>
      <c r="D1982" s="10" t="s">
        <v>3688</v>
      </c>
      <c r="F1982" s="11">
        <v>40571.548622685186</v>
      </c>
    </row>
    <row r="1983" spans="1:6" x14ac:dyDescent="0.3">
      <c r="A1983" s="10" t="s">
        <v>3689</v>
      </c>
      <c r="B1983" s="12">
        <v>18629</v>
      </c>
      <c r="C1983" s="10" t="s">
        <v>250</v>
      </c>
      <c r="D1983" s="10" t="s">
        <v>3690</v>
      </c>
      <c r="F1983" s="11">
        <v>39239.58121527778</v>
      </c>
    </row>
    <row r="1984" spans="1:6" x14ac:dyDescent="0.3">
      <c r="A1984" s="10" t="s">
        <v>3691</v>
      </c>
      <c r="B1984" s="12">
        <v>18629</v>
      </c>
      <c r="C1984" s="10" t="s">
        <v>250</v>
      </c>
      <c r="D1984" s="10" t="s">
        <v>3692</v>
      </c>
      <c r="F1984" s="11">
        <v>42592.395613425928</v>
      </c>
    </row>
    <row r="1985" spans="1:6" x14ac:dyDescent="0.3">
      <c r="A1985" s="10" t="s">
        <v>3693</v>
      </c>
      <c r="B1985" s="12">
        <v>18629</v>
      </c>
      <c r="C1985" s="10" t="s">
        <v>250</v>
      </c>
      <c r="D1985" s="10" t="s">
        <v>3694</v>
      </c>
      <c r="F1985" s="11">
        <v>39239.58121527778</v>
      </c>
    </row>
    <row r="1986" spans="1:6" x14ac:dyDescent="0.3">
      <c r="A1986" s="10" t="s">
        <v>3695</v>
      </c>
      <c r="B1986" s="12">
        <v>18629</v>
      </c>
      <c r="C1986" s="10" t="s">
        <v>250</v>
      </c>
      <c r="D1986" s="10" t="s">
        <v>3696</v>
      </c>
      <c r="F1986" s="11">
        <v>42404.468807870369</v>
      </c>
    </row>
    <row r="1987" spans="1:6" x14ac:dyDescent="0.3">
      <c r="A1987" s="10" t="s">
        <v>3697</v>
      </c>
      <c r="B1987" s="12">
        <v>18629</v>
      </c>
      <c r="C1987" s="10" t="s">
        <v>250</v>
      </c>
      <c r="D1987" s="10" t="s">
        <v>3698</v>
      </c>
      <c r="F1987" s="11">
        <v>40571.548310185186</v>
      </c>
    </row>
    <row r="1988" spans="1:6" x14ac:dyDescent="0.3">
      <c r="A1988" s="10" t="s">
        <v>3699</v>
      </c>
      <c r="B1988" s="12">
        <v>18629</v>
      </c>
      <c r="C1988" s="10" t="s">
        <v>250</v>
      </c>
      <c r="D1988" s="10" t="s">
        <v>3700</v>
      </c>
      <c r="F1988" s="11">
        <v>39239.58121527778</v>
      </c>
    </row>
    <row r="1989" spans="1:6" x14ac:dyDescent="0.3">
      <c r="A1989" s="10" t="s">
        <v>3701</v>
      </c>
      <c r="B1989" s="12">
        <v>18629</v>
      </c>
      <c r="C1989" s="10" t="s">
        <v>250</v>
      </c>
      <c r="D1989" s="10" t="s">
        <v>3702</v>
      </c>
      <c r="F1989" s="11">
        <v>40395.360439814816</v>
      </c>
    </row>
    <row r="1990" spans="1:6" x14ac:dyDescent="0.3">
      <c r="A1990" s="10" t="s">
        <v>3703</v>
      </c>
      <c r="B1990" s="12">
        <v>18629</v>
      </c>
      <c r="C1990" s="10" t="s">
        <v>250</v>
      </c>
      <c r="D1990" s="10" t="s">
        <v>3704</v>
      </c>
      <c r="F1990" s="11">
        <v>42592.396018518521</v>
      </c>
    </row>
    <row r="1991" spans="1:6" x14ac:dyDescent="0.3">
      <c r="A1991" s="10" t="s">
        <v>3705</v>
      </c>
      <c r="B1991" s="12">
        <v>18629</v>
      </c>
      <c r="C1991" s="10" t="s">
        <v>250</v>
      </c>
      <c r="D1991" s="10" t="s">
        <v>3706</v>
      </c>
      <c r="F1991" s="11">
        <v>40750.710486111115</v>
      </c>
    </row>
    <row r="1992" spans="1:6" x14ac:dyDescent="0.3">
      <c r="A1992" s="10" t="s">
        <v>3707</v>
      </c>
      <c r="B1992" s="12">
        <v>18629</v>
      </c>
      <c r="C1992" s="10" t="s">
        <v>250</v>
      </c>
      <c r="D1992" s="10" t="s">
        <v>3708</v>
      </c>
      <c r="F1992" s="11">
        <v>39239.58121527778</v>
      </c>
    </row>
    <row r="1993" spans="1:6" x14ac:dyDescent="0.3">
      <c r="A1993" s="10" t="s">
        <v>3709</v>
      </c>
      <c r="B1993" s="12">
        <v>18629</v>
      </c>
      <c r="C1993" s="10" t="s">
        <v>250</v>
      </c>
      <c r="D1993" s="10" t="s">
        <v>3710</v>
      </c>
      <c r="F1993" s="11">
        <v>40898.34202546296</v>
      </c>
    </row>
    <row r="1994" spans="1:6" x14ac:dyDescent="0.3">
      <c r="A1994" s="10" t="s">
        <v>3711</v>
      </c>
      <c r="B1994" s="12">
        <v>18629</v>
      </c>
      <c r="C1994" s="10" t="s">
        <v>250</v>
      </c>
      <c r="D1994" s="10" t="s">
        <v>3712</v>
      </c>
      <c r="F1994" s="11">
        <v>40030.401701388888</v>
      </c>
    </row>
    <row r="1995" spans="1:6" x14ac:dyDescent="0.3">
      <c r="A1995" s="10" t="s">
        <v>3713</v>
      </c>
      <c r="B1995" s="12">
        <v>18629</v>
      </c>
      <c r="C1995" s="10" t="s">
        <v>250</v>
      </c>
      <c r="D1995" s="10" t="s">
        <v>3714</v>
      </c>
      <c r="F1995" s="11">
        <v>39239.58121527778</v>
      </c>
    </row>
    <row r="1996" spans="1:6" x14ac:dyDescent="0.3">
      <c r="A1996" s="10" t="s">
        <v>3715</v>
      </c>
      <c r="B1996" s="12">
        <v>18629</v>
      </c>
      <c r="C1996" s="10" t="s">
        <v>250</v>
      </c>
      <c r="D1996" s="10" t="s">
        <v>3716</v>
      </c>
      <c r="F1996" s="11">
        <v>40898.341608796298</v>
      </c>
    </row>
    <row r="1997" spans="1:6" x14ac:dyDescent="0.3">
      <c r="A1997" s="10" t="s">
        <v>3717</v>
      </c>
      <c r="B1997" s="12">
        <v>18629</v>
      </c>
      <c r="C1997" s="10" t="s">
        <v>250</v>
      </c>
      <c r="D1997" s="10" t="s">
        <v>3718</v>
      </c>
      <c r="F1997" s="11">
        <v>39239.58121527778</v>
      </c>
    </row>
    <row r="1998" spans="1:6" x14ac:dyDescent="0.3">
      <c r="A1998" s="10" t="s">
        <v>3719</v>
      </c>
      <c r="B1998" s="12">
        <v>18629</v>
      </c>
      <c r="C1998" s="10" t="s">
        <v>250</v>
      </c>
      <c r="D1998" s="10" t="s">
        <v>3720</v>
      </c>
      <c r="F1998" s="11">
        <v>42223.663321759261</v>
      </c>
    </row>
    <row r="1999" spans="1:6" x14ac:dyDescent="0.3">
      <c r="A1999" s="10" t="s">
        <v>3721</v>
      </c>
      <c r="B1999" s="12">
        <v>18629</v>
      </c>
      <c r="C1999" s="10" t="s">
        <v>250</v>
      </c>
      <c r="D1999" s="10" t="s">
        <v>3722</v>
      </c>
      <c r="F1999" s="11">
        <v>39239.58121527778</v>
      </c>
    </row>
    <row r="2000" spans="1:6" x14ac:dyDescent="0.3">
      <c r="A2000" s="10" t="s">
        <v>3723</v>
      </c>
      <c r="B2000" s="12">
        <v>18629</v>
      </c>
      <c r="C2000" s="10" t="s">
        <v>250</v>
      </c>
      <c r="D2000" s="10" t="s">
        <v>3724</v>
      </c>
      <c r="F2000" s="11">
        <v>42404.469166666669</v>
      </c>
    </row>
    <row r="2001" spans="1:6" x14ac:dyDescent="0.3">
      <c r="A2001" s="10" t="s">
        <v>3725</v>
      </c>
      <c r="B2001" s="12">
        <v>18629</v>
      </c>
      <c r="C2001" s="10" t="s">
        <v>250</v>
      </c>
      <c r="D2001" s="10" t="s">
        <v>3726</v>
      </c>
      <c r="F2001" s="11">
        <v>40898.341215277775</v>
      </c>
    </row>
    <row r="2002" spans="1:6" hidden="1" x14ac:dyDescent="0.3">
      <c r="A2002" s="10" t="s">
        <v>4075</v>
      </c>
      <c r="B2002" s="12">
        <v>43089</v>
      </c>
      <c r="C2002" s="10" t="s">
        <v>778</v>
      </c>
      <c r="D2002" s="10" t="s">
        <v>4076</v>
      </c>
      <c r="F2002" s="11">
        <v>43089.323518518519</v>
      </c>
    </row>
    <row r="2003" spans="1:6" x14ac:dyDescent="0.3">
      <c r="A2003" s="10" t="s">
        <v>3727</v>
      </c>
      <c r="B2003" s="12">
        <v>42998</v>
      </c>
      <c r="C2003" s="10" t="s">
        <v>250</v>
      </c>
      <c r="D2003" s="10" t="s">
        <v>3728</v>
      </c>
      <c r="F2003" s="11">
        <v>42998.446875000001</v>
      </c>
    </row>
    <row r="2004" spans="1:6" hidden="1" x14ac:dyDescent="0.3">
      <c r="A2004" s="10" t="s">
        <v>6265</v>
      </c>
      <c r="B2004" s="12">
        <v>44262</v>
      </c>
      <c r="C2004" s="10" t="s">
        <v>778</v>
      </c>
      <c r="D2004" s="10" t="s">
        <v>6266</v>
      </c>
      <c r="F2004" s="11">
        <v>44262.363483796296</v>
      </c>
    </row>
    <row r="2005" spans="1:6" hidden="1" x14ac:dyDescent="0.3">
      <c r="A2005" s="10" t="s">
        <v>6263</v>
      </c>
      <c r="B2005" s="12">
        <v>44262</v>
      </c>
      <c r="C2005" s="10" t="s">
        <v>778</v>
      </c>
      <c r="D2005" s="10" t="s">
        <v>6264</v>
      </c>
      <c r="F2005" s="11">
        <v>44262.357893518521</v>
      </c>
    </row>
    <row r="2006" spans="1:6" hidden="1" x14ac:dyDescent="0.3">
      <c r="A2006" s="10" t="s">
        <v>6708</v>
      </c>
      <c r="B2006" s="12">
        <v>44262</v>
      </c>
      <c r="C2006" s="10" t="s">
        <v>778</v>
      </c>
      <c r="D2006" s="10" t="s">
        <v>6709</v>
      </c>
      <c r="F2006" s="11">
        <v>44262.341539351852</v>
      </c>
    </row>
    <row r="2007" spans="1:6" x14ac:dyDescent="0.3">
      <c r="A2007" s="10" t="s">
        <v>3729</v>
      </c>
      <c r="B2007" s="12">
        <v>18629</v>
      </c>
      <c r="C2007" s="10" t="s">
        <v>250</v>
      </c>
      <c r="D2007" s="10" t="s">
        <v>3730</v>
      </c>
      <c r="F2007" s="11">
        <v>42998.447256944448</v>
      </c>
    </row>
    <row r="2008" spans="1:6" x14ac:dyDescent="0.3">
      <c r="A2008" s="10" t="s">
        <v>3731</v>
      </c>
      <c r="B2008" s="12">
        <v>18629</v>
      </c>
      <c r="C2008" s="10" t="s">
        <v>250</v>
      </c>
      <c r="D2008" s="10" t="s">
        <v>3732</v>
      </c>
      <c r="F2008" s="11">
        <v>43019.712569444448</v>
      </c>
    </row>
    <row r="2009" spans="1:6" hidden="1" x14ac:dyDescent="0.3">
      <c r="A2009" s="10" t="s">
        <v>1715</v>
      </c>
      <c r="B2009" s="12">
        <v>38481</v>
      </c>
      <c r="C2009" s="10" t="s">
        <v>778</v>
      </c>
      <c r="D2009" s="10" t="s">
        <v>1716</v>
      </c>
      <c r="F2009" s="11">
        <v>39239.58121527778</v>
      </c>
    </row>
    <row r="2010" spans="1:6" hidden="1" x14ac:dyDescent="0.3">
      <c r="A2010" s="10" t="s">
        <v>4358</v>
      </c>
      <c r="B2010" s="12">
        <v>43398</v>
      </c>
      <c r="C2010" s="10" t="s">
        <v>778</v>
      </c>
      <c r="D2010" s="10" t="s">
        <v>1336</v>
      </c>
      <c r="F2010" s="11">
        <v>43397.563414351855</v>
      </c>
    </row>
    <row r="2011" spans="1:6" hidden="1" x14ac:dyDescent="0.3">
      <c r="A2011" s="10" t="s">
        <v>1335</v>
      </c>
      <c r="B2011" s="12">
        <v>38322</v>
      </c>
      <c r="C2011" s="10" t="s">
        <v>778</v>
      </c>
      <c r="D2011" s="10" t="s">
        <v>1336</v>
      </c>
      <c r="F2011" s="11">
        <v>39239.58121527778</v>
      </c>
    </row>
    <row r="2012" spans="1:6" x14ac:dyDescent="0.3">
      <c r="A2012" s="10" t="s">
        <v>3733</v>
      </c>
      <c r="B2012" s="12">
        <v>18629</v>
      </c>
      <c r="C2012" s="10" t="s">
        <v>250</v>
      </c>
      <c r="D2012" s="10" t="s">
        <v>3734</v>
      </c>
      <c r="F2012" s="11">
        <v>42978.496527777781</v>
      </c>
    </row>
    <row r="2013" spans="1:6" x14ac:dyDescent="0.3">
      <c r="A2013" s="10" t="s">
        <v>3735</v>
      </c>
      <c r="B2013" s="12">
        <v>18629</v>
      </c>
      <c r="C2013" s="10" t="s">
        <v>250</v>
      </c>
      <c r="D2013" s="10" t="s">
        <v>3736</v>
      </c>
      <c r="F2013" s="11">
        <v>42447.356898148151</v>
      </c>
    </row>
    <row r="2014" spans="1:6" x14ac:dyDescent="0.3">
      <c r="A2014" s="10" t="s">
        <v>3737</v>
      </c>
      <c r="B2014" s="12">
        <v>40752</v>
      </c>
      <c r="C2014" s="10" t="s">
        <v>250</v>
      </c>
      <c r="D2014" s="10" t="s">
        <v>3738</v>
      </c>
      <c r="F2014" s="11">
        <v>40752.55332175926</v>
      </c>
    </row>
    <row r="2015" spans="1:6" hidden="1" x14ac:dyDescent="0.3">
      <c r="A2015" s="10" t="s">
        <v>1748</v>
      </c>
      <c r="B2015" s="12">
        <v>38614</v>
      </c>
      <c r="C2015" s="10" t="s">
        <v>778</v>
      </c>
      <c r="D2015" s="10" t="s">
        <v>1749</v>
      </c>
      <c r="F2015" s="11">
        <v>39239.58121527778</v>
      </c>
    </row>
    <row r="2016" spans="1:6" hidden="1" x14ac:dyDescent="0.3">
      <c r="A2016" s="10" t="s">
        <v>1255</v>
      </c>
      <c r="B2016" s="12">
        <v>38337</v>
      </c>
      <c r="C2016" s="10" t="s">
        <v>778</v>
      </c>
      <c r="D2016" s="10" t="s">
        <v>1256</v>
      </c>
      <c r="F2016" s="11">
        <v>39239.58121527778</v>
      </c>
    </row>
    <row r="2017" spans="1:6" x14ac:dyDescent="0.3">
      <c r="A2017" s="10" t="s">
        <v>3739</v>
      </c>
      <c r="B2017" s="12">
        <v>18629</v>
      </c>
      <c r="C2017" s="10" t="s">
        <v>250</v>
      </c>
      <c r="D2017" s="10" t="s">
        <v>3740</v>
      </c>
      <c r="F2017" s="11">
        <v>39239.58121527778</v>
      </c>
    </row>
    <row r="2018" spans="1:6" hidden="1" x14ac:dyDescent="0.3">
      <c r="A2018" s="10" t="s">
        <v>3837</v>
      </c>
      <c r="B2018" s="12">
        <v>43089</v>
      </c>
      <c r="C2018" s="10" t="s">
        <v>778</v>
      </c>
      <c r="D2018" s="10" t="s">
        <v>3838</v>
      </c>
      <c r="F2018" s="11">
        <v>43089.32440972222</v>
      </c>
    </row>
    <row r="2019" spans="1:6" x14ac:dyDescent="0.3">
      <c r="A2019" s="10" t="s">
        <v>3741</v>
      </c>
      <c r="B2019" s="12">
        <v>18629</v>
      </c>
      <c r="C2019" s="10" t="s">
        <v>250</v>
      </c>
      <c r="D2019" s="10" t="s">
        <v>3742</v>
      </c>
      <c r="F2019" s="11">
        <v>39239.58121527778</v>
      </c>
    </row>
    <row r="2020" spans="1:6" x14ac:dyDescent="0.3">
      <c r="A2020" s="10" t="s">
        <v>3743</v>
      </c>
      <c r="B2020" s="12">
        <v>18629</v>
      </c>
      <c r="C2020" s="10" t="s">
        <v>250</v>
      </c>
      <c r="D2020" s="10" t="s">
        <v>3744</v>
      </c>
      <c r="F2020" s="11">
        <v>39239.58121527778</v>
      </c>
    </row>
    <row r="2021" spans="1:6" x14ac:dyDescent="0.3">
      <c r="A2021" s="10" t="s">
        <v>3745</v>
      </c>
      <c r="B2021" s="12">
        <v>18629</v>
      </c>
      <c r="C2021" s="10" t="s">
        <v>250</v>
      </c>
      <c r="D2021" s="10" t="s">
        <v>3746</v>
      </c>
      <c r="F2021" s="11">
        <v>39239.58121527778</v>
      </c>
    </row>
    <row r="2022" spans="1:6" hidden="1" x14ac:dyDescent="0.3">
      <c r="A2022" s="10" t="s">
        <v>6275</v>
      </c>
      <c r="B2022" s="12">
        <v>44264</v>
      </c>
      <c r="C2022" s="10" t="s">
        <v>778</v>
      </c>
      <c r="D2022" s="10" t="s">
        <v>6276</v>
      </c>
      <c r="F2022" s="11">
        <v>44264.403807870367</v>
      </c>
    </row>
    <row r="2023" spans="1:6" hidden="1" x14ac:dyDescent="0.3">
      <c r="A2023" s="10" t="s">
        <v>5820</v>
      </c>
      <c r="B2023" s="12">
        <v>43809</v>
      </c>
      <c r="C2023" s="10" t="s">
        <v>778</v>
      </c>
      <c r="D2023" s="10" t="s">
        <v>5821</v>
      </c>
      <c r="F2023" s="11">
        <v>40225.592835648145</v>
      </c>
    </row>
    <row r="2024" spans="1:6" x14ac:dyDescent="0.3">
      <c r="A2024" s="10" t="s">
        <v>3747</v>
      </c>
      <c r="B2024" s="12">
        <v>18629</v>
      </c>
      <c r="C2024" s="10" t="s">
        <v>250</v>
      </c>
      <c r="D2024" s="10" t="s">
        <v>3748</v>
      </c>
      <c r="F2024" s="11">
        <v>39239.58121527778</v>
      </c>
    </row>
    <row r="2025" spans="1:6" hidden="1" x14ac:dyDescent="0.3">
      <c r="A2025" s="10" t="s">
        <v>6604</v>
      </c>
      <c r="B2025" s="12">
        <v>44378</v>
      </c>
      <c r="C2025" s="10" t="s">
        <v>778</v>
      </c>
      <c r="D2025" s="10" t="s">
        <v>6605</v>
      </c>
      <c r="F2025" s="11">
        <v>44378.588402777779</v>
      </c>
    </row>
    <row r="2026" spans="1:6" x14ac:dyDescent="0.3">
      <c r="A2026" s="10" t="s">
        <v>77</v>
      </c>
      <c r="B2026" s="12">
        <v>18629</v>
      </c>
      <c r="C2026" s="10" t="s">
        <v>250</v>
      </c>
      <c r="D2026" s="10" t="s">
        <v>3749</v>
      </c>
      <c r="F2026" s="11">
        <v>42107.587372685186</v>
      </c>
    </row>
    <row r="2027" spans="1:6" x14ac:dyDescent="0.3">
      <c r="A2027" s="10" t="s">
        <v>12</v>
      </c>
      <c r="B2027" s="12">
        <v>18629</v>
      </c>
      <c r="C2027" s="10" t="s">
        <v>250</v>
      </c>
      <c r="D2027" s="10" t="s">
        <v>3750</v>
      </c>
      <c r="E2027" s="14" t="s">
        <v>3751</v>
      </c>
      <c r="F2027" s="11">
        <v>43376.309467592589</v>
      </c>
    </row>
    <row r="2028" spans="1:6" x14ac:dyDescent="0.3">
      <c r="A2028" s="10" t="s">
        <v>13</v>
      </c>
      <c r="B2028" s="12">
        <v>18629</v>
      </c>
      <c r="C2028" s="10" t="s">
        <v>250</v>
      </c>
      <c r="D2028" s="10" t="s">
        <v>3752</v>
      </c>
      <c r="E2028" s="14" t="s">
        <v>3752</v>
      </c>
      <c r="F2028" s="11">
        <v>43964.469421296293</v>
      </c>
    </row>
    <row r="2029" spans="1:6" x14ac:dyDescent="0.3">
      <c r="A2029" s="10" t="s">
        <v>14</v>
      </c>
      <c r="B2029" s="12">
        <v>18629</v>
      </c>
      <c r="C2029" s="10" t="s">
        <v>250</v>
      </c>
      <c r="D2029" s="10" t="s">
        <v>3755</v>
      </c>
      <c r="F2029" s="11">
        <v>39791.549386574072</v>
      </c>
    </row>
    <row r="2030" spans="1:6" x14ac:dyDescent="0.3">
      <c r="A2030" s="10" t="s">
        <v>15</v>
      </c>
      <c r="B2030" s="12">
        <v>18629</v>
      </c>
      <c r="C2030" s="10" t="s">
        <v>250</v>
      </c>
      <c r="D2030" s="10" t="s">
        <v>3758</v>
      </c>
      <c r="E2030" s="14" t="s">
        <v>3758</v>
      </c>
      <c r="F2030" s="11">
        <v>43964.478796296295</v>
      </c>
    </row>
    <row r="2031" spans="1:6" x14ac:dyDescent="0.3">
      <c r="A2031" s="10" t="s">
        <v>3759</v>
      </c>
      <c r="B2031" s="12">
        <v>18629</v>
      </c>
      <c r="C2031" s="10" t="s">
        <v>250</v>
      </c>
      <c r="D2031" s="10" t="s">
        <v>3760</v>
      </c>
      <c r="F2031" s="11">
        <v>39239.58121527778</v>
      </c>
    </row>
    <row r="2032" spans="1:6" x14ac:dyDescent="0.3">
      <c r="A2032" s="10" t="s">
        <v>3763</v>
      </c>
      <c r="B2032" s="12">
        <v>18629</v>
      </c>
      <c r="C2032" s="10" t="s">
        <v>250</v>
      </c>
      <c r="D2032" s="10" t="s">
        <v>3764</v>
      </c>
      <c r="E2032" s="14" t="s">
        <v>3764</v>
      </c>
      <c r="F2032" s="11">
        <v>43734.344236111108</v>
      </c>
    </row>
    <row r="2033" spans="1:6" x14ac:dyDescent="0.3">
      <c r="A2033" s="10" t="s">
        <v>3765</v>
      </c>
      <c r="B2033" s="12">
        <v>18629</v>
      </c>
      <c r="C2033" s="10" t="s">
        <v>250</v>
      </c>
      <c r="D2033" s="10" t="s">
        <v>3766</v>
      </c>
      <c r="F2033" s="11">
        <v>41074.642650462964</v>
      </c>
    </row>
    <row r="2034" spans="1:6" x14ac:dyDescent="0.3">
      <c r="A2034" s="10" t="s">
        <v>3767</v>
      </c>
      <c r="B2034" s="12">
        <v>18629</v>
      </c>
      <c r="C2034" s="10" t="s">
        <v>250</v>
      </c>
      <c r="D2034" s="10" t="s">
        <v>3768</v>
      </c>
      <c r="F2034" s="11">
        <v>42983.530868055554</v>
      </c>
    </row>
    <row r="2035" spans="1:6" hidden="1" x14ac:dyDescent="0.3">
      <c r="A2035" s="10" t="s">
        <v>1170</v>
      </c>
      <c r="B2035" s="12">
        <v>39261</v>
      </c>
      <c r="C2035" s="10" t="s">
        <v>778</v>
      </c>
      <c r="D2035" s="10" t="s">
        <v>1171</v>
      </c>
      <c r="F2035" s="11">
        <v>39261.618425925924</v>
      </c>
    </row>
    <row r="2036" spans="1:6" x14ac:dyDescent="0.3">
      <c r="A2036" s="10" t="s">
        <v>3769</v>
      </c>
      <c r="B2036" s="12">
        <v>18629</v>
      </c>
      <c r="C2036" s="10" t="s">
        <v>250</v>
      </c>
      <c r="D2036" s="10" t="s">
        <v>3770</v>
      </c>
      <c r="E2036" s="14" t="s">
        <v>3771</v>
      </c>
      <c r="F2036" s="11">
        <v>43376.30641203704</v>
      </c>
    </row>
    <row r="2037" spans="1:6" hidden="1" x14ac:dyDescent="0.3">
      <c r="A2037" s="10" t="s">
        <v>1549</v>
      </c>
      <c r="B2037" s="12">
        <v>39583</v>
      </c>
      <c r="C2037" s="10" t="s">
        <v>778</v>
      </c>
      <c r="D2037" s="10" t="s">
        <v>1550</v>
      </c>
      <c r="F2037" s="11">
        <v>39583.408761574072</v>
      </c>
    </row>
    <row r="2038" spans="1:6" hidden="1" x14ac:dyDescent="0.3">
      <c r="A2038" s="10" t="s">
        <v>6734</v>
      </c>
      <c r="B2038" s="12">
        <v>44326</v>
      </c>
      <c r="C2038" s="10" t="s">
        <v>778</v>
      </c>
      <c r="D2038" s="10" t="s">
        <v>6735</v>
      </c>
      <c r="F2038" s="11">
        <v>44326.513206018521</v>
      </c>
    </row>
    <row r="2039" spans="1:6" x14ac:dyDescent="0.3">
      <c r="A2039" s="10" t="s">
        <v>3772</v>
      </c>
      <c r="B2039" s="12">
        <v>18629</v>
      </c>
      <c r="C2039" s="10" t="s">
        <v>250</v>
      </c>
      <c r="D2039" s="10" t="s">
        <v>3773</v>
      </c>
      <c r="F2039" s="11">
        <v>39239.58121527778</v>
      </c>
    </row>
    <row r="2040" spans="1:6" hidden="1" x14ac:dyDescent="0.3">
      <c r="A2040" s="10" t="s">
        <v>3896</v>
      </c>
      <c r="B2040" s="12">
        <v>43090</v>
      </c>
      <c r="C2040" s="10" t="s">
        <v>778</v>
      </c>
      <c r="D2040" s="10" t="s">
        <v>3897</v>
      </c>
      <c r="F2040" s="11">
        <v>43090.681273148148</v>
      </c>
    </row>
    <row r="2041" spans="1:6" x14ac:dyDescent="0.3">
      <c r="A2041" s="10" t="s">
        <v>3774</v>
      </c>
      <c r="B2041" s="12">
        <v>18629</v>
      </c>
      <c r="C2041" s="10" t="s">
        <v>250</v>
      </c>
      <c r="D2041" s="10" t="s">
        <v>3775</v>
      </c>
      <c r="F2041" s="11">
        <v>39239.58121527778</v>
      </c>
    </row>
    <row r="2042" spans="1:6" hidden="1" x14ac:dyDescent="0.3">
      <c r="A2042" s="10" t="s">
        <v>5958</v>
      </c>
      <c r="B2042" s="12">
        <v>43803</v>
      </c>
      <c r="C2042" s="10" t="s">
        <v>778</v>
      </c>
      <c r="D2042" s="10" t="s">
        <v>5959</v>
      </c>
      <c r="F2042" s="11">
        <v>42145.394201388888</v>
      </c>
    </row>
    <row r="2043" spans="1:6" hidden="1" x14ac:dyDescent="0.3">
      <c r="A2043" s="10" t="s">
        <v>1639</v>
      </c>
      <c r="B2043" s="12">
        <v>39720</v>
      </c>
      <c r="C2043" s="10" t="s">
        <v>778</v>
      </c>
      <c r="D2043" s="10" t="s">
        <v>1640</v>
      </c>
      <c r="F2043" s="11">
        <v>39720.645370370374</v>
      </c>
    </row>
    <row r="2044" spans="1:6" x14ac:dyDescent="0.3">
      <c r="A2044" s="10" t="s">
        <v>3776</v>
      </c>
      <c r="B2044" s="12">
        <v>18629</v>
      </c>
      <c r="C2044" s="10" t="s">
        <v>250</v>
      </c>
      <c r="D2044" s="10" t="s">
        <v>3777</v>
      </c>
      <c r="F2044" s="11">
        <v>39239.58121527778</v>
      </c>
    </row>
    <row r="2045" spans="1:6" x14ac:dyDescent="0.3">
      <c r="A2045" s="10" t="s">
        <v>3778</v>
      </c>
      <c r="B2045" s="12">
        <v>18629</v>
      </c>
      <c r="C2045" s="10" t="s">
        <v>250</v>
      </c>
      <c r="D2045" s="10" t="s">
        <v>3779</v>
      </c>
      <c r="F2045" s="11">
        <v>39239.58121527778</v>
      </c>
    </row>
    <row r="2046" spans="1:6" hidden="1" x14ac:dyDescent="0.3">
      <c r="A2046" s="10" t="s">
        <v>1480</v>
      </c>
      <c r="B2046" s="12">
        <v>39380</v>
      </c>
      <c r="C2046" s="10" t="s">
        <v>778</v>
      </c>
      <c r="D2046" s="10" t="s">
        <v>1481</v>
      </c>
      <c r="F2046" s="11">
        <v>39380.401250000003</v>
      </c>
    </row>
    <row r="2047" spans="1:6" x14ac:dyDescent="0.3">
      <c r="A2047" s="10" t="s">
        <v>3780</v>
      </c>
      <c r="B2047" s="12">
        <v>18629</v>
      </c>
      <c r="C2047" s="10" t="s">
        <v>250</v>
      </c>
      <c r="D2047" s="10" t="s">
        <v>3781</v>
      </c>
      <c r="E2047" s="14" t="s">
        <v>3782</v>
      </c>
      <c r="F2047" s="11">
        <v>43376.312106481484</v>
      </c>
    </row>
    <row r="2048" spans="1:6" hidden="1" x14ac:dyDescent="0.3">
      <c r="A2048" s="10" t="s">
        <v>2233</v>
      </c>
      <c r="B2048" s="12">
        <v>41003</v>
      </c>
      <c r="C2048" s="10" t="s">
        <v>778</v>
      </c>
      <c r="D2048" s="10" t="s">
        <v>2234</v>
      </c>
      <c r="F2048" s="11">
        <v>41003.594768518517</v>
      </c>
    </row>
    <row r="2049" spans="1:6" hidden="1" x14ac:dyDescent="0.3">
      <c r="A2049" s="10" t="s">
        <v>1257</v>
      </c>
      <c r="B2049" s="12">
        <v>38337</v>
      </c>
      <c r="C2049" s="10" t="s">
        <v>778</v>
      </c>
      <c r="D2049" s="10" t="s">
        <v>1258</v>
      </c>
      <c r="F2049" s="11">
        <v>39239.58121527778</v>
      </c>
    </row>
    <row r="2050" spans="1:6" x14ac:dyDescent="0.3">
      <c r="A2050" s="10" t="s">
        <v>3783</v>
      </c>
      <c r="B2050" s="12">
        <v>18629</v>
      </c>
      <c r="C2050" s="10" t="s">
        <v>250</v>
      </c>
      <c r="D2050" s="10" t="s">
        <v>3784</v>
      </c>
      <c r="F2050" s="11">
        <v>39239.58121527778</v>
      </c>
    </row>
    <row r="2051" spans="1:6" x14ac:dyDescent="0.3">
      <c r="A2051" s="10" t="s">
        <v>3785</v>
      </c>
      <c r="B2051" s="12">
        <v>18629</v>
      </c>
      <c r="C2051" s="10" t="s">
        <v>250</v>
      </c>
      <c r="D2051" s="10" t="s">
        <v>3786</v>
      </c>
      <c r="F2051" s="11">
        <v>42905.575636574074</v>
      </c>
    </row>
    <row r="2052" spans="1:6" x14ac:dyDescent="0.3">
      <c r="A2052" s="10" t="s">
        <v>19</v>
      </c>
      <c r="B2052" s="12">
        <v>18629</v>
      </c>
      <c r="C2052" s="10" t="s">
        <v>250</v>
      </c>
      <c r="D2052" s="10" t="s">
        <v>3787</v>
      </c>
      <c r="F2052" s="11">
        <v>39239.58121527778</v>
      </c>
    </row>
    <row r="2053" spans="1:6" hidden="1" x14ac:dyDescent="0.3">
      <c r="A2053" s="10" t="s">
        <v>2112</v>
      </c>
      <c r="B2053" s="12">
        <v>40764</v>
      </c>
      <c r="C2053" s="10" t="s">
        <v>778</v>
      </c>
      <c r="D2053" s="10" t="s">
        <v>2113</v>
      </c>
      <c r="F2053" s="11">
        <v>40764.464525462965</v>
      </c>
    </row>
    <row r="2054" spans="1:6" hidden="1" x14ac:dyDescent="0.3">
      <c r="A2054" s="10" t="s">
        <v>1259</v>
      </c>
      <c r="B2054" s="12">
        <v>38337</v>
      </c>
      <c r="C2054" s="10" t="s">
        <v>778</v>
      </c>
      <c r="D2054" s="10" t="s">
        <v>1260</v>
      </c>
      <c r="F2054" s="11">
        <v>39239.58121527778</v>
      </c>
    </row>
    <row r="2055" spans="1:6" hidden="1" x14ac:dyDescent="0.3">
      <c r="A2055" s="10" t="s">
        <v>1261</v>
      </c>
      <c r="B2055" s="12">
        <v>38337</v>
      </c>
      <c r="C2055" s="10" t="s">
        <v>778</v>
      </c>
      <c r="D2055" s="10" t="s">
        <v>1262</v>
      </c>
      <c r="F2055" s="11">
        <v>39239.58121527778</v>
      </c>
    </row>
    <row r="2056" spans="1:6" x14ac:dyDescent="0.3">
      <c r="A2056" s="10" t="s">
        <v>75</v>
      </c>
      <c r="B2056" s="12">
        <v>18629</v>
      </c>
      <c r="C2056" s="10" t="s">
        <v>250</v>
      </c>
      <c r="D2056" s="10" t="s">
        <v>3788</v>
      </c>
      <c r="F2056" s="11">
        <v>41820.655613425923</v>
      </c>
    </row>
    <row r="2057" spans="1:6" hidden="1" x14ac:dyDescent="0.3">
      <c r="A2057" s="10" t="s">
        <v>3946</v>
      </c>
      <c r="B2057" s="12">
        <v>43069</v>
      </c>
      <c r="C2057" s="10" t="s">
        <v>778</v>
      </c>
      <c r="D2057" s="10" t="s">
        <v>3947</v>
      </c>
      <c r="F2057" s="11">
        <v>43069.459490740737</v>
      </c>
    </row>
    <row r="2058" spans="1:6" hidden="1" x14ac:dyDescent="0.3">
      <c r="A2058" s="10" t="s">
        <v>3948</v>
      </c>
      <c r="B2058" s="12">
        <v>43069</v>
      </c>
      <c r="C2058" s="10" t="s">
        <v>778</v>
      </c>
      <c r="D2058" s="10" t="s">
        <v>3949</v>
      </c>
      <c r="F2058" s="11">
        <v>43069.459687499999</v>
      </c>
    </row>
    <row r="2059" spans="1:6" x14ac:dyDescent="0.3">
      <c r="A2059" s="10" t="s">
        <v>78</v>
      </c>
      <c r="B2059" s="12">
        <v>43069</v>
      </c>
      <c r="C2059" s="10" t="s">
        <v>250</v>
      </c>
      <c r="D2059" s="10" t="s">
        <v>3789</v>
      </c>
      <c r="F2059" s="11">
        <v>43069.456724537034</v>
      </c>
    </row>
    <row r="2060" spans="1:6" hidden="1" x14ac:dyDescent="0.3">
      <c r="A2060" s="10" t="s">
        <v>4087</v>
      </c>
      <c r="B2060" s="12">
        <v>43090</v>
      </c>
      <c r="C2060" s="10" t="s">
        <v>778</v>
      </c>
      <c r="D2060" s="10" t="s">
        <v>4088</v>
      </c>
      <c r="F2060" s="11">
        <v>43090.689675925925</v>
      </c>
    </row>
    <row r="2061" spans="1:6" hidden="1" x14ac:dyDescent="0.3">
      <c r="A2061" s="10" t="s">
        <v>4189</v>
      </c>
      <c r="B2061" s="12">
        <v>43090</v>
      </c>
      <c r="C2061" s="10" t="s">
        <v>778</v>
      </c>
      <c r="D2061" s="10" t="s">
        <v>4190</v>
      </c>
      <c r="F2061" s="11">
        <v>43090.689421296294</v>
      </c>
    </row>
    <row r="2062" spans="1:6" hidden="1" x14ac:dyDescent="0.3">
      <c r="A2062" s="10" t="s">
        <v>3958</v>
      </c>
      <c r="B2062" s="12">
        <v>43090</v>
      </c>
      <c r="C2062" s="10" t="s">
        <v>778</v>
      </c>
      <c r="D2062" s="10" t="s">
        <v>3959</v>
      </c>
      <c r="F2062" s="11">
        <v>43090.690023148149</v>
      </c>
    </row>
    <row r="2063" spans="1:6" hidden="1" x14ac:dyDescent="0.3">
      <c r="A2063" s="10" t="s">
        <v>1263</v>
      </c>
      <c r="B2063" s="12">
        <v>38337</v>
      </c>
      <c r="C2063" s="10" t="s">
        <v>778</v>
      </c>
      <c r="D2063" s="10" t="s">
        <v>1264</v>
      </c>
      <c r="F2063" s="11">
        <v>39239.58121527778</v>
      </c>
    </row>
    <row r="2064" spans="1:6" x14ac:dyDescent="0.3">
      <c r="A2064" s="10" t="s">
        <v>3790</v>
      </c>
      <c r="B2064" s="12">
        <v>18629</v>
      </c>
      <c r="C2064" s="10" t="s">
        <v>250</v>
      </c>
      <c r="D2064" s="10" t="s">
        <v>3791</v>
      </c>
      <c r="F2064" s="11">
        <v>42228.345601851855</v>
      </c>
    </row>
    <row r="2065" spans="1:6" hidden="1" x14ac:dyDescent="0.3">
      <c r="A2065" s="10" t="s">
        <v>872</v>
      </c>
      <c r="B2065" s="12">
        <v>38076</v>
      </c>
      <c r="C2065" s="10" t="s">
        <v>778</v>
      </c>
      <c r="D2065" s="10" t="s">
        <v>873</v>
      </c>
      <c r="F2065" s="11">
        <v>39239.58121527778</v>
      </c>
    </row>
    <row r="2066" spans="1:6" hidden="1" x14ac:dyDescent="0.3">
      <c r="A2066" s="10" t="s">
        <v>4121</v>
      </c>
      <c r="B2066" s="12">
        <v>43110</v>
      </c>
      <c r="C2066" s="10" t="s">
        <v>778</v>
      </c>
      <c r="D2066" s="10" t="s">
        <v>4122</v>
      </c>
      <c r="F2066" s="11">
        <v>43110.503530092596</v>
      </c>
    </row>
    <row r="2067" spans="1:6" x14ac:dyDescent="0.3">
      <c r="A2067" s="10" t="s">
        <v>3792</v>
      </c>
      <c r="B2067" s="12">
        <v>18629</v>
      </c>
      <c r="C2067" s="10" t="s">
        <v>250</v>
      </c>
      <c r="D2067" s="10" t="s">
        <v>3793</v>
      </c>
      <c r="F2067" s="11">
        <v>39239.58121527778</v>
      </c>
    </row>
    <row r="2068" spans="1:6" hidden="1" x14ac:dyDescent="0.3">
      <c r="A2068" s="10" t="s">
        <v>2131</v>
      </c>
      <c r="B2068" s="12">
        <v>40714</v>
      </c>
      <c r="C2068" s="10" t="s">
        <v>778</v>
      </c>
      <c r="D2068" s="10" t="s">
        <v>2132</v>
      </c>
      <c r="F2068" s="11">
        <v>40714.355590277781</v>
      </c>
    </row>
    <row r="2069" spans="1:6" x14ac:dyDescent="0.3">
      <c r="A2069" s="10" t="s">
        <v>20</v>
      </c>
      <c r="B2069" s="12">
        <v>18629</v>
      </c>
      <c r="C2069" s="10" t="s">
        <v>250</v>
      </c>
      <c r="D2069" s="10" t="s">
        <v>3794</v>
      </c>
      <c r="F2069" s="11">
        <v>39239.58121527778</v>
      </c>
    </row>
    <row r="2070" spans="1:6" hidden="1" x14ac:dyDescent="0.3">
      <c r="A2070" s="10" t="s">
        <v>1172</v>
      </c>
      <c r="B2070" s="12">
        <v>39261</v>
      </c>
      <c r="C2070" s="10" t="s">
        <v>778</v>
      </c>
      <c r="D2070" s="10" t="s">
        <v>1173</v>
      </c>
      <c r="F2070" s="11">
        <v>39261.618657407409</v>
      </c>
    </row>
    <row r="2071" spans="1:6" hidden="1" x14ac:dyDescent="0.3">
      <c r="A2071" s="10" t="s">
        <v>870</v>
      </c>
      <c r="B2071" s="12">
        <v>38076</v>
      </c>
      <c r="C2071" s="10" t="s">
        <v>778</v>
      </c>
      <c r="D2071" s="10" t="s">
        <v>871</v>
      </c>
      <c r="F2071" s="11">
        <v>39239.58121527778</v>
      </c>
    </row>
    <row r="2072" spans="1:6" hidden="1" x14ac:dyDescent="0.3">
      <c r="A2072" s="10" t="s">
        <v>1265</v>
      </c>
      <c r="B2072" s="12">
        <v>38337</v>
      </c>
      <c r="C2072" s="10" t="s">
        <v>778</v>
      </c>
      <c r="D2072" s="10" t="s">
        <v>1266</v>
      </c>
      <c r="F2072" s="11">
        <v>39239.58121527778</v>
      </c>
    </row>
    <row r="2073" spans="1:6" x14ac:dyDescent="0.3">
      <c r="A2073" s="10" t="s">
        <v>34</v>
      </c>
      <c r="B2073" s="12">
        <v>18629</v>
      </c>
      <c r="C2073" s="10" t="s">
        <v>250</v>
      </c>
      <c r="D2073" s="10" t="s">
        <v>3795</v>
      </c>
      <c r="F2073" s="11">
        <v>41222.66982638889</v>
      </c>
    </row>
    <row r="2074" spans="1:6" hidden="1" x14ac:dyDescent="0.3">
      <c r="A2074" s="10" t="s">
        <v>1267</v>
      </c>
      <c r="B2074" s="12">
        <v>38337</v>
      </c>
      <c r="C2074" s="10" t="s">
        <v>778</v>
      </c>
      <c r="D2074" s="10" t="s">
        <v>1268</v>
      </c>
      <c r="F2074" s="11">
        <v>39239.58121527778</v>
      </c>
    </row>
    <row r="2075" spans="1:6" hidden="1" x14ac:dyDescent="0.3">
      <c r="A2075" s="10" t="s">
        <v>1734</v>
      </c>
      <c r="B2075" s="12">
        <v>38530</v>
      </c>
      <c r="C2075" s="10" t="s">
        <v>778</v>
      </c>
      <c r="D2075" s="10" t="s">
        <v>1735</v>
      </c>
      <c r="F2075" s="11">
        <v>39239.58121527778</v>
      </c>
    </row>
    <row r="2076" spans="1:6" hidden="1" x14ac:dyDescent="0.3">
      <c r="A2076" s="10" t="s">
        <v>1736</v>
      </c>
      <c r="B2076" s="12">
        <v>38530</v>
      </c>
      <c r="C2076" s="10" t="s">
        <v>778</v>
      </c>
      <c r="D2076" s="10" t="s">
        <v>1737</v>
      </c>
      <c r="F2076" s="11">
        <v>39239.58121527778</v>
      </c>
    </row>
    <row r="2077" spans="1:6" hidden="1" x14ac:dyDescent="0.3">
      <c r="A2077" s="10" t="s">
        <v>1738</v>
      </c>
      <c r="B2077" s="12">
        <v>38530</v>
      </c>
      <c r="C2077" s="10" t="s">
        <v>778</v>
      </c>
      <c r="D2077" s="10" t="s">
        <v>1739</v>
      </c>
      <c r="F2077" s="11">
        <v>39239.58121527778</v>
      </c>
    </row>
    <row r="2078" spans="1:6" x14ac:dyDescent="0.3">
      <c r="A2078" s="10" t="s">
        <v>3796</v>
      </c>
      <c r="B2078" s="12">
        <v>18629</v>
      </c>
      <c r="C2078" s="10" t="s">
        <v>250</v>
      </c>
      <c r="D2078" s="10" t="s">
        <v>3797</v>
      </c>
      <c r="F2078" s="11">
        <v>42873.365312499998</v>
      </c>
    </row>
    <row r="2079" spans="1:6" x14ac:dyDescent="0.3">
      <c r="A2079" s="10" t="s">
        <v>3798</v>
      </c>
      <c r="B2079" s="12">
        <v>18629</v>
      </c>
      <c r="C2079" s="10" t="s">
        <v>250</v>
      </c>
      <c r="D2079" s="10" t="s">
        <v>3799</v>
      </c>
      <c r="F2079" s="11">
        <v>42873.36582175926</v>
      </c>
    </row>
    <row r="2080" spans="1:6" hidden="1" x14ac:dyDescent="0.3">
      <c r="A2080" s="10" t="s">
        <v>4277</v>
      </c>
      <c r="B2080" s="12">
        <v>43122</v>
      </c>
      <c r="C2080" s="10" t="s">
        <v>778</v>
      </c>
      <c r="D2080" s="10" t="s">
        <v>4278</v>
      </c>
      <c r="F2080" s="11">
        <v>43122.392592592594</v>
      </c>
    </row>
    <row r="2081" spans="1:6" x14ac:dyDescent="0.3">
      <c r="A2081" s="10" t="s">
        <v>3800</v>
      </c>
      <c r="B2081" s="12">
        <v>18629</v>
      </c>
      <c r="C2081" s="10" t="s">
        <v>250</v>
      </c>
      <c r="D2081" s="10" t="s">
        <v>3801</v>
      </c>
      <c r="F2081" s="11">
        <v>42873.366157407407</v>
      </c>
    </row>
    <row r="2082" spans="1:6" hidden="1" x14ac:dyDescent="0.3">
      <c r="A2082" s="10" t="s">
        <v>4149</v>
      </c>
      <c r="B2082" s="12">
        <v>43122</v>
      </c>
      <c r="C2082" s="10" t="s">
        <v>778</v>
      </c>
      <c r="D2082" s="10" t="s">
        <v>4150</v>
      </c>
      <c r="F2082" s="11">
        <v>43122.393229166664</v>
      </c>
    </row>
    <row r="2083" spans="1:6" hidden="1" x14ac:dyDescent="0.3">
      <c r="A2083" s="10" t="s">
        <v>1174</v>
      </c>
      <c r="B2083" s="12">
        <v>39261</v>
      </c>
      <c r="C2083" s="10" t="s">
        <v>778</v>
      </c>
      <c r="D2083" s="10" t="s">
        <v>1175</v>
      </c>
      <c r="F2083" s="11">
        <v>39261.61891203704</v>
      </c>
    </row>
    <row r="2084" spans="1:6" hidden="1" x14ac:dyDescent="0.3">
      <c r="A2084" s="10" t="s">
        <v>777</v>
      </c>
      <c r="B2084" s="12">
        <v>18629</v>
      </c>
      <c r="C2084" s="10" t="s">
        <v>778</v>
      </c>
      <c r="D2084" s="10" t="s">
        <v>779</v>
      </c>
      <c r="F2084" s="11">
        <v>39239.58121527778</v>
      </c>
    </row>
    <row r="2085" spans="1:6" hidden="1" x14ac:dyDescent="0.3">
      <c r="A2085" s="10" t="s">
        <v>1643</v>
      </c>
      <c r="B2085" s="12">
        <v>39720</v>
      </c>
      <c r="C2085" s="10" t="s">
        <v>778</v>
      </c>
      <c r="D2085" s="10" t="s">
        <v>1644</v>
      </c>
      <c r="F2085" s="11">
        <v>39720.645891203705</v>
      </c>
    </row>
    <row r="2086" spans="1:6" hidden="1" x14ac:dyDescent="0.3">
      <c r="A2086" s="10" t="s">
        <v>2564</v>
      </c>
      <c r="B2086" s="12">
        <v>41132</v>
      </c>
      <c r="C2086" s="10" t="s">
        <v>778</v>
      </c>
      <c r="D2086" s="10" t="s">
        <v>2565</v>
      </c>
      <c r="F2086" s="11">
        <v>41132.406215277777</v>
      </c>
    </row>
    <row r="2087" spans="1:6" x14ac:dyDescent="0.3">
      <c r="A2087" s="10" t="s">
        <v>3802</v>
      </c>
      <c r="B2087" s="12">
        <v>18629</v>
      </c>
      <c r="C2087" s="10" t="s">
        <v>250</v>
      </c>
      <c r="D2087" s="10" t="s">
        <v>3803</v>
      </c>
      <c r="F2087" s="11">
        <v>39925.413206018522</v>
      </c>
    </row>
    <row r="2088" spans="1:6" hidden="1" x14ac:dyDescent="0.3">
      <c r="A2088" s="10" t="s">
        <v>4097</v>
      </c>
      <c r="B2088" s="12">
        <v>43122</v>
      </c>
      <c r="C2088" s="10" t="s">
        <v>778</v>
      </c>
      <c r="D2088" s="10" t="s">
        <v>4098</v>
      </c>
      <c r="F2088" s="11">
        <v>43122.410682870373</v>
      </c>
    </row>
    <row r="2089" spans="1:6" hidden="1" x14ac:dyDescent="0.3">
      <c r="A2089" s="10" t="s">
        <v>2477</v>
      </c>
      <c r="B2089" s="12">
        <v>42446</v>
      </c>
      <c r="C2089" s="10" t="s">
        <v>778</v>
      </c>
      <c r="D2089" s="10" t="s">
        <v>2478</v>
      </c>
      <c r="F2089" s="11">
        <v>42446.684351851851</v>
      </c>
    </row>
    <row r="2090" spans="1:6" hidden="1" x14ac:dyDescent="0.3">
      <c r="A2090" s="10" t="s">
        <v>4285</v>
      </c>
      <c r="B2090" s="12">
        <v>43122</v>
      </c>
      <c r="C2090" s="10" t="s">
        <v>778</v>
      </c>
      <c r="D2090" s="10" t="s">
        <v>4286</v>
      </c>
      <c r="F2090" s="11">
        <v>43122.411597222221</v>
      </c>
    </row>
    <row r="2091" spans="1:6" hidden="1" x14ac:dyDescent="0.3">
      <c r="A2091" s="10" t="s">
        <v>1692</v>
      </c>
      <c r="B2091" s="12">
        <v>39905</v>
      </c>
      <c r="C2091" s="10" t="s">
        <v>778</v>
      </c>
      <c r="D2091" s="10" t="s">
        <v>1693</v>
      </c>
      <c r="F2091" s="11">
        <v>39905.376261574071</v>
      </c>
    </row>
    <row r="2092" spans="1:6" hidden="1" x14ac:dyDescent="0.3">
      <c r="A2092" s="10" t="s">
        <v>3924</v>
      </c>
      <c r="B2092" s="12">
        <v>43122</v>
      </c>
      <c r="C2092" s="10" t="s">
        <v>778</v>
      </c>
      <c r="D2092" s="10" t="s">
        <v>3925</v>
      </c>
      <c r="F2092" s="11">
        <v>43122.410960648151</v>
      </c>
    </row>
    <row r="2093" spans="1:6" hidden="1" x14ac:dyDescent="0.3">
      <c r="A2093" s="10" t="s">
        <v>1829</v>
      </c>
      <c r="B2093" s="12">
        <v>40347</v>
      </c>
      <c r="C2093" s="10" t="s">
        <v>778</v>
      </c>
      <c r="D2093" s="10" t="s">
        <v>1830</v>
      </c>
      <c r="F2093" s="11">
        <v>40347.482881944445</v>
      </c>
    </row>
    <row r="2094" spans="1:6" hidden="1" x14ac:dyDescent="0.3">
      <c r="A2094" s="10" t="s">
        <v>1269</v>
      </c>
      <c r="B2094" s="12">
        <v>38337</v>
      </c>
      <c r="C2094" s="10" t="s">
        <v>778</v>
      </c>
      <c r="D2094" s="10" t="s">
        <v>1270</v>
      </c>
      <c r="F2094" s="11">
        <v>39239.581226851849</v>
      </c>
    </row>
    <row r="2095" spans="1:6" hidden="1" x14ac:dyDescent="0.3">
      <c r="A2095" s="10" t="s">
        <v>1350</v>
      </c>
      <c r="B2095" s="12">
        <v>38323</v>
      </c>
      <c r="C2095" s="10" t="s">
        <v>778</v>
      </c>
      <c r="D2095" s="10" t="s">
        <v>1351</v>
      </c>
      <c r="F2095" s="11">
        <v>39239.581226851849</v>
      </c>
    </row>
    <row r="2096" spans="1:6" hidden="1" x14ac:dyDescent="0.3">
      <c r="A2096" s="10" t="s">
        <v>1286</v>
      </c>
      <c r="B2096" s="12">
        <v>38425</v>
      </c>
      <c r="C2096" s="10" t="s">
        <v>778</v>
      </c>
      <c r="D2096" s="10" t="s">
        <v>1287</v>
      </c>
      <c r="F2096" s="11">
        <v>39239.581226851849</v>
      </c>
    </row>
    <row r="2097" spans="1:6" hidden="1" x14ac:dyDescent="0.3">
      <c r="A2097" s="10" t="s">
        <v>1880</v>
      </c>
      <c r="B2097" s="12">
        <v>40457</v>
      </c>
      <c r="C2097" s="10" t="s">
        <v>778</v>
      </c>
      <c r="D2097" s="10" t="s">
        <v>1881</v>
      </c>
      <c r="F2097" s="11">
        <v>40457.56009259259</v>
      </c>
    </row>
    <row r="2098" spans="1:6" hidden="1" x14ac:dyDescent="0.3">
      <c r="A2098" s="10" t="s">
        <v>1253</v>
      </c>
      <c r="B2098" s="12">
        <v>38337</v>
      </c>
      <c r="C2098" s="10" t="s">
        <v>778</v>
      </c>
      <c r="D2098" s="10" t="s">
        <v>1254</v>
      </c>
      <c r="F2098" s="11">
        <v>39239.581226851849</v>
      </c>
    </row>
    <row r="2099" spans="1:6" hidden="1" x14ac:dyDescent="0.3">
      <c r="A2099" s="10" t="s">
        <v>885</v>
      </c>
      <c r="B2099" s="12">
        <v>38146</v>
      </c>
      <c r="C2099" s="10" t="s">
        <v>778</v>
      </c>
      <c r="D2099" s="10" t="s">
        <v>886</v>
      </c>
      <c r="F2099" s="11">
        <v>39239.581226851849</v>
      </c>
    </row>
    <row r="2100" spans="1:6" hidden="1" x14ac:dyDescent="0.3">
      <c r="A2100" s="10" t="s">
        <v>3928</v>
      </c>
      <c r="B2100" s="12">
        <v>43124</v>
      </c>
      <c r="C2100" s="10" t="s">
        <v>778</v>
      </c>
      <c r="D2100" s="10" t="s">
        <v>3929</v>
      </c>
      <c r="F2100" s="11">
        <v>43124.361828703702</v>
      </c>
    </row>
    <row r="2101" spans="1:6" x14ac:dyDescent="0.3">
      <c r="A2101" s="10" t="s">
        <v>3806</v>
      </c>
      <c r="B2101" s="12">
        <v>18629</v>
      </c>
      <c r="C2101" s="10" t="s">
        <v>250</v>
      </c>
      <c r="D2101" s="10" t="s">
        <v>3807</v>
      </c>
      <c r="F2101" s="11">
        <v>42905.575972222221</v>
      </c>
    </row>
    <row r="2102" spans="1:6" x14ac:dyDescent="0.3">
      <c r="A2102" s="10" t="s">
        <v>3808</v>
      </c>
      <c r="B2102" s="12">
        <v>18629</v>
      </c>
      <c r="C2102" s="10" t="s">
        <v>250</v>
      </c>
      <c r="D2102" s="10" t="s">
        <v>3809</v>
      </c>
      <c r="F2102" s="11">
        <v>39239.581226851849</v>
      </c>
    </row>
    <row r="2103" spans="1:6" x14ac:dyDescent="0.3">
      <c r="A2103" s="10" t="s">
        <v>3810</v>
      </c>
      <c r="B2103" s="12">
        <v>18629</v>
      </c>
      <c r="C2103" s="10" t="s">
        <v>250</v>
      </c>
      <c r="D2103" s="10" t="s">
        <v>3811</v>
      </c>
      <c r="F2103" s="11">
        <v>39239.581226851849</v>
      </c>
    </row>
    <row r="2104" spans="1:6" hidden="1" x14ac:dyDescent="0.3">
      <c r="A2104" s="10" t="s">
        <v>1227</v>
      </c>
      <c r="B2104" s="12">
        <v>38532</v>
      </c>
      <c r="C2104" s="10" t="s">
        <v>778</v>
      </c>
      <c r="D2104" s="10" t="s">
        <v>1228</v>
      </c>
      <c r="F2104" s="11">
        <v>39239.581226851849</v>
      </c>
    </row>
    <row r="2105" spans="1:6" hidden="1" x14ac:dyDescent="0.3">
      <c r="A2105" s="10" t="s">
        <v>4155</v>
      </c>
      <c r="B2105" s="12">
        <v>43124</v>
      </c>
      <c r="C2105" s="10" t="s">
        <v>778</v>
      </c>
      <c r="D2105" s="10" t="s">
        <v>4156</v>
      </c>
      <c r="F2105" s="11">
        <v>43124.362546296295</v>
      </c>
    </row>
    <row r="2106" spans="1:6" x14ac:dyDescent="0.3">
      <c r="A2106" s="10" t="s">
        <v>3812</v>
      </c>
      <c r="B2106" s="12">
        <v>18629</v>
      </c>
      <c r="C2106" s="10" t="s">
        <v>250</v>
      </c>
      <c r="D2106" s="10" t="s">
        <v>3813</v>
      </c>
      <c r="F2106" s="11">
        <v>39239.581226851849</v>
      </c>
    </row>
    <row r="2107" spans="1:6" x14ac:dyDescent="0.3">
      <c r="A2107" s="10" t="s">
        <v>21</v>
      </c>
      <c r="B2107" s="12">
        <v>18629</v>
      </c>
      <c r="C2107" s="10" t="s">
        <v>250</v>
      </c>
      <c r="D2107" s="10" t="s">
        <v>3814</v>
      </c>
      <c r="F2107" s="11">
        <v>39239.581226851849</v>
      </c>
    </row>
    <row r="2108" spans="1:6" hidden="1" x14ac:dyDescent="0.3">
      <c r="A2108" s="10" t="s">
        <v>1512</v>
      </c>
      <c r="B2108" s="12">
        <v>39402</v>
      </c>
      <c r="C2108" s="10" t="s">
        <v>778</v>
      </c>
      <c r="D2108" s="10" t="s">
        <v>1513</v>
      </c>
      <c r="F2108" s="11">
        <v>39402.399108796293</v>
      </c>
    </row>
    <row r="2109" spans="1:6" x14ac:dyDescent="0.3">
      <c r="A2109" s="10" t="s">
        <v>22</v>
      </c>
      <c r="B2109" s="12">
        <v>18629</v>
      </c>
      <c r="C2109" s="10" t="s">
        <v>250</v>
      </c>
      <c r="D2109" s="10" t="s">
        <v>3815</v>
      </c>
      <c r="F2109" s="11">
        <v>39239.581226851849</v>
      </c>
    </row>
    <row r="2110" spans="1:6" hidden="1" x14ac:dyDescent="0.3">
      <c r="A2110" s="10" t="s">
        <v>2243</v>
      </c>
      <c r="B2110" s="12">
        <v>40813</v>
      </c>
      <c r="C2110" s="10" t="s">
        <v>778</v>
      </c>
      <c r="D2110" s="10" t="s">
        <v>2244</v>
      </c>
      <c r="F2110" s="11">
        <v>40813.599317129629</v>
      </c>
    </row>
    <row r="2111" spans="1:6" hidden="1" x14ac:dyDescent="0.3">
      <c r="A2111" s="10" t="s">
        <v>5703</v>
      </c>
      <c r="B2111" s="12">
        <v>43784</v>
      </c>
      <c r="C2111" s="10" t="s">
        <v>778</v>
      </c>
      <c r="D2111" s="10" t="s">
        <v>5704</v>
      </c>
      <c r="F2111" s="11">
        <v>43124.363194444442</v>
      </c>
    </row>
    <row r="2112" spans="1:6" hidden="1" x14ac:dyDescent="0.3">
      <c r="A2112" s="10" t="s">
        <v>1296</v>
      </c>
      <c r="B2112" s="12">
        <v>38425</v>
      </c>
      <c r="C2112" s="10" t="s">
        <v>778</v>
      </c>
      <c r="D2112" s="10" t="s">
        <v>1297</v>
      </c>
      <c r="F2112" s="11">
        <v>39239.581226851849</v>
      </c>
    </row>
    <row r="2113" spans="1:6" hidden="1" x14ac:dyDescent="0.3">
      <c r="A2113" s="10" t="s">
        <v>1282</v>
      </c>
      <c r="B2113" s="12">
        <v>38425</v>
      </c>
      <c r="C2113" s="10" t="s">
        <v>778</v>
      </c>
      <c r="D2113" s="10" t="s">
        <v>1283</v>
      </c>
      <c r="F2113" s="11">
        <v>39239.581226851849</v>
      </c>
    </row>
    <row r="2114" spans="1:6" x14ac:dyDescent="0.3">
      <c r="A2114" s="10" t="s">
        <v>3816</v>
      </c>
      <c r="B2114" s="12">
        <v>18629</v>
      </c>
      <c r="C2114" s="10" t="s">
        <v>250</v>
      </c>
      <c r="D2114" s="10" t="s">
        <v>3817</v>
      </c>
      <c r="F2114" s="11">
        <v>39239.581226851849</v>
      </c>
    </row>
    <row r="2115" spans="1:6" hidden="1" x14ac:dyDescent="0.3">
      <c r="A2115" s="10" t="s">
        <v>1271</v>
      </c>
      <c r="B2115" s="12">
        <v>38337</v>
      </c>
      <c r="C2115" s="10" t="s">
        <v>778</v>
      </c>
      <c r="D2115" s="10" t="s">
        <v>1272</v>
      </c>
      <c r="F2115" s="11">
        <v>39239.581226851849</v>
      </c>
    </row>
    <row r="2116" spans="1:6" hidden="1" x14ac:dyDescent="0.3">
      <c r="A2116" s="10" t="s">
        <v>2327</v>
      </c>
      <c r="B2116" s="12">
        <v>41132</v>
      </c>
      <c r="C2116" s="10" t="s">
        <v>778</v>
      </c>
      <c r="D2116" s="10" t="s">
        <v>2328</v>
      </c>
      <c r="F2116" s="11">
        <v>41132.406736111108</v>
      </c>
    </row>
    <row r="2117" spans="1:6" hidden="1" x14ac:dyDescent="0.3">
      <c r="A2117" s="10" t="s">
        <v>1367</v>
      </c>
      <c r="B2117" s="12">
        <v>38329</v>
      </c>
      <c r="C2117" s="10" t="s">
        <v>778</v>
      </c>
      <c r="D2117" s="10" t="s">
        <v>1368</v>
      </c>
      <c r="F2117" s="11">
        <v>39239.581226851849</v>
      </c>
    </row>
    <row r="2118" spans="1:6" hidden="1" x14ac:dyDescent="0.3">
      <c r="A2118" s="10" t="s">
        <v>2552</v>
      </c>
      <c r="B2118" s="12">
        <v>41793</v>
      </c>
      <c r="C2118" s="10" t="s">
        <v>778</v>
      </c>
      <c r="D2118" s="10" t="s">
        <v>2553</v>
      </c>
      <c r="F2118" s="11">
        <v>41793.538113425922</v>
      </c>
    </row>
    <row r="2119" spans="1:6" hidden="1" x14ac:dyDescent="0.3">
      <c r="A2119" s="10" t="s">
        <v>2500</v>
      </c>
      <c r="B2119" s="12">
        <v>41793</v>
      </c>
      <c r="C2119" s="10" t="s">
        <v>778</v>
      </c>
      <c r="D2119" s="10" t="s">
        <v>2501</v>
      </c>
      <c r="F2119" s="11">
        <v>41793.53833333333</v>
      </c>
    </row>
    <row r="2120" spans="1:6" hidden="1" x14ac:dyDescent="0.3">
      <c r="A2120" s="10" t="s">
        <v>2050</v>
      </c>
      <c r="B2120" s="12">
        <v>41661</v>
      </c>
      <c r="C2120" s="10" t="s">
        <v>778</v>
      </c>
      <c r="D2120" s="10" t="s">
        <v>2051</v>
      </c>
      <c r="F2120" s="11">
        <v>41661.659537037034</v>
      </c>
    </row>
    <row r="2121" spans="1:6" hidden="1" x14ac:dyDescent="0.3">
      <c r="A2121" s="10" t="s">
        <v>1576</v>
      </c>
      <c r="B2121" s="12">
        <v>39699</v>
      </c>
      <c r="C2121" s="10" t="s">
        <v>778</v>
      </c>
      <c r="D2121" s="10" t="s">
        <v>1577</v>
      </c>
      <c r="F2121" s="11">
        <v>39699.658356481479</v>
      </c>
    </row>
    <row r="2122" spans="1:6" x14ac:dyDescent="0.3">
      <c r="A2122" s="10" t="s">
        <v>70</v>
      </c>
      <c r="B2122" s="12">
        <v>18629</v>
      </c>
      <c r="C2122" s="10" t="s">
        <v>250</v>
      </c>
      <c r="D2122" s="10" t="s">
        <v>3818</v>
      </c>
      <c r="F2122" s="11">
        <v>39239.581226851849</v>
      </c>
    </row>
    <row r="2123" spans="1:6" hidden="1" x14ac:dyDescent="0.3">
      <c r="A2123" s="10" t="s">
        <v>1510</v>
      </c>
      <c r="B2123" s="12">
        <v>39402</v>
      </c>
      <c r="C2123" s="10" t="s">
        <v>778</v>
      </c>
      <c r="D2123" s="10" t="s">
        <v>1511</v>
      </c>
      <c r="F2123" s="11">
        <v>39402.398831018516</v>
      </c>
    </row>
    <row r="2124" spans="1:6" hidden="1" x14ac:dyDescent="0.3">
      <c r="A2124" s="10" t="s">
        <v>2245</v>
      </c>
      <c r="B2124" s="12">
        <v>40813</v>
      </c>
      <c r="C2124" s="10" t="s">
        <v>778</v>
      </c>
      <c r="D2124" s="10" t="s">
        <v>2246</v>
      </c>
      <c r="F2124" s="11">
        <v>40813.59957175926</v>
      </c>
    </row>
    <row r="2125" spans="1:6" x14ac:dyDescent="0.3">
      <c r="A2125" s="10" t="s">
        <v>3819</v>
      </c>
      <c r="B2125" s="12">
        <v>18629</v>
      </c>
      <c r="C2125" s="10" t="s">
        <v>250</v>
      </c>
      <c r="D2125" s="10" t="s">
        <v>3820</v>
      </c>
      <c r="F2125" s="11">
        <v>39239.581226851849</v>
      </c>
    </row>
    <row r="2126" spans="1:6" hidden="1" x14ac:dyDescent="0.3">
      <c r="A2126" s="10" t="s">
        <v>4197</v>
      </c>
      <c r="B2126" s="12">
        <v>43124</v>
      </c>
      <c r="C2126" s="10" t="s">
        <v>778</v>
      </c>
      <c r="D2126" s="10" t="s">
        <v>4198</v>
      </c>
      <c r="F2126" s="11">
        <v>43124.369953703703</v>
      </c>
    </row>
    <row r="2127" spans="1:6" x14ac:dyDescent="0.3">
      <c r="A2127" s="10" t="s">
        <v>3821</v>
      </c>
      <c r="B2127" s="12">
        <v>18629</v>
      </c>
      <c r="C2127" s="10" t="s">
        <v>250</v>
      </c>
      <c r="D2127" s="10" t="s">
        <v>3822</v>
      </c>
      <c r="F2127" s="11">
        <v>39239.581226851849</v>
      </c>
    </row>
    <row r="2128" spans="1:6" x14ac:dyDescent="0.3">
      <c r="A2128" s="10" t="s">
        <v>3823</v>
      </c>
      <c r="B2128" s="12">
        <v>18629</v>
      </c>
      <c r="C2128" s="10" t="s">
        <v>250</v>
      </c>
      <c r="D2128" s="10" t="s">
        <v>3824</v>
      </c>
      <c r="F2128" s="11">
        <v>39239.581226851849</v>
      </c>
    </row>
    <row r="2129" spans="1:6" hidden="1" x14ac:dyDescent="0.3">
      <c r="A2129" s="10" t="s">
        <v>2746</v>
      </c>
      <c r="B2129" s="12">
        <v>42446</v>
      </c>
      <c r="C2129" s="10" t="s">
        <v>778</v>
      </c>
      <c r="D2129" s="10" t="s">
        <v>2747</v>
      </c>
      <c r="F2129" s="11">
        <v>42446.684548611112</v>
      </c>
    </row>
    <row r="2130" spans="1:6" hidden="1" x14ac:dyDescent="0.3">
      <c r="A2130" s="10" t="s">
        <v>1176</v>
      </c>
      <c r="B2130" s="12">
        <v>39261</v>
      </c>
      <c r="C2130" s="10" t="s">
        <v>778</v>
      </c>
      <c r="D2130" s="10" t="s">
        <v>1177</v>
      </c>
      <c r="F2130" s="11">
        <v>39261.619131944448</v>
      </c>
    </row>
    <row r="2131" spans="1:6" x14ac:dyDescent="0.3">
      <c r="A2131" s="10" t="s">
        <v>3825</v>
      </c>
      <c r="B2131" s="12">
        <v>40752</v>
      </c>
      <c r="C2131" s="10" t="s">
        <v>250</v>
      </c>
      <c r="D2131" s="10" t="s">
        <v>3826</v>
      </c>
      <c r="F2131" s="11">
        <v>40752.401736111111</v>
      </c>
    </row>
    <row r="2132" spans="1:6" x14ac:dyDescent="0.3">
      <c r="A2132" s="10" t="s">
        <v>3827</v>
      </c>
      <c r="B2132" s="12">
        <v>18629</v>
      </c>
      <c r="C2132" s="10" t="s">
        <v>250</v>
      </c>
      <c r="D2132" s="10" t="s">
        <v>3828</v>
      </c>
      <c r="F2132" s="11">
        <v>40752.402824074074</v>
      </c>
    </row>
    <row r="2133" spans="1:6" x14ac:dyDescent="0.3">
      <c r="A2133" s="10" t="s">
        <v>3831</v>
      </c>
      <c r="B2133" s="12">
        <v>18629</v>
      </c>
      <c r="C2133" s="10" t="s">
        <v>250</v>
      </c>
      <c r="D2133" s="10" t="s">
        <v>3832</v>
      </c>
      <c r="F2133" s="11">
        <v>39239.581226851849</v>
      </c>
    </row>
    <row r="2134" spans="1:6" hidden="1" x14ac:dyDescent="0.3">
      <c r="A2134" s="10" t="s">
        <v>1273</v>
      </c>
      <c r="B2134" s="12">
        <v>38337</v>
      </c>
      <c r="C2134" s="10" t="s">
        <v>778</v>
      </c>
      <c r="D2134" s="10" t="s">
        <v>1274</v>
      </c>
      <c r="F2134" s="11">
        <v>39239.581226851849</v>
      </c>
    </row>
    <row r="2135" spans="1:6" x14ac:dyDescent="0.3">
      <c r="A2135" s="10" t="s">
        <v>23</v>
      </c>
      <c r="B2135" s="12">
        <v>18629</v>
      </c>
      <c r="C2135" s="10" t="s">
        <v>250</v>
      </c>
      <c r="D2135" s="10" t="s">
        <v>3855</v>
      </c>
      <c r="F2135" s="11">
        <v>39239.581226851849</v>
      </c>
    </row>
    <row r="2136" spans="1:6" x14ac:dyDescent="0.3">
      <c r="A2136" s="10" t="s">
        <v>3856</v>
      </c>
      <c r="B2136" s="12">
        <v>18629</v>
      </c>
      <c r="C2136" s="10" t="s">
        <v>250</v>
      </c>
      <c r="D2136" s="10" t="s">
        <v>3857</v>
      </c>
      <c r="F2136" s="11">
        <v>42543.632870370369</v>
      </c>
    </row>
    <row r="2137" spans="1:6" hidden="1" x14ac:dyDescent="0.3">
      <c r="A2137" s="10" t="s">
        <v>1721</v>
      </c>
      <c r="B2137" s="12">
        <v>38506</v>
      </c>
      <c r="C2137" s="10" t="s">
        <v>778</v>
      </c>
      <c r="D2137" s="10" t="s">
        <v>1722</v>
      </c>
      <c r="F2137" s="11">
        <v>39239.581226851849</v>
      </c>
    </row>
    <row r="2138" spans="1:6" x14ac:dyDescent="0.3">
      <c r="A2138" s="10" t="s">
        <v>3858</v>
      </c>
      <c r="B2138" s="12">
        <v>18629</v>
      </c>
      <c r="C2138" s="10" t="s">
        <v>250</v>
      </c>
      <c r="D2138" s="10" t="s">
        <v>3859</v>
      </c>
      <c r="F2138" s="11">
        <v>41472.353900462964</v>
      </c>
    </row>
    <row r="2139" spans="1:6" x14ac:dyDescent="0.3">
      <c r="A2139" s="10" t="s">
        <v>3860</v>
      </c>
      <c r="B2139" s="12">
        <v>18629</v>
      </c>
      <c r="C2139" s="10" t="s">
        <v>250</v>
      </c>
      <c r="D2139" s="10" t="s">
        <v>3861</v>
      </c>
      <c r="F2139" s="11">
        <v>40388.389444444445</v>
      </c>
    </row>
    <row r="2140" spans="1:6" x14ac:dyDescent="0.3">
      <c r="A2140" s="10" t="s">
        <v>3862</v>
      </c>
      <c r="B2140" s="12">
        <v>18629</v>
      </c>
      <c r="C2140" s="10" t="s">
        <v>250</v>
      </c>
      <c r="D2140" s="10" t="s">
        <v>3863</v>
      </c>
      <c r="F2140" s="11">
        <v>40225.594421296293</v>
      </c>
    </row>
    <row r="2141" spans="1:6" x14ac:dyDescent="0.3">
      <c r="A2141" s="10" t="s">
        <v>3864</v>
      </c>
      <c r="B2141" s="12">
        <v>18629</v>
      </c>
      <c r="C2141" s="10" t="s">
        <v>250</v>
      </c>
      <c r="D2141" s="10" t="s">
        <v>3865</v>
      </c>
      <c r="F2141" s="11">
        <v>41074.643182870372</v>
      </c>
    </row>
    <row r="2142" spans="1:6" hidden="1" x14ac:dyDescent="0.3">
      <c r="A2142" s="10" t="s">
        <v>5964</v>
      </c>
      <c r="B2142" s="12">
        <v>43875</v>
      </c>
      <c r="C2142" s="10" t="s">
        <v>778</v>
      </c>
      <c r="D2142" s="10" t="s">
        <v>5965</v>
      </c>
      <c r="F2142" s="11">
        <v>41477.444374999999</v>
      </c>
    </row>
    <row r="2143" spans="1:6" x14ac:dyDescent="0.3">
      <c r="A2143" s="10" t="s">
        <v>3866</v>
      </c>
      <c r="B2143" s="12">
        <v>18629</v>
      </c>
      <c r="C2143" s="10" t="s">
        <v>250</v>
      </c>
      <c r="D2143" s="10" t="s">
        <v>3867</v>
      </c>
      <c r="F2143" s="11">
        <v>40225.591145833336</v>
      </c>
    </row>
    <row r="2144" spans="1:6" hidden="1" x14ac:dyDescent="0.3">
      <c r="A2144" s="10" t="s">
        <v>5998</v>
      </c>
      <c r="B2144" s="12">
        <v>43790</v>
      </c>
      <c r="C2144" s="10" t="s">
        <v>778</v>
      </c>
      <c r="D2144" s="10" t="s">
        <v>5999</v>
      </c>
      <c r="F2144" s="11">
        <v>41449.442523148151</v>
      </c>
    </row>
    <row r="2145" spans="1:6" x14ac:dyDescent="0.3">
      <c r="A2145" s="10" t="s">
        <v>3868</v>
      </c>
      <c r="B2145" s="12">
        <v>18629</v>
      </c>
      <c r="C2145" s="10" t="s">
        <v>250</v>
      </c>
      <c r="D2145" s="10" t="s">
        <v>3869</v>
      </c>
      <c r="F2145" s="11">
        <v>42891.533796296295</v>
      </c>
    </row>
    <row r="2146" spans="1:6" hidden="1" x14ac:dyDescent="0.3">
      <c r="A2146" s="10" t="s">
        <v>3930</v>
      </c>
      <c r="B2146" s="12">
        <v>43124</v>
      </c>
      <c r="C2146" s="10" t="s">
        <v>778</v>
      </c>
      <c r="D2146" s="10" t="s">
        <v>3931</v>
      </c>
      <c r="F2146" s="11">
        <v>43124.363807870373</v>
      </c>
    </row>
    <row r="2147" spans="1:6" x14ac:dyDescent="0.3">
      <c r="A2147" s="10" t="s">
        <v>3870</v>
      </c>
      <c r="B2147" s="12">
        <v>18629</v>
      </c>
      <c r="C2147" s="10" t="s">
        <v>250</v>
      </c>
      <c r="D2147" s="10" t="s">
        <v>3871</v>
      </c>
      <c r="F2147" s="11">
        <v>42873.366516203707</v>
      </c>
    </row>
    <row r="2148" spans="1:6" hidden="1" x14ac:dyDescent="0.3">
      <c r="A2148" s="10" t="s">
        <v>4281</v>
      </c>
      <c r="B2148" s="12">
        <v>43122</v>
      </c>
      <c r="C2148" s="10" t="s">
        <v>778</v>
      </c>
      <c r="D2148" s="10" t="s">
        <v>4282</v>
      </c>
      <c r="F2148" s="11">
        <v>43122.410208333335</v>
      </c>
    </row>
    <row r="2149" spans="1:6" hidden="1" x14ac:dyDescent="0.3">
      <c r="A2149" s="10" t="s">
        <v>6572</v>
      </c>
      <c r="B2149" s="12">
        <v>44326</v>
      </c>
      <c r="C2149" s="10" t="s">
        <v>778</v>
      </c>
      <c r="D2149" s="10" t="s">
        <v>6573</v>
      </c>
      <c r="E2149" s="14" t="s">
        <v>6574</v>
      </c>
      <c r="F2149" s="11">
        <v>44326.51357638889</v>
      </c>
    </row>
    <row r="2150" spans="1:6" x14ac:dyDescent="0.3">
      <c r="A2150" s="10" t="s">
        <v>3874</v>
      </c>
      <c r="B2150" s="12">
        <v>18629</v>
      </c>
      <c r="C2150" s="10" t="s">
        <v>250</v>
      </c>
      <c r="D2150" s="10" t="s">
        <v>3875</v>
      </c>
      <c r="F2150" s="11">
        <v>39239.581226851849</v>
      </c>
    </row>
    <row r="2151" spans="1:6" hidden="1" x14ac:dyDescent="0.3">
      <c r="A2151" s="10" t="s">
        <v>3338</v>
      </c>
      <c r="B2151" s="12">
        <v>42894</v>
      </c>
      <c r="C2151" s="10" t="s">
        <v>778</v>
      </c>
      <c r="D2151" s="10" t="s">
        <v>3339</v>
      </c>
      <c r="F2151" s="11">
        <v>42894.456203703703</v>
      </c>
    </row>
    <row r="2152" spans="1:6" hidden="1" x14ac:dyDescent="0.3">
      <c r="A2152" s="10" t="s">
        <v>3078</v>
      </c>
      <c r="B2152" s="12">
        <v>42894</v>
      </c>
      <c r="C2152" s="10" t="s">
        <v>778</v>
      </c>
      <c r="D2152" s="10" t="s">
        <v>3079</v>
      </c>
      <c r="F2152" s="11">
        <v>42894.456377314818</v>
      </c>
    </row>
    <row r="2153" spans="1:6" hidden="1" x14ac:dyDescent="0.3">
      <c r="A2153" s="10" t="s">
        <v>3340</v>
      </c>
      <c r="B2153" s="12">
        <v>42894</v>
      </c>
      <c r="C2153" s="10" t="s">
        <v>778</v>
      </c>
      <c r="D2153" s="10" t="s">
        <v>3341</v>
      </c>
      <c r="F2153" s="11">
        <v>42894.456562500003</v>
      </c>
    </row>
    <row r="2154" spans="1:6" x14ac:dyDescent="0.3">
      <c r="A2154" s="10" t="s">
        <v>3878</v>
      </c>
      <c r="B2154" s="12">
        <v>18629</v>
      </c>
      <c r="C2154" s="10" t="s">
        <v>250</v>
      </c>
      <c r="D2154" s="10" t="s">
        <v>3879</v>
      </c>
      <c r="F2154" s="11">
        <v>40585.680821759262</v>
      </c>
    </row>
    <row r="2155" spans="1:6" x14ac:dyDescent="0.3">
      <c r="A2155" s="10" t="s">
        <v>3880</v>
      </c>
      <c r="B2155" s="12">
        <v>18629</v>
      </c>
      <c r="C2155" s="10" t="s">
        <v>250</v>
      </c>
      <c r="D2155" s="10" t="s">
        <v>3881</v>
      </c>
      <c r="F2155" s="11">
        <v>40585.680462962962</v>
      </c>
    </row>
    <row r="2156" spans="1:6" x14ac:dyDescent="0.3">
      <c r="A2156" s="10" t="s">
        <v>3882</v>
      </c>
      <c r="B2156" s="12">
        <v>18629</v>
      </c>
      <c r="C2156" s="10" t="s">
        <v>250</v>
      </c>
      <c r="D2156" s="10" t="s">
        <v>3883</v>
      </c>
      <c r="F2156" s="11">
        <v>42222.393969907411</v>
      </c>
    </row>
    <row r="2157" spans="1:6" x14ac:dyDescent="0.3">
      <c r="A2157" s="10" t="s">
        <v>3888</v>
      </c>
      <c r="B2157" s="12">
        <v>18629</v>
      </c>
      <c r="C2157" s="10" t="s">
        <v>250</v>
      </c>
      <c r="D2157" s="10" t="s">
        <v>3889</v>
      </c>
      <c r="F2157" s="11">
        <v>40571.547048611108</v>
      </c>
    </row>
    <row r="2158" spans="1:6" x14ac:dyDescent="0.3">
      <c r="A2158" s="10" t="s">
        <v>3890</v>
      </c>
      <c r="B2158" s="12">
        <v>18629</v>
      </c>
      <c r="C2158" s="10" t="s">
        <v>250</v>
      </c>
      <c r="D2158" s="10" t="s">
        <v>3891</v>
      </c>
      <c r="F2158" s="11">
        <v>42222.393495370372</v>
      </c>
    </row>
    <row r="2159" spans="1:6" x14ac:dyDescent="0.3">
      <c r="A2159" s="10" t="s">
        <v>3892</v>
      </c>
      <c r="B2159" s="12">
        <v>18629</v>
      </c>
      <c r="C2159" s="10" t="s">
        <v>250</v>
      </c>
      <c r="D2159" s="10" t="s">
        <v>3893</v>
      </c>
      <c r="F2159" s="11">
        <v>43089.722928240742</v>
      </c>
    </row>
    <row r="2160" spans="1:6" x14ac:dyDescent="0.3">
      <c r="A2160" s="10" t="s">
        <v>3900</v>
      </c>
      <c r="B2160" s="12">
        <v>18629</v>
      </c>
      <c r="C2160" s="10" t="s">
        <v>250</v>
      </c>
      <c r="D2160" s="10" t="s">
        <v>3901</v>
      </c>
      <c r="F2160" s="11">
        <v>40010.614259259259</v>
      </c>
    </row>
    <row r="2161" spans="1:6" x14ac:dyDescent="0.3">
      <c r="A2161" s="10" t="s">
        <v>3902</v>
      </c>
      <c r="B2161" s="12">
        <v>18629</v>
      </c>
      <c r="C2161" s="10" t="s">
        <v>250</v>
      </c>
      <c r="D2161" s="10" t="s">
        <v>3903</v>
      </c>
      <c r="F2161" s="11">
        <v>43089.722615740742</v>
      </c>
    </row>
    <row r="2162" spans="1:6" hidden="1" x14ac:dyDescent="0.3">
      <c r="A2162" s="10" t="s">
        <v>1401</v>
      </c>
      <c r="B2162" s="12">
        <v>38860</v>
      </c>
      <c r="C2162" s="10" t="s">
        <v>778</v>
      </c>
      <c r="D2162" s="10" t="s">
        <v>1402</v>
      </c>
      <c r="F2162" s="11">
        <v>39239.581226851849</v>
      </c>
    </row>
    <row r="2163" spans="1:6" hidden="1" x14ac:dyDescent="0.3">
      <c r="A2163" s="10" t="s">
        <v>3847</v>
      </c>
      <c r="B2163" s="12">
        <v>43090</v>
      </c>
      <c r="C2163" s="10" t="s">
        <v>778</v>
      </c>
      <c r="D2163" s="10" t="s">
        <v>3848</v>
      </c>
      <c r="F2163" s="11">
        <v>43090.681493055556</v>
      </c>
    </row>
    <row r="2164" spans="1:6" x14ac:dyDescent="0.3">
      <c r="A2164" s="10" t="s">
        <v>3932</v>
      </c>
      <c r="B2164" s="12">
        <v>18629</v>
      </c>
      <c r="C2164" s="10" t="s">
        <v>250</v>
      </c>
      <c r="D2164" s="10" t="s">
        <v>3933</v>
      </c>
      <c r="F2164" s="11">
        <v>39239.581226851849</v>
      </c>
    </row>
    <row r="2165" spans="1:6" x14ac:dyDescent="0.3">
      <c r="A2165" s="10" t="s">
        <v>3936</v>
      </c>
      <c r="B2165" s="12">
        <v>18629</v>
      </c>
      <c r="C2165" s="10" t="s">
        <v>250</v>
      </c>
      <c r="D2165" s="10" t="s">
        <v>3937</v>
      </c>
      <c r="F2165" s="11">
        <v>43089.723275462966</v>
      </c>
    </row>
    <row r="2166" spans="1:6" hidden="1" x14ac:dyDescent="0.3">
      <c r="A2166" s="10" t="s">
        <v>2123</v>
      </c>
      <c r="B2166" s="12">
        <v>40715</v>
      </c>
      <c r="C2166" s="10" t="s">
        <v>778</v>
      </c>
      <c r="D2166" s="10" t="s">
        <v>2124</v>
      </c>
      <c r="F2166" s="11">
        <v>40715.620127314818</v>
      </c>
    </row>
    <row r="2167" spans="1:6" hidden="1" x14ac:dyDescent="0.3">
      <c r="A2167" s="10" t="s">
        <v>4947</v>
      </c>
      <c r="B2167" s="12">
        <v>43501</v>
      </c>
      <c r="C2167" s="10" t="s">
        <v>778</v>
      </c>
      <c r="D2167" s="10" t="s">
        <v>4948</v>
      </c>
      <c r="F2167" s="11">
        <v>41204.671747685185</v>
      </c>
    </row>
    <row r="2168" spans="1:6" hidden="1" x14ac:dyDescent="0.3">
      <c r="A2168" s="10" t="s">
        <v>2449</v>
      </c>
      <c r="B2168" s="12">
        <v>41759</v>
      </c>
      <c r="C2168" s="10" t="s">
        <v>778</v>
      </c>
      <c r="D2168" s="10" t="s">
        <v>2450</v>
      </c>
      <c r="F2168" s="11">
        <v>41759.394814814812</v>
      </c>
    </row>
    <row r="2169" spans="1:6" hidden="1" x14ac:dyDescent="0.3">
      <c r="A2169" s="10" t="s">
        <v>2451</v>
      </c>
      <c r="B2169" s="12">
        <v>41759</v>
      </c>
      <c r="C2169" s="10" t="s">
        <v>778</v>
      </c>
      <c r="D2169" s="10" t="s">
        <v>2452</v>
      </c>
      <c r="F2169" s="11">
        <v>41759.394999999997</v>
      </c>
    </row>
    <row r="2170" spans="1:6" hidden="1" x14ac:dyDescent="0.3">
      <c r="A2170" s="10" t="s">
        <v>2580</v>
      </c>
      <c r="B2170" s="12">
        <v>41759</v>
      </c>
      <c r="C2170" s="10" t="s">
        <v>778</v>
      </c>
      <c r="D2170" s="10" t="s">
        <v>2581</v>
      </c>
      <c r="F2170" s="11">
        <v>41759.395173611112</v>
      </c>
    </row>
    <row r="2171" spans="1:6" hidden="1" x14ac:dyDescent="0.3">
      <c r="A2171" s="10" t="s">
        <v>2582</v>
      </c>
      <c r="B2171" s="12">
        <v>41759</v>
      </c>
      <c r="C2171" s="10" t="s">
        <v>778</v>
      </c>
      <c r="D2171" s="10" t="s">
        <v>2583</v>
      </c>
      <c r="F2171" s="11">
        <v>41759.39534722222</v>
      </c>
    </row>
    <row r="2172" spans="1:6" hidden="1" x14ac:dyDescent="0.3">
      <c r="A2172" s="10" t="s">
        <v>2764</v>
      </c>
      <c r="B2172" s="12">
        <v>41759</v>
      </c>
      <c r="C2172" s="10" t="s">
        <v>778</v>
      </c>
      <c r="D2172" s="10" t="s">
        <v>2765</v>
      </c>
      <c r="F2172" s="11">
        <v>41759.395497685182</v>
      </c>
    </row>
    <row r="2173" spans="1:6" hidden="1" x14ac:dyDescent="0.3">
      <c r="A2173" s="10" t="s">
        <v>2453</v>
      </c>
      <c r="B2173" s="12">
        <v>41759</v>
      </c>
      <c r="C2173" s="10" t="s">
        <v>778</v>
      </c>
      <c r="D2173" s="10" t="s">
        <v>2454</v>
      </c>
      <c r="F2173" s="11">
        <v>41759.395682870374</v>
      </c>
    </row>
    <row r="2174" spans="1:6" hidden="1" x14ac:dyDescent="0.3">
      <c r="A2174" s="10" t="s">
        <v>2706</v>
      </c>
      <c r="B2174" s="12">
        <v>41760</v>
      </c>
      <c r="C2174" s="10" t="s">
        <v>778</v>
      </c>
      <c r="D2174" s="10" t="s">
        <v>2707</v>
      </c>
      <c r="F2174" s="11">
        <v>41760.444166666668</v>
      </c>
    </row>
    <row r="2175" spans="1:6" hidden="1" x14ac:dyDescent="0.3">
      <c r="A2175" s="10" t="s">
        <v>4295</v>
      </c>
      <c r="B2175" s="12">
        <v>43185</v>
      </c>
      <c r="C2175" s="10" t="s">
        <v>778</v>
      </c>
      <c r="D2175" s="10" t="s">
        <v>4296</v>
      </c>
      <c r="F2175" s="11">
        <v>43185.431215277778</v>
      </c>
    </row>
    <row r="2176" spans="1:6" hidden="1" x14ac:dyDescent="0.3">
      <c r="A2176" s="10" t="s">
        <v>3876</v>
      </c>
      <c r="B2176" s="12">
        <v>43185</v>
      </c>
      <c r="C2176" s="10" t="s">
        <v>778</v>
      </c>
      <c r="D2176" s="10" t="s">
        <v>3877</v>
      </c>
      <c r="F2176" s="11">
        <v>43185.431388888886</v>
      </c>
    </row>
    <row r="2177" spans="1:6" hidden="1" x14ac:dyDescent="0.3">
      <c r="A2177" s="10" t="s">
        <v>3934</v>
      </c>
      <c r="B2177" s="12">
        <v>43185</v>
      </c>
      <c r="C2177" s="10" t="s">
        <v>778</v>
      </c>
      <c r="D2177" s="10" t="s">
        <v>3935</v>
      </c>
      <c r="F2177" s="11">
        <v>43185.431550925925</v>
      </c>
    </row>
    <row r="2178" spans="1:6" hidden="1" x14ac:dyDescent="0.3">
      <c r="A2178" s="10" t="s">
        <v>4237</v>
      </c>
      <c r="B2178" s="12">
        <v>43185</v>
      </c>
      <c r="C2178" s="10" t="s">
        <v>778</v>
      </c>
      <c r="D2178" s="10" t="s">
        <v>2124</v>
      </c>
      <c r="F2178" s="11">
        <v>43185.43172453704</v>
      </c>
    </row>
    <row r="2179" spans="1:6" hidden="1" x14ac:dyDescent="0.3">
      <c r="A2179" s="10" t="s">
        <v>4238</v>
      </c>
      <c r="B2179" s="12">
        <v>43185</v>
      </c>
      <c r="C2179" s="10" t="s">
        <v>778</v>
      </c>
      <c r="D2179" s="10" t="s">
        <v>4239</v>
      </c>
      <c r="F2179" s="11">
        <v>43185.432013888887</v>
      </c>
    </row>
    <row r="2180" spans="1:6" hidden="1" x14ac:dyDescent="0.3">
      <c r="A2180" s="10" t="s">
        <v>4135</v>
      </c>
      <c r="B2180" s="12">
        <v>43185</v>
      </c>
      <c r="C2180" s="10" t="s">
        <v>778</v>
      </c>
      <c r="D2180" s="10" t="s">
        <v>4136</v>
      </c>
      <c r="F2180" s="11">
        <v>43185.432175925926</v>
      </c>
    </row>
    <row r="2181" spans="1:6" hidden="1" x14ac:dyDescent="0.3">
      <c r="A2181" s="10" t="s">
        <v>4240</v>
      </c>
      <c r="B2181" s="12">
        <v>43185</v>
      </c>
      <c r="C2181" s="10" t="s">
        <v>778</v>
      </c>
      <c r="D2181" s="10" t="s">
        <v>4241</v>
      </c>
      <c r="F2181" s="11">
        <v>43185.432337962964</v>
      </c>
    </row>
    <row r="2182" spans="1:6" hidden="1" x14ac:dyDescent="0.3">
      <c r="A2182" s="10" t="s">
        <v>4242</v>
      </c>
      <c r="B2182" s="12">
        <v>43185</v>
      </c>
      <c r="C2182" s="10" t="s">
        <v>778</v>
      </c>
      <c r="D2182" s="10" t="s">
        <v>4243</v>
      </c>
      <c r="F2182" s="11">
        <v>43185.432511574072</v>
      </c>
    </row>
    <row r="2183" spans="1:6" hidden="1" x14ac:dyDescent="0.3">
      <c r="A2183" s="10" t="s">
        <v>4244</v>
      </c>
      <c r="B2183" s="12">
        <v>43185</v>
      </c>
      <c r="C2183" s="10" t="s">
        <v>778</v>
      </c>
      <c r="D2183" s="10" t="s">
        <v>4245</v>
      </c>
      <c r="F2183" s="11">
        <v>43185.432719907411</v>
      </c>
    </row>
    <row r="2184" spans="1:6" hidden="1" x14ac:dyDescent="0.3">
      <c r="A2184" s="10" t="s">
        <v>4137</v>
      </c>
      <c r="B2184" s="12">
        <v>43185</v>
      </c>
      <c r="C2184" s="10" t="s">
        <v>778</v>
      </c>
      <c r="D2184" s="10" t="s">
        <v>4138</v>
      </c>
      <c r="F2184" s="11">
        <v>43185.432881944442</v>
      </c>
    </row>
    <row r="2185" spans="1:6" hidden="1" x14ac:dyDescent="0.3">
      <c r="A2185" s="10" t="s">
        <v>4179</v>
      </c>
      <c r="B2185" s="12">
        <v>43185</v>
      </c>
      <c r="C2185" s="10" t="s">
        <v>778</v>
      </c>
      <c r="D2185" s="10" t="s">
        <v>4180</v>
      </c>
      <c r="F2185" s="11">
        <v>43185.433055555557</v>
      </c>
    </row>
    <row r="2186" spans="1:6" hidden="1" x14ac:dyDescent="0.3">
      <c r="A2186" s="10" t="s">
        <v>4665</v>
      </c>
      <c r="B2186" s="12">
        <v>43501</v>
      </c>
      <c r="C2186" s="10" t="s">
        <v>778</v>
      </c>
      <c r="D2186" s="10" t="s">
        <v>4666</v>
      </c>
      <c r="F2186" s="11">
        <v>41204.658541666664</v>
      </c>
    </row>
    <row r="2187" spans="1:6" hidden="1" x14ac:dyDescent="0.3">
      <c r="A2187" s="10" t="s">
        <v>4749</v>
      </c>
      <c r="B2187" s="12">
        <v>43501</v>
      </c>
      <c r="C2187" s="10" t="s">
        <v>778</v>
      </c>
      <c r="D2187" s="10" t="s">
        <v>4750</v>
      </c>
      <c r="F2187" s="11">
        <v>41204.658819444441</v>
      </c>
    </row>
    <row r="2188" spans="1:6" hidden="1" x14ac:dyDescent="0.3">
      <c r="A2188" s="10" t="s">
        <v>4927</v>
      </c>
      <c r="B2188" s="12">
        <v>43501</v>
      </c>
      <c r="C2188" s="10" t="s">
        <v>778</v>
      </c>
      <c r="D2188" s="10" t="s">
        <v>4928</v>
      </c>
      <c r="F2188" s="11">
        <v>41204.659120370372</v>
      </c>
    </row>
    <row r="2189" spans="1:6" hidden="1" x14ac:dyDescent="0.3">
      <c r="A2189" s="10" t="s">
        <v>4667</v>
      </c>
      <c r="B2189" s="12">
        <v>43501</v>
      </c>
      <c r="C2189" s="10" t="s">
        <v>778</v>
      </c>
      <c r="D2189" s="10" t="s">
        <v>4668</v>
      </c>
      <c r="F2189" s="11">
        <v>41204.659386574072</v>
      </c>
    </row>
    <row r="2190" spans="1:6" hidden="1" x14ac:dyDescent="0.3">
      <c r="A2190" s="10" t="s">
        <v>4864</v>
      </c>
      <c r="B2190" s="12">
        <v>43501</v>
      </c>
      <c r="C2190" s="10" t="s">
        <v>778</v>
      </c>
      <c r="D2190" s="10" t="s">
        <v>4865</v>
      </c>
      <c r="F2190" s="11">
        <v>41204.659594907411</v>
      </c>
    </row>
    <row r="2191" spans="1:6" hidden="1" x14ac:dyDescent="0.3">
      <c r="A2191" s="10" t="s">
        <v>4866</v>
      </c>
      <c r="B2191" s="12">
        <v>43501</v>
      </c>
      <c r="C2191" s="10" t="s">
        <v>778</v>
      </c>
      <c r="D2191" s="10" t="s">
        <v>4867</v>
      </c>
      <c r="F2191" s="11">
        <v>41204.659837962965</v>
      </c>
    </row>
    <row r="2192" spans="1:6" hidden="1" x14ac:dyDescent="0.3">
      <c r="A2192" s="10" t="s">
        <v>4669</v>
      </c>
      <c r="B2192" s="12">
        <v>43501</v>
      </c>
      <c r="C2192" s="10" t="s">
        <v>778</v>
      </c>
      <c r="D2192" s="10" t="s">
        <v>4670</v>
      </c>
      <c r="F2192" s="11">
        <v>41204.666805555556</v>
      </c>
    </row>
    <row r="2193" spans="1:6" hidden="1" x14ac:dyDescent="0.3">
      <c r="A2193" s="10" t="s">
        <v>4929</v>
      </c>
      <c r="B2193" s="12">
        <v>43501</v>
      </c>
      <c r="C2193" s="10" t="s">
        <v>778</v>
      </c>
      <c r="D2193" s="10" t="s">
        <v>4930</v>
      </c>
      <c r="F2193" s="11">
        <v>41204.667280092595</v>
      </c>
    </row>
    <row r="2194" spans="1:6" hidden="1" x14ac:dyDescent="0.3">
      <c r="A2194" s="10" t="s">
        <v>4671</v>
      </c>
      <c r="B2194" s="12">
        <v>43501</v>
      </c>
      <c r="C2194" s="10" t="s">
        <v>778</v>
      </c>
      <c r="D2194" s="10" t="s">
        <v>4672</v>
      </c>
      <c r="F2194" s="11">
        <v>41204.667488425926</v>
      </c>
    </row>
    <row r="2195" spans="1:6" hidden="1" x14ac:dyDescent="0.3">
      <c r="A2195" s="10" t="s">
        <v>4931</v>
      </c>
      <c r="B2195" s="12">
        <v>43501</v>
      </c>
      <c r="C2195" s="10" t="s">
        <v>778</v>
      </c>
      <c r="D2195" s="10" t="s">
        <v>4932</v>
      </c>
      <c r="F2195" s="11">
        <v>41204.667673611111</v>
      </c>
    </row>
    <row r="2196" spans="1:6" hidden="1" x14ac:dyDescent="0.3">
      <c r="A2196" s="10" t="s">
        <v>4673</v>
      </c>
      <c r="B2196" s="12">
        <v>43501</v>
      </c>
      <c r="C2196" s="10" t="s">
        <v>778</v>
      </c>
      <c r="D2196" s="10" t="s">
        <v>4674</v>
      </c>
      <c r="F2196" s="11">
        <v>41204.667870370373</v>
      </c>
    </row>
    <row r="2197" spans="1:6" hidden="1" x14ac:dyDescent="0.3">
      <c r="A2197" s="10" t="s">
        <v>4675</v>
      </c>
      <c r="B2197" s="12">
        <v>43501</v>
      </c>
      <c r="C2197" s="10" t="s">
        <v>778</v>
      </c>
      <c r="D2197" s="10" t="s">
        <v>4676</v>
      </c>
      <c r="F2197" s="11">
        <v>41204.668078703704</v>
      </c>
    </row>
    <row r="2198" spans="1:6" hidden="1" x14ac:dyDescent="0.3">
      <c r="A2198" s="10" t="s">
        <v>4751</v>
      </c>
      <c r="B2198" s="12">
        <v>43501</v>
      </c>
      <c r="C2198" s="10" t="s">
        <v>778</v>
      </c>
      <c r="D2198" s="10" t="s">
        <v>4752</v>
      </c>
      <c r="F2198" s="11">
        <v>41204.668287037035</v>
      </c>
    </row>
    <row r="2199" spans="1:6" hidden="1" x14ac:dyDescent="0.3">
      <c r="A2199" s="10" t="s">
        <v>4753</v>
      </c>
      <c r="B2199" s="12">
        <v>43501</v>
      </c>
      <c r="C2199" s="10" t="s">
        <v>778</v>
      </c>
      <c r="D2199" s="10" t="s">
        <v>4754</v>
      </c>
      <c r="F2199" s="11">
        <v>41204.66851851852</v>
      </c>
    </row>
    <row r="2200" spans="1:6" hidden="1" x14ac:dyDescent="0.3">
      <c r="A2200" s="10" t="s">
        <v>4933</v>
      </c>
      <c r="B2200" s="12">
        <v>43501</v>
      </c>
      <c r="C2200" s="10" t="s">
        <v>778</v>
      </c>
      <c r="D2200" s="10" t="s">
        <v>4934</v>
      </c>
      <c r="F2200" s="11">
        <v>41204.668726851851</v>
      </c>
    </row>
    <row r="2201" spans="1:6" hidden="1" x14ac:dyDescent="0.3">
      <c r="A2201" s="10" t="s">
        <v>4935</v>
      </c>
      <c r="B2201" s="12">
        <v>43501</v>
      </c>
      <c r="C2201" s="10" t="s">
        <v>778</v>
      </c>
      <c r="D2201" s="10" t="s">
        <v>4936</v>
      </c>
      <c r="F2201" s="11">
        <v>41204.668935185182</v>
      </c>
    </row>
    <row r="2202" spans="1:6" hidden="1" x14ac:dyDescent="0.3">
      <c r="A2202" s="10" t="s">
        <v>4937</v>
      </c>
      <c r="B2202" s="12">
        <v>43501</v>
      </c>
      <c r="C2202" s="10" t="s">
        <v>778</v>
      </c>
      <c r="D2202" s="10" t="s">
        <v>4938</v>
      </c>
      <c r="F2202" s="11">
        <v>41204.669120370374</v>
      </c>
    </row>
    <row r="2203" spans="1:6" hidden="1" x14ac:dyDescent="0.3">
      <c r="A2203" s="10" t="s">
        <v>5002</v>
      </c>
      <c r="B2203" s="12">
        <v>43501</v>
      </c>
      <c r="C2203" s="10" t="s">
        <v>778</v>
      </c>
      <c r="D2203" s="10" t="s">
        <v>5003</v>
      </c>
      <c r="F2203" s="11">
        <v>41204.669305555559</v>
      </c>
    </row>
    <row r="2204" spans="1:6" hidden="1" x14ac:dyDescent="0.3">
      <c r="A2204" s="10" t="s">
        <v>4939</v>
      </c>
      <c r="B2204" s="12">
        <v>43501</v>
      </c>
      <c r="C2204" s="10" t="s">
        <v>778</v>
      </c>
      <c r="D2204" s="10" t="s">
        <v>4940</v>
      </c>
      <c r="F2204" s="11">
        <v>41204.669502314813</v>
      </c>
    </row>
    <row r="2205" spans="1:6" hidden="1" x14ac:dyDescent="0.3">
      <c r="A2205" s="10" t="s">
        <v>5004</v>
      </c>
      <c r="B2205" s="12">
        <v>43501</v>
      </c>
      <c r="C2205" s="10" t="s">
        <v>778</v>
      </c>
      <c r="D2205" s="10" t="s">
        <v>5005</v>
      </c>
      <c r="F2205" s="11">
        <v>41204.669699074075</v>
      </c>
    </row>
    <row r="2206" spans="1:6" hidden="1" x14ac:dyDescent="0.3">
      <c r="A2206" s="10" t="s">
        <v>4755</v>
      </c>
      <c r="B2206" s="12">
        <v>43501</v>
      </c>
      <c r="C2206" s="10" t="s">
        <v>778</v>
      </c>
      <c r="D2206" s="10" t="s">
        <v>4756</v>
      </c>
      <c r="F2206" s="11">
        <v>41204.66988425926</v>
      </c>
    </row>
    <row r="2207" spans="1:6" hidden="1" x14ac:dyDescent="0.3">
      <c r="A2207" s="10" t="s">
        <v>4677</v>
      </c>
      <c r="B2207" s="12">
        <v>43501</v>
      </c>
      <c r="C2207" s="10" t="s">
        <v>778</v>
      </c>
      <c r="D2207" s="10" t="s">
        <v>4678</v>
      </c>
      <c r="F2207" s="11">
        <v>41204.670069444444</v>
      </c>
    </row>
    <row r="2208" spans="1:6" hidden="1" x14ac:dyDescent="0.3">
      <c r="A2208" s="10" t="s">
        <v>4941</v>
      </c>
      <c r="B2208" s="12">
        <v>43501</v>
      </c>
      <c r="C2208" s="10" t="s">
        <v>778</v>
      </c>
      <c r="D2208" s="10" t="s">
        <v>4942</v>
      </c>
      <c r="F2208" s="11">
        <v>41204.670254629629</v>
      </c>
    </row>
    <row r="2209" spans="1:6" hidden="1" x14ac:dyDescent="0.3">
      <c r="A2209" s="10" t="s">
        <v>4868</v>
      </c>
      <c r="B2209" s="12">
        <v>43501</v>
      </c>
      <c r="C2209" s="10" t="s">
        <v>778</v>
      </c>
      <c r="D2209" s="10" t="s">
        <v>4869</v>
      </c>
      <c r="F2209" s="11">
        <v>41204.670451388891</v>
      </c>
    </row>
    <row r="2210" spans="1:6" hidden="1" x14ac:dyDescent="0.3">
      <c r="A2210" s="10" t="s">
        <v>4796</v>
      </c>
      <c r="B2210" s="12">
        <v>43502</v>
      </c>
      <c r="C2210" s="10" t="s">
        <v>778</v>
      </c>
      <c r="D2210" s="10" t="s">
        <v>4797</v>
      </c>
      <c r="F2210" s="11">
        <v>41204.670624999999</v>
      </c>
    </row>
    <row r="2211" spans="1:6" hidden="1" x14ac:dyDescent="0.3">
      <c r="A2211" s="10" t="s">
        <v>4679</v>
      </c>
      <c r="B2211" s="12">
        <v>43501</v>
      </c>
      <c r="C2211" s="10" t="s">
        <v>778</v>
      </c>
      <c r="D2211" s="10" t="s">
        <v>4680</v>
      </c>
      <c r="F2211" s="11">
        <v>41204.67083333333</v>
      </c>
    </row>
    <row r="2212" spans="1:6" hidden="1" x14ac:dyDescent="0.3">
      <c r="A2212" s="10" t="s">
        <v>4681</v>
      </c>
      <c r="B2212" s="12">
        <v>43501</v>
      </c>
      <c r="C2212" s="10" t="s">
        <v>778</v>
      </c>
      <c r="D2212" s="10" t="s">
        <v>4682</v>
      </c>
      <c r="F2212" s="11">
        <v>41204.671018518522</v>
      </c>
    </row>
    <row r="2213" spans="1:6" hidden="1" x14ac:dyDescent="0.3">
      <c r="A2213" s="10" t="s">
        <v>4943</v>
      </c>
      <c r="B2213" s="12">
        <v>43501</v>
      </c>
      <c r="C2213" s="10" t="s">
        <v>778</v>
      </c>
      <c r="D2213" s="10" t="s">
        <v>4944</v>
      </c>
      <c r="F2213" s="11">
        <v>41204.671203703707</v>
      </c>
    </row>
    <row r="2214" spans="1:6" hidden="1" x14ac:dyDescent="0.3">
      <c r="A2214" s="10" t="s">
        <v>4945</v>
      </c>
      <c r="B2214" s="12">
        <v>43501</v>
      </c>
      <c r="C2214" s="10" t="s">
        <v>778</v>
      </c>
      <c r="D2214" s="10" t="s">
        <v>4946</v>
      </c>
      <c r="F2214" s="11">
        <v>41204.671377314815</v>
      </c>
    </row>
    <row r="2215" spans="1:6" hidden="1" x14ac:dyDescent="0.3">
      <c r="A2215" s="10" t="s">
        <v>4683</v>
      </c>
      <c r="B2215" s="12">
        <v>43501</v>
      </c>
      <c r="C2215" s="10" t="s">
        <v>778</v>
      </c>
      <c r="D2215" s="10" t="s">
        <v>4684</v>
      </c>
      <c r="F2215" s="11">
        <v>41204.6715625</v>
      </c>
    </row>
    <row r="2216" spans="1:6" x14ac:dyDescent="0.3">
      <c r="A2216" s="10" t="s">
        <v>3</v>
      </c>
      <c r="B2216" s="12">
        <v>18629</v>
      </c>
      <c r="C2216" s="10" t="s">
        <v>250</v>
      </c>
      <c r="D2216" s="10" t="s">
        <v>3938</v>
      </c>
      <c r="F2216" s="11">
        <v>43010.42863425926</v>
      </c>
    </row>
    <row r="2217" spans="1:6" x14ac:dyDescent="0.3">
      <c r="A2217" s="10" t="s">
        <v>3939</v>
      </c>
      <c r="B2217" s="12">
        <v>18629</v>
      </c>
      <c r="C2217" s="10" t="s">
        <v>250</v>
      </c>
      <c r="D2217" s="10" t="s">
        <v>3940</v>
      </c>
      <c r="F2217" s="11">
        <v>41186.606400462966</v>
      </c>
    </row>
    <row r="2218" spans="1:6" x14ac:dyDescent="0.3">
      <c r="A2218" s="10" t="s">
        <v>3941</v>
      </c>
      <c r="B2218" s="12">
        <v>18629</v>
      </c>
      <c r="C2218" s="10" t="s">
        <v>250</v>
      </c>
      <c r="D2218" s="10" t="s">
        <v>3942</v>
      </c>
      <c r="F2218" s="11">
        <v>42111.420023148145</v>
      </c>
    </row>
    <row r="2219" spans="1:6" x14ac:dyDescent="0.3">
      <c r="A2219" s="10" t="s">
        <v>3943</v>
      </c>
      <c r="B2219" s="12">
        <v>18629</v>
      </c>
      <c r="C2219" s="10" t="s">
        <v>250</v>
      </c>
      <c r="D2219" s="10" t="s">
        <v>1142</v>
      </c>
      <c r="F2219" s="11">
        <v>39239.581226851849</v>
      </c>
    </row>
    <row r="2220" spans="1:6" hidden="1" x14ac:dyDescent="0.3">
      <c r="A2220" s="10" t="s">
        <v>1744</v>
      </c>
      <c r="B2220" s="12">
        <v>38533</v>
      </c>
      <c r="C2220" s="10" t="s">
        <v>778</v>
      </c>
      <c r="D2220" s="10" t="s">
        <v>1745</v>
      </c>
      <c r="F2220" s="11">
        <v>39239.581226851849</v>
      </c>
    </row>
    <row r="2221" spans="1:6" x14ac:dyDescent="0.3">
      <c r="A2221" s="10" t="s">
        <v>3944</v>
      </c>
      <c r="B2221" s="12">
        <v>18629</v>
      </c>
      <c r="C2221" s="10" t="s">
        <v>250</v>
      </c>
      <c r="D2221" s="10" t="s">
        <v>3945</v>
      </c>
      <c r="F2221" s="11">
        <v>39239.581226851849</v>
      </c>
    </row>
    <row r="2222" spans="1:6" hidden="1" x14ac:dyDescent="0.3">
      <c r="A2222" s="10" t="s">
        <v>3157</v>
      </c>
      <c r="B2222" s="12">
        <v>42704</v>
      </c>
      <c r="C2222" s="10" t="s">
        <v>778</v>
      </c>
      <c r="D2222" s="10" t="s">
        <v>3158</v>
      </c>
      <c r="F2222" s="11">
        <v>42704.489074074074</v>
      </c>
    </row>
    <row r="2223" spans="1:6" x14ac:dyDescent="0.3">
      <c r="A2223" s="10" t="s">
        <v>3961</v>
      </c>
      <c r="B2223" s="12">
        <v>18629</v>
      </c>
      <c r="C2223" s="10" t="s">
        <v>250</v>
      </c>
      <c r="D2223" s="10" t="s">
        <v>3962</v>
      </c>
      <c r="F2223" s="11">
        <v>41262.466770833336</v>
      </c>
    </row>
    <row r="2224" spans="1:6" hidden="1" x14ac:dyDescent="0.3">
      <c r="A2224" s="10" t="s">
        <v>1969</v>
      </c>
      <c r="B2224" s="12">
        <v>40032</v>
      </c>
      <c r="C2224" s="10" t="s">
        <v>778</v>
      </c>
      <c r="D2224" s="10" t="s">
        <v>1970</v>
      </c>
      <c r="F2224" s="11">
        <v>40032.718680555554</v>
      </c>
    </row>
    <row r="2225" spans="1:6" x14ac:dyDescent="0.3">
      <c r="A2225" s="10" t="s">
        <v>3963</v>
      </c>
      <c r="B2225" s="12">
        <v>39804</v>
      </c>
      <c r="C2225" s="10" t="s">
        <v>250</v>
      </c>
      <c r="D2225" s="10" t="s">
        <v>3964</v>
      </c>
      <c r="F2225" s="11">
        <v>39804.534467592595</v>
      </c>
    </row>
    <row r="2226" spans="1:6" hidden="1" x14ac:dyDescent="0.3">
      <c r="A2226" s="10" t="s">
        <v>3956</v>
      </c>
      <c r="B2226" s="12">
        <v>43090</v>
      </c>
      <c r="C2226" s="10" t="s">
        <v>778</v>
      </c>
      <c r="D2226" s="10" t="s">
        <v>3957</v>
      </c>
      <c r="F2226" s="11">
        <v>43090.689155092594</v>
      </c>
    </row>
    <row r="2227" spans="1:6" hidden="1" x14ac:dyDescent="0.3">
      <c r="A2227" s="10" t="s">
        <v>2542</v>
      </c>
      <c r="B2227" s="12">
        <v>42482</v>
      </c>
      <c r="C2227" s="10" t="s">
        <v>778</v>
      </c>
      <c r="D2227" s="10" t="s">
        <v>2543</v>
      </c>
      <c r="F2227" s="11">
        <v>42482.489953703705</v>
      </c>
    </row>
    <row r="2228" spans="1:6" x14ac:dyDescent="0.3">
      <c r="A2228" s="10" t="s">
        <v>3967</v>
      </c>
      <c r="B2228" s="12">
        <v>18629</v>
      </c>
      <c r="C2228" s="10" t="s">
        <v>250</v>
      </c>
      <c r="D2228" s="10" t="s">
        <v>3968</v>
      </c>
      <c r="F2228" s="11">
        <v>39239.581226851849</v>
      </c>
    </row>
    <row r="2229" spans="1:6" x14ac:dyDescent="0.3">
      <c r="A2229" s="10" t="s">
        <v>24</v>
      </c>
      <c r="B2229" s="12">
        <v>18629</v>
      </c>
      <c r="C2229" s="10" t="s">
        <v>250</v>
      </c>
      <c r="D2229" s="10" t="s">
        <v>3969</v>
      </c>
      <c r="F2229" s="11">
        <v>39239.581226851849</v>
      </c>
    </row>
    <row r="2230" spans="1:6" x14ac:dyDescent="0.3">
      <c r="A2230" s="10" t="s">
        <v>3970</v>
      </c>
      <c r="B2230" s="12">
        <v>18629</v>
      </c>
      <c r="C2230" s="10" t="s">
        <v>250</v>
      </c>
      <c r="D2230" s="10" t="s">
        <v>3971</v>
      </c>
      <c r="E2230" s="14" t="s">
        <v>3972</v>
      </c>
      <c r="F2230" s="11">
        <v>43376.302546296298</v>
      </c>
    </row>
    <row r="2231" spans="1:6" hidden="1" x14ac:dyDescent="0.3">
      <c r="A2231" s="10" t="s">
        <v>3277</v>
      </c>
      <c r="B2231" s="12">
        <v>42759</v>
      </c>
      <c r="C2231" s="10" t="s">
        <v>778</v>
      </c>
      <c r="D2231" s="10" t="s">
        <v>3278</v>
      </c>
      <c r="F2231" s="11">
        <v>42759.663472222222</v>
      </c>
    </row>
    <row r="2232" spans="1:6" x14ac:dyDescent="0.3">
      <c r="A2232" s="10" t="s">
        <v>3973</v>
      </c>
      <c r="B2232" s="12">
        <v>18629</v>
      </c>
      <c r="C2232" s="10" t="s">
        <v>250</v>
      </c>
      <c r="D2232" s="10" t="s">
        <v>3974</v>
      </c>
      <c r="F2232" s="11">
        <v>41081.545289351852</v>
      </c>
    </row>
    <row r="2233" spans="1:6" x14ac:dyDescent="0.3">
      <c r="A2233" s="10" t="s">
        <v>3975</v>
      </c>
      <c r="B2233" s="12">
        <v>18629</v>
      </c>
      <c r="C2233" s="10" t="s">
        <v>250</v>
      </c>
      <c r="D2233" s="10" t="s">
        <v>3976</v>
      </c>
      <c r="F2233" s="11">
        <v>40760.485231481478</v>
      </c>
    </row>
    <row r="2234" spans="1:6" hidden="1" x14ac:dyDescent="0.3">
      <c r="A2234" s="10" t="s">
        <v>1742</v>
      </c>
      <c r="B2234" s="12">
        <v>38533</v>
      </c>
      <c r="C2234" s="10" t="s">
        <v>778</v>
      </c>
      <c r="D2234" s="10" t="s">
        <v>1743</v>
      </c>
      <c r="F2234" s="11">
        <v>39239.581226851849</v>
      </c>
    </row>
    <row r="2235" spans="1:6" hidden="1" x14ac:dyDescent="0.3">
      <c r="A2235" s="10" t="s">
        <v>2163</v>
      </c>
      <c r="B2235" s="12">
        <v>41180</v>
      </c>
      <c r="C2235" s="10" t="s">
        <v>778</v>
      </c>
      <c r="D2235" s="10" t="s">
        <v>2164</v>
      </c>
      <c r="F2235" s="11">
        <v>41180.379282407404</v>
      </c>
    </row>
    <row r="2236" spans="1:6" hidden="1" x14ac:dyDescent="0.3">
      <c r="A2236" s="10" t="s">
        <v>5102</v>
      </c>
      <c r="B2236" s="12">
        <v>43788</v>
      </c>
      <c r="C2236" s="10" t="s">
        <v>778</v>
      </c>
      <c r="D2236" s="10" t="s">
        <v>5103</v>
      </c>
      <c r="F2236" s="11">
        <v>43103.469143518516</v>
      </c>
    </row>
    <row r="2237" spans="1:6" hidden="1" x14ac:dyDescent="0.3">
      <c r="A2237" s="10" t="s">
        <v>5701</v>
      </c>
      <c r="B2237" s="12">
        <v>43784</v>
      </c>
      <c r="C2237" s="10" t="s">
        <v>778</v>
      </c>
      <c r="D2237" s="10" t="s">
        <v>5702</v>
      </c>
      <c r="F2237" s="11">
        <v>43103.468912037039</v>
      </c>
    </row>
    <row r="2238" spans="1:6" hidden="1" x14ac:dyDescent="0.3">
      <c r="A2238" s="10" t="s">
        <v>2490</v>
      </c>
      <c r="B2238" s="12">
        <v>42482</v>
      </c>
      <c r="C2238" s="10" t="s">
        <v>778</v>
      </c>
      <c r="D2238" s="10" t="s">
        <v>2491</v>
      </c>
      <c r="F2238" s="11">
        <v>42482.490162037036</v>
      </c>
    </row>
    <row r="2239" spans="1:6" hidden="1" x14ac:dyDescent="0.3">
      <c r="A2239" s="10" t="s">
        <v>2165</v>
      </c>
      <c r="B2239" s="12">
        <v>41180</v>
      </c>
      <c r="C2239" s="10" t="s">
        <v>778</v>
      </c>
      <c r="D2239" s="10" t="s">
        <v>2166</v>
      </c>
      <c r="F2239" s="11">
        <v>41180.379560185182</v>
      </c>
    </row>
    <row r="2240" spans="1:6" hidden="1" x14ac:dyDescent="0.3">
      <c r="A2240" s="10" t="s">
        <v>1294</v>
      </c>
      <c r="B2240" s="12">
        <v>38425</v>
      </c>
      <c r="C2240" s="10" t="s">
        <v>778</v>
      </c>
      <c r="D2240" s="10" t="s">
        <v>1295</v>
      </c>
      <c r="F2240" s="11">
        <v>39239.581226851849</v>
      </c>
    </row>
    <row r="2241" spans="1:6" x14ac:dyDescent="0.3">
      <c r="A2241" s="10" t="s">
        <v>4</v>
      </c>
      <c r="B2241" s="12">
        <v>18629</v>
      </c>
      <c r="C2241" s="10" t="s">
        <v>250</v>
      </c>
      <c r="D2241" s="10" t="s">
        <v>3977</v>
      </c>
      <c r="F2241" s="11">
        <v>39239.581226851849</v>
      </c>
    </row>
    <row r="2242" spans="1:6" x14ac:dyDescent="0.3">
      <c r="A2242" s="10" t="s">
        <v>5</v>
      </c>
      <c r="B2242" s="12">
        <v>18629</v>
      </c>
      <c r="C2242" s="10" t="s">
        <v>250</v>
      </c>
      <c r="D2242" s="10" t="s">
        <v>3978</v>
      </c>
      <c r="F2242" s="11">
        <v>39239.581226851849</v>
      </c>
    </row>
    <row r="2243" spans="1:6" x14ac:dyDescent="0.3">
      <c r="A2243" s="10" t="s">
        <v>3979</v>
      </c>
      <c r="B2243" s="12">
        <v>18629</v>
      </c>
      <c r="C2243" s="10" t="s">
        <v>250</v>
      </c>
      <c r="D2243" s="10" t="s">
        <v>3980</v>
      </c>
      <c r="F2243" s="11">
        <v>39239.581226851849</v>
      </c>
    </row>
    <row r="2244" spans="1:6" hidden="1" x14ac:dyDescent="0.3">
      <c r="A2244" s="10" t="s">
        <v>6047</v>
      </c>
      <c r="B2244" s="12">
        <v>43789</v>
      </c>
      <c r="C2244" s="10" t="s">
        <v>778</v>
      </c>
      <c r="D2244" s="10" t="s">
        <v>6048</v>
      </c>
      <c r="F2244" s="11">
        <v>43103.469375000001</v>
      </c>
    </row>
    <row r="2245" spans="1:6" hidden="1" x14ac:dyDescent="0.3">
      <c r="A2245" s="10" t="s">
        <v>1912</v>
      </c>
      <c r="B2245" s="12">
        <v>40612</v>
      </c>
      <c r="C2245" s="10" t="s">
        <v>778</v>
      </c>
      <c r="D2245" s="10" t="s">
        <v>1913</v>
      </c>
      <c r="F2245" s="11">
        <v>40612.367604166669</v>
      </c>
    </row>
    <row r="2246" spans="1:6" x14ac:dyDescent="0.3">
      <c r="A2246" s="10" t="s">
        <v>3981</v>
      </c>
      <c r="B2246" s="12">
        <v>18629</v>
      </c>
      <c r="C2246" s="10" t="s">
        <v>250</v>
      </c>
      <c r="D2246" s="10" t="s">
        <v>3982</v>
      </c>
      <c r="F2246" s="11">
        <v>39239.581226851849</v>
      </c>
    </row>
    <row r="2247" spans="1:6" hidden="1" x14ac:dyDescent="0.3">
      <c r="A2247" s="10" t="s">
        <v>1292</v>
      </c>
      <c r="B2247" s="12">
        <v>38425</v>
      </c>
      <c r="C2247" s="10" t="s">
        <v>778</v>
      </c>
      <c r="D2247" s="10" t="s">
        <v>1293</v>
      </c>
      <c r="F2247" s="11">
        <v>39239.581226851849</v>
      </c>
    </row>
    <row r="2248" spans="1:6" hidden="1" x14ac:dyDescent="0.3">
      <c r="A2248" s="10" t="s">
        <v>6792</v>
      </c>
      <c r="B2248" s="12">
        <v>44313</v>
      </c>
      <c r="C2248" s="10" t="s">
        <v>778</v>
      </c>
      <c r="D2248" s="10" t="s">
        <v>6793</v>
      </c>
      <c r="F2248" s="11">
        <v>44313.482071759259</v>
      </c>
    </row>
    <row r="2249" spans="1:6" hidden="1" x14ac:dyDescent="0.3">
      <c r="A2249" s="10" t="s">
        <v>4123</v>
      </c>
      <c r="B2249" s="12">
        <v>43110</v>
      </c>
      <c r="C2249" s="10" t="s">
        <v>778</v>
      </c>
      <c r="D2249" s="10" t="s">
        <v>4124</v>
      </c>
      <c r="F2249" s="11">
        <v>43110.505532407406</v>
      </c>
    </row>
    <row r="2250" spans="1:6" x14ac:dyDescent="0.3">
      <c r="A2250" s="10" t="s">
        <v>3983</v>
      </c>
      <c r="B2250" s="12">
        <v>18629</v>
      </c>
      <c r="C2250" s="10" t="s">
        <v>250</v>
      </c>
      <c r="D2250" s="10" t="s">
        <v>3984</v>
      </c>
      <c r="F2250" s="11">
        <v>39239.581226851849</v>
      </c>
    </row>
    <row r="2251" spans="1:6" hidden="1" x14ac:dyDescent="0.3">
      <c r="A2251" s="10" t="s">
        <v>1971</v>
      </c>
      <c r="B2251" s="12">
        <v>40032</v>
      </c>
      <c r="C2251" s="10" t="s">
        <v>778</v>
      </c>
      <c r="D2251" s="10" t="s">
        <v>1972</v>
      </c>
      <c r="F2251" s="11">
        <v>40032.718877314815</v>
      </c>
    </row>
    <row r="2252" spans="1:6" x14ac:dyDescent="0.3">
      <c r="A2252" s="10" t="s">
        <v>3985</v>
      </c>
      <c r="B2252" s="12">
        <v>39804</v>
      </c>
      <c r="C2252" s="10" t="s">
        <v>250</v>
      </c>
      <c r="D2252" s="10" t="s">
        <v>3986</v>
      </c>
      <c r="F2252" s="11">
        <v>39804.534849537034</v>
      </c>
    </row>
    <row r="2253" spans="1:6" x14ac:dyDescent="0.3">
      <c r="A2253" s="10" t="s">
        <v>3987</v>
      </c>
      <c r="B2253" s="12">
        <v>18629</v>
      </c>
      <c r="C2253" s="10" t="s">
        <v>250</v>
      </c>
      <c r="D2253" s="10" t="s">
        <v>3988</v>
      </c>
      <c r="E2253" s="14" t="s">
        <v>3989</v>
      </c>
      <c r="F2253" s="11">
        <v>43731.57603009259</v>
      </c>
    </row>
    <row r="2254" spans="1:6" x14ac:dyDescent="0.3">
      <c r="A2254" s="10" t="s">
        <v>3990</v>
      </c>
      <c r="B2254" s="12">
        <v>18629</v>
      </c>
      <c r="C2254" s="10" t="s">
        <v>250</v>
      </c>
      <c r="D2254" s="10" t="s">
        <v>3991</v>
      </c>
      <c r="F2254" s="11">
        <v>39239.581226851849</v>
      </c>
    </row>
    <row r="2255" spans="1:6" x14ac:dyDescent="0.3">
      <c r="A2255" s="10" t="s">
        <v>3992</v>
      </c>
      <c r="B2255" s="12">
        <v>18629</v>
      </c>
      <c r="C2255" s="10" t="s">
        <v>250</v>
      </c>
      <c r="D2255" s="10" t="s">
        <v>3993</v>
      </c>
      <c r="F2255" s="11">
        <v>39239.581226851849</v>
      </c>
    </row>
    <row r="2256" spans="1:6" x14ac:dyDescent="0.3">
      <c r="A2256" s="10" t="s">
        <v>1</v>
      </c>
      <c r="B2256" s="12">
        <v>18629</v>
      </c>
      <c r="C2256" s="10" t="s">
        <v>250</v>
      </c>
      <c r="D2256" s="10" t="s">
        <v>3994</v>
      </c>
      <c r="F2256" s="11">
        <v>39239.581226851849</v>
      </c>
    </row>
    <row r="2257" spans="1:6" hidden="1" x14ac:dyDescent="0.3">
      <c r="A2257" s="10" t="s">
        <v>1290</v>
      </c>
      <c r="B2257" s="12">
        <v>38425</v>
      </c>
      <c r="C2257" s="10" t="s">
        <v>778</v>
      </c>
      <c r="D2257" s="10" t="s">
        <v>1291</v>
      </c>
      <c r="F2257" s="11">
        <v>39239.581226851849</v>
      </c>
    </row>
    <row r="2258" spans="1:6" x14ac:dyDescent="0.3">
      <c r="A2258" s="10" t="s">
        <v>26</v>
      </c>
      <c r="B2258" s="12">
        <v>18629</v>
      </c>
      <c r="C2258" s="10" t="s">
        <v>250</v>
      </c>
      <c r="D2258" s="10" t="s">
        <v>3995</v>
      </c>
      <c r="F2258" s="11">
        <v>39239.581226851849</v>
      </c>
    </row>
    <row r="2259" spans="1:6" x14ac:dyDescent="0.3">
      <c r="A2259" s="10" t="s">
        <v>3996</v>
      </c>
      <c r="B2259" s="12">
        <v>18629</v>
      </c>
      <c r="C2259" s="10" t="s">
        <v>250</v>
      </c>
      <c r="D2259" s="10" t="s">
        <v>3997</v>
      </c>
      <c r="E2259" s="14" t="s">
        <v>3998</v>
      </c>
      <c r="F2259" s="11">
        <v>43731.573078703703</v>
      </c>
    </row>
    <row r="2260" spans="1:6" x14ac:dyDescent="0.3">
      <c r="A2260" s="10" t="s">
        <v>3999</v>
      </c>
      <c r="B2260" s="12">
        <v>18629</v>
      </c>
      <c r="C2260" s="10" t="s">
        <v>250</v>
      </c>
      <c r="D2260" s="10" t="s">
        <v>4000</v>
      </c>
      <c r="E2260" s="14" t="s">
        <v>4000</v>
      </c>
      <c r="F2260" s="11">
        <v>43811.477627314816</v>
      </c>
    </row>
    <row r="2261" spans="1:6" x14ac:dyDescent="0.3">
      <c r="A2261" s="10" t="s">
        <v>4001</v>
      </c>
      <c r="B2261" s="12">
        <v>18629</v>
      </c>
      <c r="C2261" s="10" t="s">
        <v>250</v>
      </c>
      <c r="D2261" s="10" t="s">
        <v>4002</v>
      </c>
      <c r="F2261" s="11">
        <v>39239.581226851849</v>
      </c>
    </row>
    <row r="2262" spans="1:6" x14ac:dyDescent="0.3">
      <c r="A2262" s="10" t="s">
        <v>4003</v>
      </c>
      <c r="B2262" s="12">
        <v>18629</v>
      </c>
      <c r="C2262" s="10" t="s">
        <v>250</v>
      </c>
      <c r="D2262" s="10" t="s">
        <v>4004</v>
      </c>
      <c r="F2262" s="11">
        <v>39239.581226851849</v>
      </c>
    </row>
    <row r="2263" spans="1:6" hidden="1" x14ac:dyDescent="0.3">
      <c r="A2263" s="10" t="s">
        <v>1906</v>
      </c>
      <c r="B2263" s="12">
        <v>40589</v>
      </c>
      <c r="C2263" s="10" t="s">
        <v>778</v>
      </c>
      <c r="D2263" s="10" t="s">
        <v>1907</v>
      </c>
      <c r="F2263" s="11">
        <v>40589.403368055559</v>
      </c>
    </row>
    <row r="2264" spans="1:6" x14ac:dyDescent="0.3">
      <c r="A2264" s="10" t="s">
        <v>4005</v>
      </c>
      <c r="B2264" s="12">
        <v>18629</v>
      </c>
      <c r="C2264" s="10" t="s">
        <v>250</v>
      </c>
      <c r="D2264" s="10" t="s">
        <v>4006</v>
      </c>
      <c r="F2264" s="11">
        <v>39239.581226851849</v>
      </c>
    </row>
    <row r="2265" spans="1:6" hidden="1" x14ac:dyDescent="0.3">
      <c r="A2265" s="10" t="s">
        <v>5104</v>
      </c>
      <c r="B2265" s="12">
        <v>43788</v>
      </c>
      <c r="C2265" s="10" t="s">
        <v>778</v>
      </c>
      <c r="D2265" s="10" t="s">
        <v>5105</v>
      </c>
      <c r="F2265" s="11">
        <v>43124.370219907411</v>
      </c>
    </row>
    <row r="2266" spans="1:6" x14ac:dyDescent="0.3">
      <c r="A2266" s="10" t="s">
        <v>25</v>
      </c>
      <c r="B2266" s="12">
        <v>42249</v>
      </c>
      <c r="C2266" s="10" t="s">
        <v>250</v>
      </c>
      <c r="D2266" s="10" t="s">
        <v>4007</v>
      </c>
      <c r="F2266" s="11">
        <v>42249.55636574074</v>
      </c>
    </row>
    <row r="2267" spans="1:6" hidden="1" x14ac:dyDescent="0.3">
      <c r="A2267" s="10" t="s">
        <v>2568</v>
      </c>
      <c r="B2267" s="12">
        <v>41180</v>
      </c>
      <c r="C2267" s="10" t="s">
        <v>778</v>
      </c>
      <c r="D2267" s="10" t="s">
        <v>2569</v>
      </c>
      <c r="F2267" s="11">
        <v>41180.379837962966</v>
      </c>
    </row>
    <row r="2268" spans="1:6" hidden="1" x14ac:dyDescent="0.3">
      <c r="A2268" s="10" t="s">
        <v>2167</v>
      </c>
      <c r="B2268" s="12">
        <v>41180</v>
      </c>
      <c r="C2268" s="10" t="s">
        <v>778</v>
      </c>
      <c r="D2268" s="10" t="s">
        <v>2168</v>
      </c>
      <c r="F2268" s="11">
        <v>41180.380150462966</v>
      </c>
    </row>
    <row r="2269" spans="1:6" hidden="1" x14ac:dyDescent="0.3">
      <c r="A2269" s="10" t="s">
        <v>2492</v>
      </c>
      <c r="B2269" s="12">
        <v>42482</v>
      </c>
      <c r="C2269" s="10" t="s">
        <v>778</v>
      </c>
      <c r="D2269" s="10" t="s">
        <v>2493</v>
      </c>
      <c r="F2269" s="11">
        <v>42482.490393518521</v>
      </c>
    </row>
    <row r="2270" spans="1:6" x14ac:dyDescent="0.3">
      <c r="A2270" s="10" t="s">
        <v>27</v>
      </c>
      <c r="B2270" s="12">
        <v>42249</v>
      </c>
      <c r="C2270" s="10" t="s">
        <v>250</v>
      </c>
      <c r="D2270" s="10" t="s">
        <v>4008</v>
      </c>
      <c r="F2270" s="11">
        <v>42249.556018518517</v>
      </c>
    </row>
    <row r="2271" spans="1:6" x14ac:dyDescent="0.3">
      <c r="A2271" s="10" t="s">
        <v>4009</v>
      </c>
      <c r="B2271" s="12">
        <v>18629</v>
      </c>
      <c r="C2271" s="10" t="s">
        <v>250</v>
      </c>
      <c r="D2271" s="10" t="s">
        <v>4010</v>
      </c>
      <c r="F2271" s="11">
        <v>39239.581226851849</v>
      </c>
    </row>
    <row r="2272" spans="1:6" x14ac:dyDescent="0.3">
      <c r="A2272" s="10" t="s">
        <v>4011</v>
      </c>
      <c r="B2272" s="12">
        <v>18629</v>
      </c>
      <c r="C2272" s="10" t="s">
        <v>250</v>
      </c>
      <c r="D2272" s="10" t="s">
        <v>4012</v>
      </c>
      <c r="F2272" s="11">
        <v>39239.581226851849</v>
      </c>
    </row>
    <row r="2273" spans="1:6" hidden="1" x14ac:dyDescent="0.3">
      <c r="A2273" s="10" t="s">
        <v>4211</v>
      </c>
      <c r="B2273" s="12">
        <v>43124</v>
      </c>
      <c r="C2273" s="10" t="s">
        <v>778</v>
      </c>
      <c r="D2273" s="10" t="s">
        <v>4212</v>
      </c>
      <c r="F2273" s="11">
        <v>43124.387291666666</v>
      </c>
    </row>
    <row r="2274" spans="1:6" x14ac:dyDescent="0.3">
      <c r="A2274" s="10" t="s">
        <v>4013</v>
      </c>
      <c r="B2274" s="12">
        <v>18629</v>
      </c>
      <c r="C2274" s="10" t="s">
        <v>250</v>
      </c>
      <c r="D2274" s="10" t="s">
        <v>4014</v>
      </c>
      <c r="F2274" s="11">
        <v>39239.581226851849</v>
      </c>
    </row>
    <row r="2275" spans="1:6" x14ac:dyDescent="0.3">
      <c r="A2275" s="10" t="s">
        <v>28</v>
      </c>
      <c r="B2275" s="12">
        <v>18629</v>
      </c>
      <c r="C2275" s="10" t="s">
        <v>250</v>
      </c>
      <c r="D2275" s="10" t="s">
        <v>4015</v>
      </c>
      <c r="F2275" s="11">
        <v>41123.348263888889</v>
      </c>
    </row>
    <row r="2276" spans="1:6" hidden="1" x14ac:dyDescent="0.3">
      <c r="A2276" s="10" t="s">
        <v>1444</v>
      </c>
      <c r="B2276" s="12">
        <v>39105</v>
      </c>
      <c r="C2276" s="10" t="s">
        <v>778</v>
      </c>
      <c r="D2276" s="10" t="s">
        <v>1445</v>
      </c>
      <c r="F2276" s="11">
        <v>39239.581226851849</v>
      </c>
    </row>
    <row r="2277" spans="1:6" hidden="1" x14ac:dyDescent="0.3">
      <c r="A2277" s="10" t="s">
        <v>3960</v>
      </c>
      <c r="B2277" s="12">
        <v>43090</v>
      </c>
      <c r="C2277" s="10" t="s">
        <v>778</v>
      </c>
      <c r="D2277" s="10" t="s">
        <v>1915</v>
      </c>
      <c r="F2277" s="11">
        <v>43090.69021990741</v>
      </c>
    </row>
    <row r="2278" spans="1:6" x14ac:dyDescent="0.3">
      <c r="A2278" s="10" t="s">
        <v>4016</v>
      </c>
      <c r="B2278" s="12">
        <v>18629</v>
      </c>
      <c r="C2278" s="10" t="s">
        <v>250</v>
      </c>
      <c r="D2278" s="10" t="s">
        <v>4017</v>
      </c>
      <c r="F2278" s="11">
        <v>39239.581226851849</v>
      </c>
    </row>
    <row r="2279" spans="1:6" x14ac:dyDescent="0.3">
      <c r="A2279" s="10" t="s">
        <v>2</v>
      </c>
      <c r="B2279" s="12">
        <v>18629</v>
      </c>
      <c r="C2279" s="10" t="s">
        <v>250</v>
      </c>
      <c r="D2279" s="10" t="s">
        <v>4018</v>
      </c>
      <c r="F2279" s="11">
        <v>39239.581226851849</v>
      </c>
    </row>
    <row r="2280" spans="1:6" x14ac:dyDescent="0.3">
      <c r="A2280" s="10" t="s">
        <v>4019</v>
      </c>
      <c r="B2280" s="12">
        <v>18629</v>
      </c>
      <c r="C2280" s="10" t="s">
        <v>250</v>
      </c>
      <c r="D2280" s="10" t="s">
        <v>4020</v>
      </c>
      <c r="F2280" s="11">
        <v>39239.581226851849</v>
      </c>
    </row>
    <row r="2281" spans="1:6" hidden="1" x14ac:dyDescent="0.3">
      <c r="A2281" s="10" t="s">
        <v>5697</v>
      </c>
      <c r="B2281" s="12">
        <v>43784</v>
      </c>
      <c r="C2281" s="10" t="s">
        <v>778</v>
      </c>
      <c r="D2281" s="10" t="s">
        <v>5698</v>
      </c>
      <c r="F2281" s="11">
        <v>39239.581226851849</v>
      </c>
    </row>
    <row r="2282" spans="1:6" x14ac:dyDescent="0.3">
      <c r="A2282" s="10" t="s">
        <v>4021</v>
      </c>
      <c r="B2282" s="12">
        <v>18629</v>
      </c>
      <c r="C2282" s="10" t="s">
        <v>250</v>
      </c>
      <c r="D2282" s="10" t="s">
        <v>4022</v>
      </c>
      <c r="F2282" s="11">
        <v>39239.581226851849</v>
      </c>
    </row>
    <row r="2283" spans="1:6" hidden="1" x14ac:dyDescent="0.3">
      <c r="A2283" s="10" t="s">
        <v>2544</v>
      </c>
      <c r="B2283" s="12">
        <v>42482</v>
      </c>
      <c r="C2283" s="10" t="s">
        <v>778</v>
      </c>
      <c r="D2283" s="10" t="s">
        <v>2545</v>
      </c>
      <c r="F2283" s="11">
        <v>42482.490590277775</v>
      </c>
    </row>
    <row r="2284" spans="1:6" x14ac:dyDescent="0.3">
      <c r="A2284" s="10" t="s">
        <v>4023</v>
      </c>
      <c r="B2284" s="12">
        <v>18629</v>
      </c>
      <c r="C2284" s="10" t="s">
        <v>250</v>
      </c>
      <c r="D2284" s="10" t="s">
        <v>4024</v>
      </c>
      <c r="F2284" s="11">
        <v>39239.581238425926</v>
      </c>
    </row>
    <row r="2285" spans="1:6" hidden="1" x14ac:dyDescent="0.3">
      <c r="A2285" s="10" t="s">
        <v>2487</v>
      </c>
      <c r="B2285" s="12">
        <v>42479</v>
      </c>
      <c r="C2285" s="10" t="s">
        <v>778</v>
      </c>
      <c r="D2285" s="10" t="s">
        <v>2488</v>
      </c>
      <c r="F2285" s="11">
        <v>42479.358182870368</v>
      </c>
    </row>
    <row r="2286" spans="1:6" hidden="1" x14ac:dyDescent="0.3">
      <c r="A2286" s="10" t="s">
        <v>3851</v>
      </c>
      <c r="B2286" s="12">
        <v>43090</v>
      </c>
      <c r="C2286" s="10" t="s">
        <v>778</v>
      </c>
      <c r="D2286" s="10" t="s">
        <v>3852</v>
      </c>
      <c r="F2286" s="11">
        <v>43090.690405092595</v>
      </c>
    </row>
    <row r="2287" spans="1:6" hidden="1" x14ac:dyDescent="0.3">
      <c r="A2287" s="10" t="s">
        <v>5699</v>
      </c>
      <c r="B2287" s="12">
        <v>43784</v>
      </c>
      <c r="C2287" s="10" t="s">
        <v>778</v>
      </c>
      <c r="D2287" s="10" t="s">
        <v>5700</v>
      </c>
      <c r="F2287" s="11">
        <v>39239.581238425926</v>
      </c>
    </row>
    <row r="2288" spans="1:6" hidden="1" x14ac:dyDescent="0.3">
      <c r="A2288" s="10" t="s">
        <v>891</v>
      </c>
      <c r="B2288" s="12">
        <v>38146</v>
      </c>
      <c r="C2288" s="10" t="s">
        <v>778</v>
      </c>
      <c r="D2288" s="10" t="s">
        <v>892</v>
      </c>
      <c r="F2288" s="11">
        <v>39239.581238425926</v>
      </c>
    </row>
    <row r="2289" spans="1:6" x14ac:dyDescent="0.3">
      <c r="A2289" s="10" t="s">
        <v>29</v>
      </c>
      <c r="B2289" s="12">
        <v>18629</v>
      </c>
      <c r="C2289" s="10" t="s">
        <v>250</v>
      </c>
      <c r="D2289" s="10" t="s">
        <v>4025</v>
      </c>
      <c r="F2289" s="11">
        <v>39239.581238425926</v>
      </c>
    </row>
    <row r="2290" spans="1:6" x14ac:dyDescent="0.3">
      <c r="A2290" s="10" t="s">
        <v>30</v>
      </c>
      <c r="B2290" s="12">
        <v>18629</v>
      </c>
      <c r="C2290" s="10" t="s">
        <v>250</v>
      </c>
      <c r="D2290" s="10" t="s">
        <v>4026</v>
      </c>
      <c r="F2290" s="11">
        <v>39239.581238425926</v>
      </c>
    </row>
    <row r="2291" spans="1:6" x14ac:dyDescent="0.3">
      <c r="A2291" s="10" t="s">
        <v>31</v>
      </c>
      <c r="B2291" s="12">
        <v>42249</v>
      </c>
      <c r="C2291" s="10" t="s">
        <v>250</v>
      </c>
      <c r="D2291" s="10" t="s">
        <v>4027</v>
      </c>
      <c r="F2291" s="11">
        <v>42249.556655092594</v>
      </c>
    </row>
    <row r="2292" spans="1:6" hidden="1" x14ac:dyDescent="0.3">
      <c r="A2292" s="10" t="s">
        <v>4267</v>
      </c>
      <c r="B2292" s="12">
        <v>43103</v>
      </c>
      <c r="C2292" s="10" t="s">
        <v>778</v>
      </c>
      <c r="D2292" s="10" t="s">
        <v>4268</v>
      </c>
      <c r="F2292" s="11">
        <v>43103.468159722222</v>
      </c>
    </row>
    <row r="2293" spans="1:6" hidden="1" x14ac:dyDescent="0.3">
      <c r="A2293" s="10" t="s">
        <v>1914</v>
      </c>
      <c r="B2293" s="12">
        <v>18629</v>
      </c>
      <c r="C2293" s="10" t="s">
        <v>778</v>
      </c>
      <c r="D2293" s="10" t="s">
        <v>1915</v>
      </c>
      <c r="F2293" s="11">
        <v>40626.700729166667</v>
      </c>
    </row>
    <row r="2294" spans="1:6" hidden="1" x14ac:dyDescent="0.3">
      <c r="A2294" s="10" t="s">
        <v>5840</v>
      </c>
      <c r="B2294" s="12">
        <v>43922</v>
      </c>
      <c r="C2294" s="10" t="s">
        <v>778</v>
      </c>
      <c r="D2294" s="10" t="s">
        <v>5841</v>
      </c>
      <c r="F2294" s="11">
        <v>40319.693923611114</v>
      </c>
    </row>
    <row r="2295" spans="1:6" x14ac:dyDescent="0.3">
      <c r="A2295" s="10" t="s">
        <v>4028</v>
      </c>
      <c r="B2295" s="12">
        <v>18629</v>
      </c>
      <c r="C2295" s="10" t="s">
        <v>250</v>
      </c>
      <c r="D2295" s="10" t="s">
        <v>4029</v>
      </c>
      <c r="F2295" s="11">
        <v>42992.628819444442</v>
      </c>
    </row>
    <row r="2296" spans="1:6" hidden="1" x14ac:dyDescent="0.3">
      <c r="A2296" s="10" t="s">
        <v>6326</v>
      </c>
      <c r="B2296" s="12">
        <v>44340</v>
      </c>
      <c r="C2296" s="10" t="s">
        <v>778</v>
      </c>
      <c r="D2296" s="10" t="s">
        <v>6327</v>
      </c>
      <c r="F2296" s="11">
        <v>44340.343993055554</v>
      </c>
    </row>
    <row r="2297" spans="1:6" x14ac:dyDescent="0.3">
      <c r="A2297" s="10" t="s">
        <v>4030</v>
      </c>
      <c r="B2297" s="12">
        <v>18629</v>
      </c>
      <c r="C2297" s="10" t="s">
        <v>250</v>
      </c>
      <c r="D2297" s="10" t="s">
        <v>4031</v>
      </c>
      <c r="F2297" s="11">
        <v>39239.581238425926</v>
      </c>
    </row>
    <row r="2298" spans="1:6" x14ac:dyDescent="0.3">
      <c r="A2298" s="10" t="s">
        <v>4032</v>
      </c>
      <c r="B2298" s="12">
        <v>18629</v>
      </c>
      <c r="C2298" s="10" t="s">
        <v>250</v>
      </c>
      <c r="D2298" s="10" t="s">
        <v>4033</v>
      </c>
      <c r="F2298" s="11">
        <v>42516.449317129627</v>
      </c>
    </row>
    <row r="2299" spans="1:6" x14ac:dyDescent="0.3">
      <c r="A2299" s="10" t="s">
        <v>4034</v>
      </c>
      <c r="B2299" s="12">
        <v>18629</v>
      </c>
      <c r="C2299" s="10" t="s">
        <v>250</v>
      </c>
      <c r="D2299" s="10" t="s">
        <v>4035</v>
      </c>
      <c r="F2299" s="11">
        <v>42873.366863425923</v>
      </c>
    </row>
    <row r="2300" spans="1:6" x14ac:dyDescent="0.3">
      <c r="A2300" s="10" t="s">
        <v>4036</v>
      </c>
      <c r="B2300" s="12">
        <v>40884</v>
      </c>
      <c r="C2300" s="10" t="s">
        <v>250</v>
      </c>
      <c r="D2300" s="10" t="s">
        <v>4037</v>
      </c>
      <c r="F2300" s="11">
        <v>40884.588518518518</v>
      </c>
    </row>
    <row r="2301" spans="1:6" x14ac:dyDescent="0.3">
      <c r="A2301" s="10" t="s">
        <v>4038</v>
      </c>
      <c r="B2301" s="12">
        <v>18629</v>
      </c>
      <c r="C2301" s="10" t="s">
        <v>250</v>
      </c>
      <c r="D2301" s="10" t="s">
        <v>4039</v>
      </c>
      <c r="F2301" s="11">
        <v>39239.581238425926</v>
      </c>
    </row>
    <row r="2302" spans="1:6" x14ac:dyDescent="0.3">
      <c r="A2302" s="10" t="s">
        <v>4040</v>
      </c>
      <c r="B2302" s="12">
        <v>18629</v>
      </c>
      <c r="C2302" s="10" t="s">
        <v>250</v>
      </c>
      <c r="D2302" s="10" t="s">
        <v>4041</v>
      </c>
      <c r="F2302" s="11">
        <v>39239.581238425926</v>
      </c>
    </row>
    <row r="2303" spans="1:6" x14ac:dyDescent="0.3">
      <c r="A2303" s="10" t="s">
        <v>4042</v>
      </c>
      <c r="B2303" s="12">
        <v>18629</v>
      </c>
      <c r="C2303" s="10" t="s">
        <v>250</v>
      </c>
      <c r="D2303" s="10" t="s">
        <v>4043</v>
      </c>
      <c r="F2303" s="11">
        <v>42873.367337962962</v>
      </c>
    </row>
    <row r="2304" spans="1:6" x14ac:dyDescent="0.3">
      <c r="A2304" s="10" t="s">
        <v>4044</v>
      </c>
      <c r="B2304" s="12">
        <v>18629</v>
      </c>
      <c r="C2304" s="10" t="s">
        <v>250</v>
      </c>
      <c r="D2304" s="10" t="s">
        <v>4045</v>
      </c>
      <c r="F2304" s="11">
        <v>42873.369733796295</v>
      </c>
    </row>
    <row r="2305" spans="1:6" x14ac:dyDescent="0.3">
      <c r="A2305" s="10" t="s">
        <v>4046</v>
      </c>
      <c r="B2305" s="12">
        <v>18629</v>
      </c>
      <c r="C2305" s="10" t="s">
        <v>250</v>
      </c>
      <c r="D2305" s="10" t="s">
        <v>4047</v>
      </c>
      <c r="F2305" s="11">
        <v>42873.370057870372</v>
      </c>
    </row>
    <row r="2306" spans="1:6" x14ac:dyDescent="0.3">
      <c r="A2306" s="10" t="s">
        <v>4048</v>
      </c>
      <c r="B2306" s="12">
        <v>18629</v>
      </c>
      <c r="C2306" s="10" t="s">
        <v>250</v>
      </c>
      <c r="D2306" s="10" t="s">
        <v>4049</v>
      </c>
      <c r="F2306" s="11">
        <v>42873.370370370372</v>
      </c>
    </row>
    <row r="2307" spans="1:6" hidden="1" x14ac:dyDescent="0.3">
      <c r="A2307" s="10" t="s">
        <v>1482</v>
      </c>
      <c r="B2307" s="12">
        <v>39381</v>
      </c>
      <c r="C2307" s="10" t="s">
        <v>778</v>
      </c>
      <c r="D2307" s="10" t="s">
        <v>1483</v>
      </c>
      <c r="F2307" s="11">
        <v>39381.393090277779</v>
      </c>
    </row>
    <row r="2308" spans="1:6" x14ac:dyDescent="0.3">
      <c r="A2308" s="10" t="s">
        <v>4050</v>
      </c>
      <c r="B2308" s="12">
        <v>18629</v>
      </c>
      <c r="C2308" s="10" t="s">
        <v>250</v>
      </c>
      <c r="D2308" s="10" t="s">
        <v>4051</v>
      </c>
      <c r="F2308" s="11">
        <v>42873.370740740742</v>
      </c>
    </row>
    <row r="2309" spans="1:6" x14ac:dyDescent="0.3">
      <c r="A2309" s="10" t="s">
        <v>4052</v>
      </c>
      <c r="B2309" s="12">
        <v>18629</v>
      </c>
      <c r="C2309" s="10" t="s">
        <v>250</v>
      </c>
      <c r="D2309" s="10" t="s">
        <v>4053</v>
      </c>
      <c r="F2309" s="11">
        <v>39239.581238425926</v>
      </c>
    </row>
    <row r="2310" spans="1:6" hidden="1" x14ac:dyDescent="0.3">
      <c r="A2310" s="10" t="s">
        <v>1484</v>
      </c>
      <c r="B2310" s="12">
        <v>39381</v>
      </c>
      <c r="C2310" s="10" t="s">
        <v>778</v>
      </c>
      <c r="D2310" s="10" t="s">
        <v>1485</v>
      </c>
      <c r="F2310" s="11">
        <v>39381.39334490741</v>
      </c>
    </row>
    <row r="2311" spans="1:6" x14ac:dyDescent="0.3">
      <c r="A2311" s="10" t="s">
        <v>4054</v>
      </c>
      <c r="B2311" s="12">
        <v>18629</v>
      </c>
      <c r="C2311" s="10" t="s">
        <v>250</v>
      </c>
      <c r="D2311" s="10" t="s">
        <v>4055</v>
      </c>
      <c r="F2311" s="11">
        <v>43040.388321759259</v>
      </c>
    </row>
    <row r="2312" spans="1:6" x14ac:dyDescent="0.3">
      <c r="A2312" s="10" t="s">
        <v>4056</v>
      </c>
      <c r="B2312" s="12">
        <v>18629</v>
      </c>
      <c r="C2312" s="10" t="s">
        <v>250</v>
      </c>
      <c r="D2312" s="10" t="s">
        <v>4057</v>
      </c>
      <c r="F2312" s="11">
        <v>39239.581238425926</v>
      </c>
    </row>
    <row r="2313" spans="1:6" x14ac:dyDescent="0.3">
      <c r="A2313" s="10" t="s">
        <v>4058</v>
      </c>
      <c r="B2313" s="12">
        <v>18629</v>
      </c>
      <c r="C2313" s="10" t="s">
        <v>250</v>
      </c>
      <c r="D2313" s="10" t="s">
        <v>4059</v>
      </c>
      <c r="F2313" s="11">
        <v>39239.581238425926</v>
      </c>
    </row>
    <row r="2314" spans="1:6" x14ac:dyDescent="0.3">
      <c r="A2314" s="10" t="s">
        <v>4060</v>
      </c>
      <c r="B2314" s="12">
        <v>40956</v>
      </c>
      <c r="C2314" s="10" t="s">
        <v>250</v>
      </c>
      <c r="D2314" s="10" t="s">
        <v>4061</v>
      </c>
      <c r="F2314" s="11">
        <v>40956.688738425924</v>
      </c>
    </row>
    <row r="2315" spans="1:6" x14ac:dyDescent="0.3">
      <c r="A2315" s="10" t="s">
        <v>4062</v>
      </c>
      <c r="B2315" s="12">
        <v>18629</v>
      </c>
      <c r="C2315" s="10" t="s">
        <v>250</v>
      </c>
      <c r="D2315" s="10" t="s">
        <v>4063</v>
      </c>
      <c r="F2315" s="11">
        <v>43040.389166666668</v>
      </c>
    </row>
    <row r="2316" spans="1:6" x14ac:dyDescent="0.3">
      <c r="A2316" s="10" t="s">
        <v>4064</v>
      </c>
      <c r="B2316" s="12">
        <v>18629</v>
      </c>
      <c r="C2316" s="10" t="s">
        <v>250</v>
      </c>
      <c r="D2316" s="10" t="s">
        <v>4065</v>
      </c>
      <c r="F2316" s="11">
        <v>43040.388773148145</v>
      </c>
    </row>
    <row r="2317" spans="1:6" x14ac:dyDescent="0.3">
      <c r="A2317" s="10" t="s">
        <v>4071</v>
      </c>
      <c r="B2317" s="12">
        <v>18629</v>
      </c>
      <c r="C2317" s="10" t="s">
        <v>250</v>
      </c>
      <c r="D2317" s="10" t="s">
        <v>4072</v>
      </c>
      <c r="F2317" s="11">
        <v>39239.581238425926</v>
      </c>
    </row>
    <row r="2318" spans="1:6" x14ac:dyDescent="0.3">
      <c r="A2318" s="10" t="s">
        <v>4073</v>
      </c>
      <c r="B2318" s="12">
        <v>18629</v>
      </c>
      <c r="C2318" s="10" t="s">
        <v>250</v>
      </c>
      <c r="D2318" s="10" t="s">
        <v>4074</v>
      </c>
      <c r="F2318" s="11">
        <v>39239.581238425926</v>
      </c>
    </row>
    <row r="2319" spans="1:6" x14ac:dyDescent="0.3">
      <c r="A2319" s="10" t="s">
        <v>4077</v>
      </c>
      <c r="B2319" s="12">
        <v>18629</v>
      </c>
      <c r="C2319" s="10" t="s">
        <v>250</v>
      </c>
      <c r="D2319" s="10" t="s">
        <v>4078</v>
      </c>
      <c r="F2319" s="11">
        <v>39239.581238425926</v>
      </c>
    </row>
    <row r="2320" spans="1:6" x14ac:dyDescent="0.3">
      <c r="A2320" s="10" t="s">
        <v>4089</v>
      </c>
      <c r="B2320" s="12">
        <v>18629</v>
      </c>
      <c r="C2320" s="10" t="s">
        <v>250</v>
      </c>
      <c r="D2320" s="10" t="s">
        <v>4090</v>
      </c>
      <c r="F2320" s="11">
        <v>40227.455138888887</v>
      </c>
    </row>
    <row r="2321" spans="1:6" x14ac:dyDescent="0.3">
      <c r="A2321" s="10" t="s">
        <v>4099</v>
      </c>
      <c r="B2321" s="12">
        <v>18629</v>
      </c>
      <c r="C2321" s="10" t="s">
        <v>250</v>
      </c>
      <c r="D2321" s="10" t="s">
        <v>4100</v>
      </c>
      <c r="F2321" s="11">
        <v>42905.330428240741</v>
      </c>
    </row>
    <row r="2322" spans="1:6" hidden="1" x14ac:dyDescent="0.3">
      <c r="A2322" s="10" t="s">
        <v>3872</v>
      </c>
      <c r="B2322" s="12">
        <v>43152</v>
      </c>
      <c r="C2322" s="10" t="s">
        <v>778</v>
      </c>
      <c r="D2322" s="10" t="s">
        <v>3873</v>
      </c>
      <c r="F2322" s="11">
        <v>43152.494363425925</v>
      </c>
    </row>
    <row r="2323" spans="1:6" hidden="1" x14ac:dyDescent="0.3">
      <c r="A2323" s="10" t="s">
        <v>1740</v>
      </c>
      <c r="B2323" s="12">
        <v>38530</v>
      </c>
      <c r="C2323" s="10" t="s">
        <v>778</v>
      </c>
      <c r="D2323" s="10" t="s">
        <v>1741</v>
      </c>
      <c r="F2323" s="11">
        <v>39239.581238425926</v>
      </c>
    </row>
    <row r="2324" spans="1:6" hidden="1" x14ac:dyDescent="0.3">
      <c r="A2324" s="10" t="s">
        <v>1352</v>
      </c>
      <c r="B2324" s="12">
        <v>38530</v>
      </c>
      <c r="C2324" s="10" t="s">
        <v>778</v>
      </c>
      <c r="D2324" s="10" t="s">
        <v>1353</v>
      </c>
      <c r="F2324" s="11">
        <v>39239.581238425926</v>
      </c>
    </row>
    <row r="2325" spans="1:6" hidden="1" x14ac:dyDescent="0.3">
      <c r="A2325" s="10" t="s">
        <v>1371</v>
      </c>
      <c r="B2325" s="12">
        <v>38530</v>
      </c>
      <c r="C2325" s="10" t="s">
        <v>778</v>
      </c>
      <c r="D2325" s="10" t="s">
        <v>1372</v>
      </c>
      <c r="F2325" s="11">
        <v>39239.581238425926</v>
      </c>
    </row>
    <row r="2326" spans="1:6" x14ac:dyDescent="0.3">
      <c r="A2326" s="10" t="s">
        <v>4101</v>
      </c>
      <c r="B2326" s="12">
        <v>18629</v>
      </c>
      <c r="C2326" s="10" t="s">
        <v>250</v>
      </c>
      <c r="D2326" s="10" t="s">
        <v>4102</v>
      </c>
      <c r="F2326" s="11">
        <v>39239.581238425926</v>
      </c>
    </row>
    <row r="2327" spans="1:6" x14ac:dyDescent="0.3">
      <c r="A2327" s="10" t="s">
        <v>4103</v>
      </c>
      <c r="B2327" s="12">
        <v>18629</v>
      </c>
      <c r="C2327" s="10" t="s">
        <v>250</v>
      </c>
      <c r="D2327" s="10" t="s">
        <v>4104</v>
      </c>
      <c r="F2327" s="11">
        <v>39239.581238425926</v>
      </c>
    </row>
    <row r="2328" spans="1:6" hidden="1" x14ac:dyDescent="0.3">
      <c r="A2328" s="10" t="s">
        <v>2316</v>
      </c>
      <c r="B2328" s="12">
        <v>41555</v>
      </c>
      <c r="C2328" s="10" t="s">
        <v>778</v>
      </c>
      <c r="D2328" s="10" t="s">
        <v>2317</v>
      </c>
      <c r="F2328" s="11">
        <v>41555.585486111115</v>
      </c>
    </row>
    <row r="2329" spans="1:6" x14ac:dyDescent="0.3">
      <c r="A2329" s="10" t="s">
        <v>4105</v>
      </c>
      <c r="B2329" s="12">
        <v>18629</v>
      </c>
      <c r="C2329" s="10" t="s">
        <v>250</v>
      </c>
      <c r="D2329" s="10" t="s">
        <v>4106</v>
      </c>
      <c r="F2329" s="11">
        <v>39239.581238425926</v>
      </c>
    </row>
    <row r="2330" spans="1:6" x14ac:dyDescent="0.3">
      <c r="A2330" s="10" t="s">
        <v>4107</v>
      </c>
      <c r="B2330" s="12">
        <v>40444</v>
      </c>
      <c r="C2330" s="10" t="s">
        <v>250</v>
      </c>
      <c r="D2330" s="10" t="s">
        <v>4108</v>
      </c>
      <c r="F2330" s="11">
        <v>40444.352303240739</v>
      </c>
    </row>
    <row r="2331" spans="1:6" hidden="1" x14ac:dyDescent="0.3">
      <c r="A2331" s="10" t="s">
        <v>1454</v>
      </c>
      <c r="B2331" s="12">
        <v>39259</v>
      </c>
      <c r="C2331" s="10" t="s">
        <v>778</v>
      </c>
      <c r="D2331" s="10" t="s">
        <v>1455</v>
      </c>
      <c r="F2331" s="11">
        <v>39259.40047453704</v>
      </c>
    </row>
    <row r="2332" spans="1:6" x14ac:dyDescent="0.3">
      <c r="A2332" s="10" t="s">
        <v>4109</v>
      </c>
      <c r="B2332" s="12">
        <v>18629</v>
      </c>
      <c r="C2332" s="10" t="s">
        <v>250</v>
      </c>
      <c r="D2332" s="10" t="s">
        <v>4110</v>
      </c>
      <c r="F2332" s="11">
        <v>42517.36241898148</v>
      </c>
    </row>
    <row r="2333" spans="1:6" hidden="1" x14ac:dyDescent="0.3">
      <c r="A2333" s="10" t="s">
        <v>1365</v>
      </c>
      <c r="B2333" s="12">
        <v>38329</v>
      </c>
      <c r="C2333" s="10" t="s">
        <v>778</v>
      </c>
      <c r="D2333" s="10" t="s">
        <v>1366</v>
      </c>
      <c r="F2333" s="11">
        <v>39239.581238425926</v>
      </c>
    </row>
    <row r="2334" spans="1:6" x14ac:dyDescent="0.3">
      <c r="A2334" s="10" t="s">
        <v>4111</v>
      </c>
      <c r="B2334" s="12">
        <v>18629</v>
      </c>
      <c r="C2334" s="10" t="s">
        <v>250</v>
      </c>
      <c r="D2334" s="10" t="s">
        <v>4112</v>
      </c>
      <c r="F2334" s="11">
        <v>39890.703657407408</v>
      </c>
    </row>
    <row r="2335" spans="1:6" hidden="1" x14ac:dyDescent="0.3">
      <c r="A2335" s="10" t="s">
        <v>1525</v>
      </c>
      <c r="B2335" s="12">
        <v>39437</v>
      </c>
      <c r="C2335" s="10" t="s">
        <v>778</v>
      </c>
      <c r="D2335" s="10" t="s">
        <v>1526</v>
      </c>
      <c r="F2335" s="11">
        <v>39437.363275462965</v>
      </c>
    </row>
    <row r="2336" spans="1:6" x14ac:dyDescent="0.3">
      <c r="A2336" s="10" t="s">
        <v>4113</v>
      </c>
      <c r="B2336" s="12">
        <v>18629</v>
      </c>
      <c r="C2336" s="10" t="s">
        <v>250</v>
      </c>
      <c r="D2336" s="10" t="s">
        <v>4114</v>
      </c>
      <c r="F2336" s="11">
        <v>39239.581238425926</v>
      </c>
    </row>
    <row r="2337" spans="1:6" hidden="1" x14ac:dyDescent="0.3">
      <c r="A2337" s="10" t="s">
        <v>4067</v>
      </c>
      <c r="B2337" s="12">
        <v>43069</v>
      </c>
      <c r="C2337" s="10" t="s">
        <v>778</v>
      </c>
      <c r="D2337" s="10" t="s">
        <v>4068</v>
      </c>
      <c r="F2337" s="11">
        <v>43069.459027777775</v>
      </c>
    </row>
    <row r="2338" spans="1:6" x14ac:dyDescent="0.3">
      <c r="A2338" s="10" t="s">
        <v>4115</v>
      </c>
      <c r="B2338" s="12">
        <v>43265</v>
      </c>
      <c r="C2338" s="10" t="s">
        <v>250</v>
      </c>
      <c r="D2338" s="10" t="s">
        <v>4116</v>
      </c>
      <c r="F2338" s="11">
        <v>43124.364004629628</v>
      </c>
    </row>
    <row r="2339" spans="1:6" x14ac:dyDescent="0.3">
      <c r="A2339" s="10" t="s">
        <v>4117</v>
      </c>
      <c r="B2339" s="12">
        <v>18629</v>
      </c>
      <c r="C2339" s="10" t="s">
        <v>250</v>
      </c>
      <c r="D2339" s="10" t="s">
        <v>4118</v>
      </c>
      <c r="F2339" s="11">
        <v>39239.581238425926</v>
      </c>
    </row>
    <row r="2340" spans="1:6" x14ac:dyDescent="0.3">
      <c r="A2340" s="10" t="s">
        <v>4119</v>
      </c>
      <c r="B2340" s="12">
        <v>18629</v>
      </c>
      <c r="C2340" s="10" t="s">
        <v>250</v>
      </c>
      <c r="D2340" s="10" t="s">
        <v>4120</v>
      </c>
      <c r="F2340" s="11">
        <v>39239.581238425926</v>
      </c>
    </row>
    <row r="2341" spans="1:6" x14ac:dyDescent="0.3">
      <c r="A2341" s="10" t="s">
        <v>4133</v>
      </c>
      <c r="B2341" s="12">
        <v>18629</v>
      </c>
      <c r="C2341" s="10" t="s">
        <v>250</v>
      </c>
      <c r="D2341" s="10" t="s">
        <v>4134</v>
      </c>
      <c r="F2341" s="11">
        <v>39239.581238425926</v>
      </c>
    </row>
    <row r="2342" spans="1:6" x14ac:dyDescent="0.3">
      <c r="A2342" s="10" t="s">
        <v>4139</v>
      </c>
      <c r="B2342" s="12">
        <v>18629</v>
      </c>
      <c r="C2342" s="10" t="s">
        <v>250</v>
      </c>
      <c r="D2342" s="10" t="s">
        <v>4140</v>
      </c>
      <c r="F2342" s="11">
        <v>39239.581238425926</v>
      </c>
    </row>
    <row r="2343" spans="1:6" x14ac:dyDescent="0.3">
      <c r="A2343" s="10" t="s">
        <v>4173</v>
      </c>
      <c r="B2343" s="12">
        <v>18629</v>
      </c>
      <c r="C2343" s="10" t="s">
        <v>250</v>
      </c>
      <c r="D2343" s="10" t="s">
        <v>4174</v>
      </c>
      <c r="F2343" s="11">
        <v>40550.377789351849</v>
      </c>
    </row>
    <row r="2344" spans="1:6" x14ac:dyDescent="0.3">
      <c r="A2344" s="10" t="s">
        <v>4175</v>
      </c>
      <c r="B2344" s="12">
        <v>18629</v>
      </c>
      <c r="C2344" s="10" t="s">
        <v>250</v>
      </c>
      <c r="D2344" s="10" t="s">
        <v>4176</v>
      </c>
      <c r="F2344" s="11">
        <v>40550.378483796296</v>
      </c>
    </row>
    <row r="2345" spans="1:6" x14ac:dyDescent="0.3">
      <c r="A2345" s="10" t="s">
        <v>4177</v>
      </c>
      <c r="B2345" s="12">
        <v>18629</v>
      </c>
      <c r="C2345" s="10" t="s">
        <v>250</v>
      </c>
      <c r="D2345" s="10" t="s">
        <v>4178</v>
      </c>
      <c r="F2345" s="11">
        <v>39239.581238425926</v>
      </c>
    </row>
    <row r="2346" spans="1:6" x14ac:dyDescent="0.3">
      <c r="A2346" s="10" t="s">
        <v>4181</v>
      </c>
      <c r="B2346" s="12">
        <v>18629</v>
      </c>
      <c r="C2346" s="10" t="s">
        <v>250</v>
      </c>
      <c r="D2346" s="10" t="s">
        <v>4182</v>
      </c>
      <c r="F2346" s="11">
        <v>39239.581238425926</v>
      </c>
    </row>
    <row r="2347" spans="1:6" hidden="1" x14ac:dyDescent="0.3">
      <c r="A2347" s="10" t="s">
        <v>4207</v>
      </c>
      <c r="B2347" s="12">
        <v>43124</v>
      </c>
      <c r="C2347" s="10" t="s">
        <v>778</v>
      </c>
      <c r="D2347" s="10" t="s">
        <v>4208</v>
      </c>
      <c r="F2347" s="11">
        <v>43124.386273148149</v>
      </c>
    </row>
    <row r="2348" spans="1:6" x14ac:dyDescent="0.3">
      <c r="A2348" s="10" t="s">
        <v>4183</v>
      </c>
      <c r="B2348" s="12">
        <v>18629</v>
      </c>
      <c r="C2348" s="10" t="s">
        <v>250</v>
      </c>
      <c r="D2348" s="10" t="s">
        <v>4184</v>
      </c>
      <c r="F2348" s="11">
        <v>41996.43173611111</v>
      </c>
    </row>
    <row r="2349" spans="1:6" x14ac:dyDescent="0.3">
      <c r="A2349" s="10" t="s">
        <v>4185</v>
      </c>
      <c r="B2349" s="12">
        <v>18629</v>
      </c>
      <c r="C2349" s="10" t="s">
        <v>250</v>
      </c>
      <c r="D2349" s="10" t="s">
        <v>4186</v>
      </c>
      <c r="F2349" s="11">
        <v>43277.551527777781</v>
      </c>
    </row>
    <row r="2350" spans="1:6" x14ac:dyDescent="0.3">
      <c r="A2350" s="10" t="s">
        <v>4191</v>
      </c>
      <c r="B2350" s="12">
        <v>18629</v>
      </c>
      <c r="C2350" s="10" t="s">
        <v>250</v>
      </c>
      <c r="D2350" s="10" t="s">
        <v>4192</v>
      </c>
      <c r="F2350" s="11">
        <v>39239.581238425926</v>
      </c>
    </row>
    <row r="2351" spans="1:6" x14ac:dyDescent="0.3">
      <c r="A2351" s="10" t="s">
        <v>4217</v>
      </c>
      <c r="B2351" s="12">
        <v>18629</v>
      </c>
      <c r="C2351" s="10" t="s">
        <v>250</v>
      </c>
      <c r="D2351" s="10" t="s">
        <v>4218</v>
      </c>
      <c r="E2351" s="14" t="s">
        <v>4219</v>
      </c>
      <c r="F2351" s="11">
        <v>43896.505023148151</v>
      </c>
    </row>
    <row r="2352" spans="1:6" x14ac:dyDescent="0.3">
      <c r="A2352" s="10" t="s">
        <v>4220</v>
      </c>
      <c r="B2352" s="12">
        <v>18629</v>
      </c>
      <c r="C2352" s="10" t="s">
        <v>250</v>
      </c>
      <c r="D2352" s="10" t="s">
        <v>4221</v>
      </c>
      <c r="F2352" s="11">
        <v>39239.581238425926</v>
      </c>
    </row>
    <row r="2353" spans="1:6" hidden="1" x14ac:dyDescent="0.3">
      <c r="A2353" s="10" t="s">
        <v>6141</v>
      </c>
      <c r="B2353" s="12">
        <v>44410</v>
      </c>
      <c r="C2353" s="10" t="s">
        <v>778</v>
      </c>
      <c r="D2353" s="10" t="s">
        <v>6142</v>
      </c>
      <c r="F2353" s="11">
        <v>44410.711701388886</v>
      </c>
    </row>
    <row r="2354" spans="1:6" hidden="1" x14ac:dyDescent="0.3">
      <c r="A2354" s="10" t="s">
        <v>4205</v>
      </c>
      <c r="B2354" s="12">
        <v>43124</v>
      </c>
      <c r="C2354" s="10" t="s">
        <v>778</v>
      </c>
      <c r="D2354" s="10" t="s">
        <v>4206</v>
      </c>
      <c r="F2354" s="11">
        <v>43124.371446759258</v>
      </c>
    </row>
    <row r="2355" spans="1:6" x14ac:dyDescent="0.3">
      <c r="A2355" s="10" t="s">
        <v>4222</v>
      </c>
      <c r="B2355" s="12">
        <v>18629</v>
      </c>
      <c r="C2355" s="10" t="s">
        <v>250</v>
      </c>
      <c r="D2355" s="10" t="s">
        <v>4223</v>
      </c>
      <c r="F2355" s="11">
        <v>39239.581238425926</v>
      </c>
    </row>
    <row r="2356" spans="1:6" x14ac:dyDescent="0.3">
      <c r="A2356" s="10" t="s">
        <v>4224</v>
      </c>
      <c r="B2356" s="12">
        <v>18629</v>
      </c>
      <c r="C2356" s="10" t="s">
        <v>250</v>
      </c>
      <c r="D2356" s="10" t="s">
        <v>4225</v>
      </c>
      <c r="F2356" s="11">
        <v>39239.581238425926</v>
      </c>
    </row>
    <row r="2357" spans="1:6" x14ac:dyDescent="0.3">
      <c r="A2357" s="10" t="s">
        <v>4226</v>
      </c>
      <c r="B2357" s="12">
        <v>18629</v>
      </c>
      <c r="C2357" s="10" t="s">
        <v>250</v>
      </c>
      <c r="D2357" s="10" t="s">
        <v>4227</v>
      </c>
      <c r="F2357" s="11">
        <v>39239.581238425926</v>
      </c>
    </row>
    <row r="2358" spans="1:6" hidden="1" x14ac:dyDescent="0.3">
      <c r="A2358" s="10" t="s">
        <v>2566</v>
      </c>
      <c r="B2358" s="12">
        <v>41148</v>
      </c>
      <c r="C2358" s="10" t="s">
        <v>778</v>
      </c>
      <c r="D2358" s="10" t="s">
        <v>2567</v>
      </c>
      <c r="F2358" s="11">
        <v>41148.699953703705</v>
      </c>
    </row>
    <row r="2359" spans="1:6" x14ac:dyDescent="0.3">
      <c r="A2359" s="10" t="s">
        <v>4228</v>
      </c>
      <c r="B2359" s="12">
        <v>43133</v>
      </c>
      <c r="C2359" s="10" t="s">
        <v>250</v>
      </c>
      <c r="D2359" s="10" t="s">
        <v>4229</v>
      </c>
      <c r="F2359" s="11">
        <v>43133.551817129628</v>
      </c>
    </row>
    <row r="2360" spans="1:6" x14ac:dyDescent="0.3">
      <c r="A2360" s="10" t="s">
        <v>4230</v>
      </c>
      <c r="B2360" s="12">
        <v>18629</v>
      </c>
      <c r="C2360" s="10" t="s">
        <v>250</v>
      </c>
      <c r="D2360" s="10" t="s">
        <v>4231</v>
      </c>
      <c r="F2360" s="11">
        <v>39239.581238425926</v>
      </c>
    </row>
    <row r="2361" spans="1:6" x14ac:dyDescent="0.3">
      <c r="A2361" s="10" t="s">
        <v>4232</v>
      </c>
      <c r="B2361" s="12">
        <v>18629</v>
      </c>
      <c r="C2361" s="10" t="s">
        <v>250</v>
      </c>
      <c r="D2361" s="10" t="s">
        <v>4233</v>
      </c>
      <c r="F2361" s="11">
        <v>39239.581238425926</v>
      </c>
    </row>
    <row r="2362" spans="1:6" x14ac:dyDescent="0.3">
      <c r="A2362" s="10" t="s">
        <v>4234</v>
      </c>
      <c r="B2362" s="12">
        <v>18629</v>
      </c>
      <c r="C2362" s="10" t="s">
        <v>250</v>
      </c>
      <c r="D2362" s="10" t="s">
        <v>4235</v>
      </c>
      <c r="F2362" s="11">
        <v>43054.611990740741</v>
      </c>
    </row>
    <row r="2363" spans="1:6" x14ac:dyDescent="0.3">
      <c r="A2363" s="10" t="s">
        <v>16</v>
      </c>
      <c r="B2363" s="12">
        <v>18629</v>
      </c>
      <c r="C2363" s="10" t="s">
        <v>250</v>
      </c>
      <c r="D2363" s="10" t="s">
        <v>4236</v>
      </c>
      <c r="F2363" s="11">
        <v>41337.449120370373</v>
      </c>
    </row>
    <row r="2364" spans="1:6" x14ac:dyDescent="0.3">
      <c r="A2364" s="10" t="s">
        <v>4246</v>
      </c>
      <c r="B2364" s="12">
        <v>18629</v>
      </c>
      <c r="C2364" s="10" t="s">
        <v>250</v>
      </c>
      <c r="D2364" s="10" t="s">
        <v>4247</v>
      </c>
      <c r="E2364" s="14" t="s">
        <v>4248</v>
      </c>
      <c r="F2364" s="11">
        <v>44316.409768518519</v>
      </c>
    </row>
    <row r="2365" spans="1:6" x14ac:dyDescent="0.3">
      <c r="A2365" s="10" t="s">
        <v>4249</v>
      </c>
      <c r="B2365" s="12">
        <v>18629</v>
      </c>
      <c r="C2365" s="10" t="s">
        <v>250</v>
      </c>
      <c r="D2365" s="10" t="s">
        <v>4250</v>
      </c>
      <c r="F2365" s="11">
        <v>43411.537858796299</v>
      </c>
    </row>
    <row r="2366" spans="1:6" hidden="1" x14ac:dyDescent="0.3">
      <c r="A2366" s="10" t="s">
        <v>1918</v>
      </c>
      <c r="B2366" s="12">
        <v>40813</v>
      </c>
      <c r="C2366" s="10" t="s">
        <v>778</v>
      </c>
      <c r="D2366" s="10" t="s">
        <v>1919</v>
      </c>
      <c r="F2366" s="11">
        <v>40813.572210648148</v>
      </c>
    </row>
    <row r="2367" spans="1:6" x14ac:dyDescent="0.3">
      <c r="A2367" s="10" t="s">
        <v>4253</v>
      </c>
      <c r="B2367" s="12">
        <v>18629</v>
      </c>
      <c r="C2367" s="10" t="s">
        <v>250</v>
      </c>
      <c r="D2367" s="10" t="s">
        <v>4254</v>
      </c>
      <c r="F2367" s="11">
        <v>39239.581238425926</v>
      </c>
    </row>
    <row r="2368" spans="1:6" hidden="1" x14ac:dyDescent="0.3">
      <c r="A2368" s="10" t="s">
        <v>2272</v>
      </c>
      <c r="B2368" s="12">
        <v>40813</v>
      </c>
      <c r="C2368" s="10" t="s">
        <v>778</v>
      </c>
      <c r="D2368" s="10" t="s">
        <v>2273</v>
      </c>
      <c r="F2368" s="11">
        <v>40813.575439814813</v>
      </c>
    </row>
    <row r="2369" spans="1:6" x14ac:dyDescent="0.3">
      <c r="A2369" s="10" t="s">
        <v>4273</v>
      </c>
      <c r="B2369" s="12">
        <v>18629</v>
      </c>
      <c r="C2369" s="10" t="s">
        <v>250</v>
      </c>
      <c r="D2369" s="10" t="s">
        <v>4274</v>
      </c>
      <c r="F2369" s="11">
        <v>42314.334745370368</v>
      </c>
    </row>
    <row r="2370" spans="1:6" x14ac:dyDescent="0.3">
      <c r="A2370" s="10" t="s">
        <v>4287</v>
      </c>
      <c r="B2370" s="12">
        <v>18629</v>
      </c>
      <c r="C2370" s="10" t="s">
        <v>250</v>
      </c>
      <c r="D2370" s="10" t="s">
        <v>4288</v>
      </c>
      <c r="E2370" s="14" t="s">
        <v>4289</v>
      </c>
      <c r="F2370" s="11">
        <v>44088.682881944442</v>
      </c>
    </row>
    <row r="2371" spans="1:6" hidden="1" x14ac:dyDescent="0.3">
      <c r="A2371" s="10" t="s">
        <v>4085</v>
      </c>
      <c r="B2371" s="12">
        <v>43090</v>
      </c>
      <c r="C2371" s="10" t="s">
        <v>778</v>
      </c>
      <c r="D2371" s="10" t="s">
        <v>4086</v>
      </c>
      <c r="F2371" s="11">
        <v>43090.681967592594</v>
      </c>
    </row>
    <row r="2372" spans="1:6" hidden="1" x14ac:dyDescent="0.3">
      <c r="A2372" s="10" t="s">
        <v>1442</v>
      </c>
      <c r="B2372" s="12">
        <v>39101</v>
      </c>
      <c r="C2372" s="10" t="s">
        <v>778</v>
      </c>
      <c r="D2372" s="10" t="s">
        <v>1443</v>
      </c>
      <c r="F2372" s="11">
        <v>39239.581238425926</v>
      </c>
    </row>
    <row r="2373" spans="1:6" x14ac:dyDescent="0.3">
      <c r="A2373" s="10" t="s">
        <v>4290</v>
      </c>
      <c r="B2373" s="12">
        <v>18629</v>
      </c>
      <c r="C2373" s="10" t="s">
        <v>250</v>
      </c>
      <c r="D2373" s="10" t="s">
        <v>4291</v>
      </c>
      <c r="E2373" s="14" t="s">
        <v>4292</v>
      </c>
      <c r="F2373" s="11">
        <v>44318.686331018522</v>
      </c>
    </row>
    <row r="2374" spans="1:6" x14ac:dyDescent="0.3">
      <c r="A2374" s="10" t="s">
        <v>4293</v>
      </c>
      <c r="B2374" s="12">
        <v>18629</v>
      </c>
      <c r="C2374" s="10" t="s">
        <v>250</v>
      </c>
      <c r="D2374" s="10" t="s">
        <v>4294</v>
      </c>
      <c r="F2374" s="11">
        <v>39239.581238425926</v>
      </c>
    </row>
    <row r="2375" spans="1:6" hidden="1" x14ac:dyDescent="0.3">
      <c r="A2375" s="10" t="s">
        <v>2714</v>
      </c>
      <c r="B2375" s="12">
        <v>41871</v>
      </c>
      <c r="C2375" s="10" t="s">
        <v>778</v>
      </c>
      <c r="D2375" s="10" t="s">
        <v>2715</v>
      </c>
      <c r="F2375" s="11">
        <v>41871.430925925924</v>
      </c>
    </row>
    <row r="2376" spans="1:6" hidden="1" x14ac:dyDescent="0.3">
      <c r="A2376" s="10" t="s">
        <v>3753</v>
      </c>
      <c r="B2376" s="12">
        <v>43026</v>
      </c>
      <c r="C2376" s="10" t="s">
        <v>778</v>
      </c>
      <c r="D2376" s="10" t="s">
        <v>3754</v>
      </c>
      <c r="F2376" s="11">
        <v>43026.424004629633</v>
      </c>
    </row>
    <row r="2377" spans="1:6" hidden="1" x14ac:dyDescent="0.3">
      <c r="A2377" s="10" t="s">
        <v>1430</v>
      </c>
      <c r="B2377" s="12">
        <v>38968</v>
      </c>
      <c r="C2377" s="10" t="s">
        <v>778</v>
      </c>
      <c r="D2377" s="10" t="s">
        <v>1431</v>
      </c>
      <c r="F2377" s="11">
        <v>39239.581238425926</v>
      </c>
    </row>
    <row r="2378" spans="1:6" hidden="1" x14ac:dyDescent="0.3">
      <c r="A2378" s="10" t="s">
        <v>1570</v>
      </c>
      <c r="B2378" s="12">
        <v>39672</v>
      </c>
      <c r="C2378" s="10" t="s">
        <v>778</v>
      </c>
      <c r="D2378" s="10" t="s">
        <v>1571</v>
      </c>
      <c r="F2378" s="11">
        <v>39672.417800925927</v>
      </c>
    </row>
    <row r="2379" spans="1:6" hidden="1" x14ac:dyDescent="0.3">
      <c r="A2379" s="10" t="s">
        <v>1979</v>
      </c>
      <c r="B2379" s="12">
        <v>40065</v>
      </c>
      <c r="C2379" s="10" t="s">
        <v>778</v>
      </c>
      <c r="D2379" s="10" t="s">
        <v>1980</v>
      </c>
      <c r="F2379" s="11">
        <v>40065.548321759263</v>
      </c>
    </row>
    <row r="2380" spans="1:6" hidden="1" x14ac:dyDescent="0.3">
      <c r="A2380" s="10" t="s">
        <v>889</v>
      </c>
      <c r="B2380" s="12">
        <v>38146</v>
      </c>
      <c r="C2380" s="10" t="s">
        <v>778</v>
      </c>
      <c r="D2380" s="10" t="s">
        <v>890</v>
      </c>
      <c r="F2380" s="11">
        <v>39239.581238425926</v>
      </c>
    </row>
    <row r="2381" spans="1:6" x14ac:dyDescent="0.3">
      <c r="A2381" s="10" t="s">
        <v>17</v>
      </c>
      <c r="B2381" s="12">
        <v>18629</v>
      </c>
      <c r="C2381" s="10" t="s">
        <v>250</v>
      </c>
      <c r="D2381" s="10" t="s">
        <v>4297</v>
      </c>
      <c r="F2381" s="11">
        <v>41932.402627314812</v>
      </c>
    </row>
    <row r="2382" spans="1:6" x14ac:dyDescent="0.3">
      <c r="A2382" s="10" t="s">
        <v>4298</v>
      </c>
      <c r="B2382" s="12">
        <v>18629</v>
      </c>
      <c r="C2382" s="10" t="s">
        <v>250</v>
      </c>
      <c r="D2382" s="10" t="s">
        <v>4299</v>
      </c>
      <c r="F2382" s="11">
        <v>42958.528611111113</v>
      </c>
    </row>
    <row r="2383" spans="1:6" x14ac:dyDescent="0.3">
      <c r="A2383" s="10" t="s">
        <v>4300</v>
      </c>
      <c r="B2383" s="12">
        <v>18629</v>
      </c>
      <c r="C2383" s="10" t="s">
        <v>250</v>
      </c>
      <c r="D2383" s="10" t="s">
        <v>4301</v>
      </c>
      <c r="F2383" s="11">
        <v>39239.581238425926</v>
      </c>
    </row>
    <row r="2384" spans="1:6" x14ac:dyDescent="0.3">
      <c r="A2384" s="10" t="s">
        <v>4302</v>
      </c>
      <c r="B2384" s="12">
        <v>18629</v>
      </c>
      <c r="C2384" s="10" t="s">
        <v>250</v>
      </c>
      <c r="D2384" s="10" t="s">
        <v>4303</v>
      </c>
      <c r="F2384" s="11">
        <v>39360.391412037039</v>
      </c>
    </row>
    <row r="2385" spans="1:6" x14ac:dyDescent="0.3">
      <c r="A2385" s="10" t="s">
        <v>4304</v>
      </c>
      <c r="B2385" s="12">
        <v>18629</v>
      </c>
      <c r="C2385" s="10" t="s">
        <v>250</v>
      </c>
      <c r="D2385" s="10" t="s">
        <v>4305</v>
      </c>
      <c r="F2385" s="11">
        <v>39360.391886574071</v>
      </c>
    </row>
    <row r="2386" spans="1:6" x14ac:dyDescent="0.3">
      <c r="A2386" s="10" t="s">
        <v>4306</v>
      </c>
      <c r="B2386" s="12">
        <v>18629</v>
      </c>
      <c r="C2386" s="10" t="s">
        <v>250</v>
      </c>
      <c r="D2386" s="10" t="s">
        <v>4307</v>
      </c>
      <c r="F2386" s="11">
        <v>39360.392361111109</v>
      </c>
    </row>
    <row r="2387" spans="1:6" x14ac:dyDescent="0.3">
      <c r="A2387" s="10" t="s">
        <v>4308</v>
      </c>
      <c r="B2387" s="12">
        <v>18629</v>
      </c>
      <c r="C2387" s="10" t="s">
        <v>250</v>
      </c>
      <c r="D2387" s="10" t="s">
        <v>4309</v>
      </c>
      <c r="F2387" s="11">
        <v>39360.392777777779</v>
      </c>
    </row>
    <row r="2388" spans="1:6" x14ac:dyDescent="0.3">
      <c r="A2388" s="10" t="s">
        <v>4310</v>
      </c>
      <c r="B2388" s="12">
        <v>18629</v>
      </c>
      <c r="C2388" s="10" t="s">
        <v>250</v>
      </c>
      <c r="D2388" s="10" t="s">
        <v>4311</v>
      </c>
      <c r="F2388" s="11">
        <v>39360.393368055556</v>
      </c>
    </row>
    <row r="2389" spans="1:6" x14ac:dyDescent="0.3">
      <c r="A2389" s="10" t="s">
        <v>4312</v>
      </c>
      <c r="B2389" s="12">
        <v>18629</v>
      </c>
      <c r="C2389" s="10" t="s">
        <v>250</v>
      </c>
      <c r="D2389" s="10" t="s">
        <v>4313</v>
      </c>
      <c r="F2389" s="11">
        <v>39360.393877314818</v>
      </c>
    </row>
    <row r="2390" spans="1:6" x14ac:dyDescent="0.3">
      <c r="A2390" s="10" t="s">
        <v>4314</v>
      </c>
      <c r="B2390" s="12">
        <v>18629</v>
      </c>
      <c r="C2390" s="10" t="s">
        <v>250</v>
      </c>
      <c r="D2390" s="10" t="s">
        <v>4315</v>
      </c>
      <c r="F2390" s="11">
        <v>39360.394421296296</v>
      </c>
    </row>
    <row r="2391" spans="1:6" x14ac:dyDescent="0.3">
      <c r="A2391" s="10" t="s">
        <v>4316</v>
      </c>
      <c r="B2391" s="12">
        <v>18629</v>
      </c>
      <c r="C2391" s="10" t="s">
        <v>250</v>
      </c>
      <c r="D2391" s="10" t="s">
        <v>4317</v>
      </c>
      <c r="F2391" s="11">
        <v>39360.395138888889</v>
      </c>
    </row>
    <row r="2392" spans="1:6" x14ac:dyDescent="0.3">
      <c r="A2392" s="10" t="s">
        <v>4318</v>
      </c>
      <c r="B2392" s="12">
        <v>18629</v>
      </c>
      <c r="C2392" s="10" t="s">
        <v>250</v>
      </c>
      <c r="D2392" s="10" t="s">
        <v>4319</v>
      </c>
      <c r="F2392" s="11">
        <v>39360.395578703705</v>
      </c>
    </row>
    <row r="2393" spans="1:6" x14ac:dyDescent="0.3">
      <c r="A2393" s="10" t="s">
        <v>4320</v>
      </c>
      <c r="B2393" s="12">
        <v>18629</v>
      </c>
      <c r="C2393" s="10" t="s">
        <v>250</v>
      </c>
      <c r="D2393" s="10" t="s">
        <v>4321</v>
      </c>
      <c r="F2393" s="11">
        <v>39360.396041666667</v>
      </c>
    </row>
    <row r="2394" spans="1:6" x14ac:dyDescent="0.3">
      <c r="A2394" s="10" t="s">
        <v>4322</v>
      </c>
      <c r="B2394" s="12">
        <v>18629</v>
      </c>
      <c r="C2394" s="10" t="s">
        <v>250</v>
      </c>
      <c r="D2394" s="10" t="s">
        <v>4323</v>
      </c>
      <c r="F2394" s="11">
        <v>39360.396585648145</v>
      </c>
    </row>
    <row r="2395" spans="1:6" x14ac:dyDescent="0.3">
      <c r="A2395" s="10" t="s">
        <v>4324</v>
      </c>
      <c r="B2395" s="12">
        <v>18629</v>
      </c>
      <c r="C2395" s="10" t="s">
        <v>250</v>
      </c>
      <c r="D2395" s="10" t="s">
        <v>4325</v>
      </c>
      <c r="F2395" s="11">
        <v>39360.396979166668</v>
      </c>
    </row>
    <row r="2396" spans="1:6" x14ac:dyDescent="0.3">
      <c r="A2396" s="10" t="s">
        <v>4326</v>
      </c>
      <c r="B2396" s="12">
        <v>18629</v>
      </c>
      <c r="C2396" s="10" t="s">
        <v>250</v>
      </c>
      <c r="D2396" s="10" t="s">
        <v>4327</v>
      </c>
      <c r="F2396" s="11">
        <v>39360.397430555553</v>
      </c>
    </row>
    <row r="2397" spans="1:6" x14ac:dyDescent="0.3">
      <c r="A2397" s="10" t="s">
        <v>4328</v>
      </c>
      <c r="B2397" s="12">
        <v>18629</v>
      </c>
      <c r="C2397" s="10" t="s">
        <v>250</v>
      </c>
      <c r="D2397" s="10" t="s">
        <v>4329</v>
      </c>
      <c r="F2397" s="11">
        <v>39360.397835648146</v>
      </c>
    </row>
    <row r="2398" spans="1:6" x14ac:dyDescent="0.3">
      <c r="A2398" s="10" t="s">
        <v>4330</v>
      </c>
      <c r="B2398" s="12">
        <v>18629</v>
      </c>
      <c r="C2398" s="10" t="s">
        <v>250</v>
      </c>
      <c r="D2398" s="10" t="s">
        <v>4331</v>
      </c>
      <c r="F2398" s="11">
        <v>39360.398321759261</v>
      </c>
    </row>
    <row r="2399" spans="1:6" x14ac:dyDescent="0.3">
      <c r="A2399" s="10" t="s">
        <v>4332</v>
      </c>
      <c r="B2399" s="12">
        <v>18629</v>
      </c>
      <c r="C2399" s="10" t="s">
        <v>250</v>
      </c>
      <c r="D2399" s="10" t="s">
        <v>4333</v>
      </c>
      <c r="F2399" s="11">
        <v>39360.3987037037</v>
      </c>
    </row>
    <row r="2400" spans="1:6" x14ac:dyDescent="0.3">
      <c r="A2400" s="10" t="s">
        <v>4334</v>
      </c>
      <c r="B2400" s="12">
        <v>18629</v>
      </c>
      <c r="C2400" s="10" t="s">
        <v>250</v>
      </c>
      <c r="D2400" s="10" t="s">
        <v>4335</v>
      </c>
      <c r="F2400" s="11">
        <v>39360.399131944447</v>
      </c>
    </row>
    <row r="2401" spans="1:6" x14ac:dyDescent="0.3">
      <c r="A2401" s="10" t="s">
        <v>4336</v>
      </c>
      <c r="B2401" s="12">
        <v>18629</v>
      </c>
      <c r="C2401" s="10" t="s">
        <v>250</v>
      </c>
      <c r="D2401" s="10" t="s">
        <v>4337</v>
      </c>
      <c r="F2401" s="11">
        <v>39360.399583333332</v>
      </c>
    </row>
    <row r="2402" spans="1:6" hidden="1" x14ac:dyDescent="0.3">
      <c r="A2402" s="10" t="s">
        <v>2056</v>
      </c>
      <c r="B2402" s="12">
        <v>41662</v>
      </c>
      <c r="C2402" s="10" t="s">
        <v>778</v>
      </c>
      <c r="D2402" s="10" t="s">
        <v>2057</v>
      </c>
      <c r="F2402" s="11">
        <v>41662.362858796296</v>
      </c>
    </row>
    <row r="2403" spans="1:6" hidden="1" x14ac:dyDescent="0.3">
      <c r="A2403" s="10" t="s">
        <v>2410</v>
      </c>
      <c r="B2403" s="12">
        <v>41806</v>
      </c>
      <c r="C2403" s="10" t="s">
        <v>778</v>
      </c>
      <c r="D2403" s="10" t="s">
        <v>2411</v>
      </c>
      <c r="F2403" s="11">
        <v>41806.677789351852</v>
      </c>
    </row>
    <row r="2404" spans="1:6" x14ac:dyDescent="0.3">
      <c r="A2404" s="10" t="s">
        <v>4338</v>
      </c>
      <c r="B2404" s="12">
        <v>18629</v>
      </c>
      <c r="C2404" s="10" t="s">
        <v>250</v>
      </c>
      <c r="D2404" s="10" t="s">
        <v>4339</v>
      </c>
      <c r="F2404" s="11">
        <v>39360.400787037041</v>
      </c>
    </row>
    <row r="2405" spans="1:6" x14ac:dyDescent="0.3">
      <c r="A2405" s="10" t="s">
        <v>4340</v>
      </c>
      <c r="B2405" s="12">
        <v>18629</v>
      </c>
      <c r="C2405" s="10" t="s">
        <v>250</v>
      </c>
      <c r="D2405" s="10" t="s">
        <v>4341</v>
      </c>
      <c r="F2405" s="11">
        <v>39360.401458333334</v>
      </c>
    </row>
    <row r="2406" spans="1:6" x14ac:dyDescent="0.3">
      <c r="A2406" s="10" t="s">
        <v>4342</v>
      </c>
      <c r="B2406" s="12">
        <v>18629</v>
      </c>
      <c r="C2406" s="10" t="s">
        <v>250</v>
      </c>
      <c r="D2406" s="10" t="s">
        <v>4343</v>
      </c>
      <c r="F2406" s="11">
        <v>39360.401956018519</v>
      </c>
    </row>
    <row r="2407" spans="1:6" hidden="1" x14ac:dyDescent="0.3">
      <c r="A2407" s="10" t="s">
        <v>2058</v>
      </c>
      <c r="B2407" s="12">
        <v>41662</v>
      </c>
      <c r="C2407" s="10" t="s">
        <v>778</v>
      </c>
      <c r="D2407" s="10" t="s">
        <v>2059</v>
      </c>
      <c r="F2407" s="11">
        <v>41662.363159722219</v>
      </c>
    </row>
    <row r="2408" spans="1:6" hidden="1" x14ac:dyDescent="0.3">
      <c r="A2408" s="10" t="s">
        <v>2060</v>
      </c>
      <c r="B2408" s="12">
        <v>41662</v>
      </c>
      <c r="C2408" s="10" t="s">
        <v>778</v>
      </c>
      <c r="D2408" s="10" t="s">
        <v>2061</v>
      </c>
      <c r="F2408" s="11">
        <v>41662.363368055558</v>
      </c>
    </row>
    <row r="2409" spans="1:6" x14ac:dyDescent="0.3">
      <c r="A2409" s="10" t="s">
        <v>4344</v>
      </c>
      <c r="B2409" s="12">
        <v>18629</v>
      </c>
      <c r="C2409" s="10" t="s">
        <v>250</v>
      </c>
      <c r="D2409" s="10" t="s">
        <v>4345</v>
      </c>
      <c r="F2409" s="11">
        <v>39360.403148148151</v>
      </c>
    </row>
    <row r="2410" spans="1:6" hidden="1" x14ac:dyDescent="0.3">
      <c r="A2410" s="10" t="s">
        <v>2062</v>
      </c>
      <c r="B2410" s="12">
        <v>41662</v>
      </c>
      <c r="C2410" s="10" t="s">
        <v>778</v>
      </c>
      <c r="D2410" s="10" t="s">
        <v>2063</v>
      </c>
      <c r="F2410" s="11">
        <v>41662.363611111112</v>
      </c>
    </row>
    <row r="2411" spans="1:6" hidden="1" x14ac:dyDescent="0.3">
      <c r="A2411" s="10" t="s">
        <v>2064</v>
      </c>
      <c r="B2411" s="12">
        <v>41662</v>
      </c>
      <c r="C2411" s="10" t="s">
        <v>778</v>
      </c>
      <c r="D2411" s="10" t="s">
        <v>2065</v>
      </c>
      <c r="F2411" s="11">
        <v>41662.363865740743</v>
      </c>
    </row>
    <row r="2412" spans="1:6" hidden="1" x14ac:dyDescent="0.3">
      <c r="A2412" s="10" t="s">
        <v>2588</v>
      </c>
      <c r="B2412" s="12">
        <v>41806</v>
      </c>
      <c r="C2412" s="10" t="s">
        <v>778</v>
      </c>
      <c r="D2412" s="10" t="s">
        <v>2589</v>
      </c>
      <c r="F2412" s="11">
        <v>41806.67800925926</v>
      </c>
    </row>
    <row r="2413" spans="1:6" x14ac:dyDescent="0.3">
      <c r="A2413" s="10" t="s">
        <v>4346</v>
      </c>
      <c r="B2413" s="12">
        <v>18629</v>
      </c>
      <c r="C2413" s="10" t="s">
        <v>250</v>
      </c>
      <c r="D2413" s="10" t="s">
        <v>4347</v>
      </c>
      <c r="F2413" s="11">
        <v>39360.404641203706</v>
      </c>
    </row>
    <row r="2414" spans="1:6" hidden="1" x14ac:dyDescent="0.3">
      <c r="A2414" s="10" t="s">
        <v>2710</v>
      </c>
      <c r="B2414" s="12">
        <v>41806</v>
      </c>
      <c r="C2414" s="10" t="s">
        <v>778</v>
      </c>
      <c r="D2414" s="10" t="s">
        <v>2711</v>
      </c>
      <c r="F2414" s="11">
        <v>41806.678217592591</v>
      </c>
    </row>
    <row r="2415" spans="1:6" x14ac:dyDescent="0.3">
      <c r="A2415" s="10" t="s">
        <v>4348</v>
      </c>
      <c r="B2415" s="12">
        <v>18629</v>
      </c>
      <c r="C2415" s="10" t="s">
        <v>250</v>
      </c>
      <c r="D2415" s="10" t="s">
        <v>4349</v>
      </c>
      <c r="F2415" s="11">
        <v>39360.405347222222</v>
      </c>
    </row>
    <row r="2416" spans="1:6" hidden="1" x14ac:dyDescent="0.3">
      <c r="A2416" s="10" t="s">
        <v>2066</v>
      </c>
      <c r="B2416" s="12">
        <v>41662</v>
      </c>
      <c r="C2416" s="10" t="s">
        <v>778</v>
      </c>
      <c r="D2416" s="10" t="s">
        <v>2067</v>
      </c>
      <c r="F2416" s="11">
        <v>41662.364120370374</v>
      </c>
    </row>
    <row r="2417" spans="1:6" hidden="1" x14ac:dyDescent="0.3">
      <c r="A2417" s="10" t="s">
        <v>2068</v>
      </c>
      <c r="B2417" s="12">
        <v>41662</v>
      </c>
      <c r="C2417" s="10" t="s">
        <v>778</v>
      </c>
      <c r="D2417" s="10" t="s">
        <v>2069</v>
      </c>
      <c r="F2417" s="11">
        <v>41662.364351851851</v>
      </c>
    </row>
    <row r="2418" spans="1:6" x14ac:dyDescent="0.3">
      <c r="A2418" s="10" t="s">
        <v>4350</v>
      </c>
      <c r="B2418" s="12">
        <v>18629</v>
      </c>
      <c r="C2418" s="10" t="s">
        <v>250</v>
      </c>
      <c r="D2418" s="10" t="s">
        <v>4351</v>
      </c>
      <c r="F2418" s="11">
        <v>39360.4065162037</v>
      </c>
    </row>
    <row r="2419" spans="1:6" hidden="1" x14ac:dyDescent="0.3">
      <c r="A2419" s="10" t="s">
        <v>2384</v>
      </c>
      <c r="B2419" s="12">
        <v>41806</v>
      </c>
      <c r="C2419" s="10" t="s">
        <v>778</v>
      </c>
      <c r="D2419" s="10" t="s">
        <v>2385</v>
      </c>
      <c r="F2419" s="11">
        <v>41806.678414351853</v>
      </c>
    </row>
    <row r="2420" spans="1:6" x14ac:dyDescent="0.3">
      <c r="A2420" s="10" t="s">
        <v>4352</v>
      </c>
      <c r="B2420" s="12">
        <v>18629</v>
      </c>
      <c r="C2420" s="10" t="s">
        <v>250</v>
      </c>
      <c r="D2420" s="10" t="s">
        <v>4353</v>
      </c>
      <c r="F2420" s="11">
        <v>39360.407268518517</v>
      </c>
    </row>
    <row r="2421" spans="1:6" hidden="1" x14ac:dyDescent="0.3">
      <c r="A2421" s="10" t="s">
        <v>2070</v>
      </c>
      <c r="B2421" s="12">
        <v>41662</v>
      </c>
      <c r="C2421" s="10" t="s">
        <v>778</v>
      </c>
      <c r="D2421" s="10" t="s">
        <v>2071</v>
      </c>
      <c r="F2421" s="11">
        <v>41662.364537037036</v>
      </c>
    </row>
    <row r="2422" spans="1:6" hidden="1" x14ac:dyDescent="0.3">
      <c r="A2422" s="10" t="s">
        <v>2072</v>
      </c>
      <c r="B2422" s="12">
        <v>41662</v>
      </c>
      <c r="C2422" s="10" t="s">
        <v>778</v>
      </c>
      <c r="D2422" s="10" t="s">
        <v>2073</v>
      </c>
      <c r="F2422" s="11">
        <v>41662.364722222221</v>
      </c>
    </row>
    <row r="2423" spans="1:6" x14ac:dyDescent="0.3">
      <c r="A2423" s="10" t="s">
        <v>4354</v>
      </c>
      <c r="B2423" s="12">
        <v>18629</v>
      </c>
      <c r="C2423" s="10" t="s">
        <v>250</v>
      </c>
      <c r="D2423" s="10" t="s">
        <v>4355</v>
      </c>
      <c r="F2423" s="11">
        <v>39360.408472222225</v>
      </c>
    </row>
    <row r="2424" spans="1:6" x14ac:dyDescent="0.3">
      <c r="A2424" s="10" t="s">
        <v>4359</v>
      </c>
      <c r="B2424" s="12">
        <v>18629</v>
      </c>
      <c r="C2424" s="10" t="s">
        <v>250</v>
      </c>
      <c r="D2424" s="10" t="s">
        <v>4360</v>
      </c>
      <c r="F2424" s="11">
        <v>39360.408877314818</v>
      </c>
    </row>
    <row r="2425" spans="1:6" x14ac:dyDescent="0.3">
      <c r="A2425" s="10" t="s">
        <v>4361</v>
      </c>
      <c r="B2425" s="12">
        <v>18629</v>
      </c>
      <c r="C2425" s="10" t="s">
        <v>250</v>
      </c>
      <c r="D2425" s="10" t="s">
        <v>4362</v>
      </c>
      <c r="F2425" s="11">
        <v>39360.409259259257</v>
      </c>
    </row>
    <row r="2426" spans="1:6" x14ac:dyDescent="0.3">
      <c r="A2426" s="10" t="s">
        <v>4363</v>
      </c>
      <c r="B2426" s="12">
        <v>18629</v>
      </c>
      <c r="C2426" s="10" t="s">
        <v>250</v>
      </c>
      <c r="D2426" s="10" t="s">
        <v>4364</v>
      </c>
      <c r="F2426" s="11">
        <v>39360.409629629627</v>
      </c>
    </row>
    <row r="2427" spans="1:6" hidden="1" x14ac:dyDescent="0.3">
      <c r="A2427" s="10" t="s">
        <v>2738</v>
      </c>
      <c r="B2427" s="12">
        <v>42446</v>
      </c>
      <c r="C2427" s="10" t="s">
        <v>778</v>
      </c>
      <c r="D2427" s="10" t="s">
        <v>2739</v>
      </c>
      <c r="F2427" s="11">
        <v>42446.524282407408</v>
      </c>
    </row>
    <row r="2428" spans="1:6" x14ac:dyDescent="0.3">
      <c r="A2428" s="10" t="s">
        <v>4365</v>
      </c>
      <c r="B2428" s="12">
        <v>42446</v>
      </c>
      <c r="C2428" s="10" t="s">
        <v>250</v>
      </c>
      <c r="D2428" s="10" t="s">
        <v>4366</v>
      </c>
      <c r="F2428" s="11">
        <v>42446.524571759262</v>
      </c>
    </row>
    <row r="2429" spans="1:6" x14ac:dyDescent="0.3">
      <c r="A2429" s="10" t="s">
        <v>4367</v>
      </c>
      <c r="B2429" s="12">
        <v>18629</v>
      </c>
      <c r="C2429" s="10" t="s">
        <v>250</v>
      </c>
      <c r="D2429" s="10" t="s">
        <v>4368</v>
      </c>
      <c r="F2429" s="11">
        <v>39360.422673611109</v>
      </c>
    </row>
    <row r="2430" spans="1:6" x14ac:dyDescent="0.3">
      <c r="A2430" s="10" t="s">
        <v>4369</v>
      </c>
      <c r="B2430" s="12">
        <v>40309</v>
      </c>
      <c r="C2430" s="10" t="s">
        <v>250</v>
      </c>
      <c r="D2430" s="10" t="s">
        <v>4370</v>
      </c>
      <c r="F2430" s="11">
        <v>40309.46503472222</v>
      </c>
    </row>
    <row r="2431" spans="1:6" hidden="1" x14ac:dyDescent="0.3">
      <c r="A2431" s="10" t="s">
        <v>2708</v>
      </c>
      <c r="B2431" s="12">
        <v>41793</v>
      </c>
      <c r="C2431" s="10" t="s">
        <v>778</v>
      </c>
      <c r="D2431" s="10" t="s">
        <v>2709</v>
      </c>
      <c r="F2431" s="11">
        <v>41793.537824074076</v>
      </c>
    </row>
    <row r="2432" spans="1:6" hidden="1" x14ac:dyDescent="0.3">
      <c r="A2432" s="10" t="s">
        <v>2074</v>
      </c>
      <c r="B2432" s="12">
        <v>41662</v>
      </c>
      <c r="C2432" s="10" t="s">
        <v>778</v>
      </c>
      <c r="D2432" s="10" t="s">
        <v>2075</v>
      </c>
      <c r="F2432" s="11">
        <v>41662.365173611113</v>
      </c>
    </row>
    <row r="2433" spans="1:6" x14ac:dyDescent="0.3">
      <c r="A2433" s="10" t="s">
        <v>4371</v>
      </c>
      <c r="B2433" s="12">
        <v>40309</v>
      </c>
      <c r="C2433" s="10" t="s">
        <v>250</v>
      </c>
      <c r="D2433" s="10" t="s">
        <v>4372</v>
      </c>
      <c r="F2433" s="11">
        <v>40309.465532407405</v>
      </c>
    </row>
    <row r="2434" spans="1:6" hidden="1" x14ac:dyDescent="0.3">
      <c r="A2434" s="10" t="s">
        <v>2076</v>
      </c>
      <c r="B2434" s="12">
        <v>41662</v>
      </c>
      <c r="C2434" s="10" t="s">
        <v>778</v>
      </c>
      <c r="D2434" s="10" t="s">
        <v>2077</v>
      </c>
      <c r="F2434" s="11">
        <v>41662.365393518521</v>
      </c>
    </row>
    <row r="2435" spans="1:6" hidden="1" x14ac:dyDescent="0.3">
      <c r="A2435" s="10" t="s">
        <v>2078</v>
      </c>
      <c r="B2435" s="12">
        <v>41662</v>
      </c>
      <c r="C2435" s="10" t="s">
        <v>778</v>
      </c>
      <c r="D2435" s="10" t="s">
        <v>2079</v>
      </c>
      <c r="F2435" s="11">
        <v>41662.365578703706</v>
      </c>
    </row>
    <row r="2436" spans="1:6" x14ac:dyDescent="0.3">
      <c r="A2436" s="10" t="s">
        <v>4373</v>
      </c>
      <c r="B2436" s="12">
        <v>18629</v>
      </c>
      <c r="C2436" s="10" t="s">
        <v>250</v>
      </c>
      <c r="D2436" s="10" t="s">
        <v>4374</v>
      </c>
      <c r="F2436" s="11">
        <v>39360.451921296299</v>
      </c>
    </row>
    <row r="2437" spans="1:6" x14ac:dyDescent="0.3">
      <c r="A2437" s="10" t="s">
        <v>4375</v>
      </c>
      <c r="B2437" s="12">
        <v>18629</v>
      </c>
      <c r="C2437" s="10" t="s">
        <v>250</v>
      </c>
      <c r="D2437" s="10" t="s">
        <v>4376</v>
      </c>
      <c r="F2437" s="11">
        <v>39360.452222222222</v>
      </c>
    </row>
    <row r="2438" spans="1:6" x14ac:dyDescent="0.3">
      <c r="A2438" s="10" t="s">
        <v>4377</v>
      </c>
      <c r="B2438" s="12">
        <v>18629</v>
      </c>
      <c r="C2438" s="10" t="s">
        <v>250</v>
      </c>
      <c r="D2438" s="10" t="s">
        <v>4378</v>
      </c>
      <c r="F2438" s="11">
        <v>39360.452592592592</v>
      </c>
    </row>
    <row r="2439" spans="1:6" x14ac:dyDescent="0.3">
      <c r="A2439" s="10" t="s">
        <v>4379</v>
      </c>
      <c r="B2439" s="12">
        <v>18629</v>
      </c>
      <c r="C2439" s="10" t="s">
        <v>250</v>
      </c>
      <c r="D2439" s="10" t="s">
        <v>4380</v>
      </c>
      <c r="F2439" s="11">
        <v>39360.452939814815</v>
      </c>
    </row>
    <row r="2440" spans="1:6" x14ac:dyDescent="0.3">
      <c r="A2440" s="10" t="s">
        <v>4381</v>
      </c>
      <c r="B2440" s="12">
        <v>18629</v>
      </c>
      <c r="C2440" s="10" t="s">
        <v>250</v>
      </c>
      <c r="D2440" s="10" t="s">
        <v>4382</v>
      </c>
      <c r="F2440" s="11">
        <v>39360.453333333331</v>
      </c>
    </row>
    <row r="2441" spans="1:6" x14ac:dyDescent="0.3">
      <c r="A2441" s="10" t="s">
        <v>4383</v>
      </c>
      <c r="B2441" s="12">
        <v>41282</v>
      </c>
      <c r="C2441" s="10" t="s">
        <v>250</v>
      </c>
      <c r="D2441" s="10" t="s">
        <v>4384</v>
      </c>
      <c r="F2441" s="11">
        <v>41282.484178240738</v>
      </c>
    </row>
    <row r="2442" spans="1:6" x14ac:dyDescent="0.3">
      <c r="A2442" s="10" t="s">
        <v>4385</v>
      </c>
      <c r="B2442" s="12">
        <v>42317</v>
      </c>
      <c r="C2442" s="10" t="s">
        <v>250</v>
      </c>
      <c r="D2442" s="10" t="s">
        <v>4386</v>
      </c>
      <c r="F2442" s="11">
        <v>42317.364745370367</v>
      </c>
    </row>
    <row r="2443" spans="1:6" x14ac:dyDescent="0.3">
      <c r="A2443" s="10" t="s">
        <v>4387</v>
      </c>
      <c r="B2443" s="12">
        <v>18629</v>
      </c>
      <c r="C2443" s="10" t="s">
        <v>250</v>
      </c>
      <c r="D2443" s="10" t="s">
        <v>4388</v>
      </c>
      <c r="F2443" s="11">
        <v>39360.455011574071</v>
      </c>
    </row>
    <row r="2444" spans="1:6" x14ac:dyDescent="0.3">
      <c r="A2444" s="10" t="s">
        <v>4389</v>
      </c>
      <c r="B2444" s="12">
        <v>18629</v>
      </c>
      <c r="C2444" s="10" t="s">
        <v>250</v>
      </c>
      <c r="D2444" s="10" t="s">
        <v>4390</v>
      </c>
      <c r="F2444" s="11">
        <v>39360.455300925925</v>
      </c>
    </row>
    <row r="2445" spans="1:6" x14ac:dyDescent="0.3">
      <c r="A2445" s="10" t="s">
        <v>4391</v>
      </c>
      <c r="B2445" s="12">
        <v>18629</v>
      </c>
      <c r="C2445" s="10" t="s">
        <v>250</v>
      </c>
      <c r="D2445" s="10" t="s">
        <v>4390</v>
      </c>
      <c r="F2445" s="11">
        <v>39360.455671296295</v>
      </c>
    </row>
    <row r="2446" spans="1:6" x14ac:dyDescent="0.3">
      <c r="A2446" s="10" t="s">
        <v>4392</v>
      </c>
      <c r="B2446" s="12">
        <v>18629</v>
      </c>
      <c r="C2446" s="10" t="s">
        <v>250</v>
      </c>
      <c r="D2446" s="10" t="s">
        <v>4390</v>
      </c>
      <c r="F2446" s="11">
        <v>39360.455972222226</v>
      </c>
    </row>
    <row r="2447" spans="1:6" x14ac:dyDescent="0.3">
      <c r="A2447" s="10" t="s">
        <v>4393</v>
      </c>
      <c r="B2447" s="12">
        <v>18629</v>
      </c>
      <c r="C2447" s="10" t="s">
        <v>250</v>
      </c>
      <c r="D2447" s="10" t="s">
        <v>4390</v>
      </c>
      <c r="F2447" s="11">
        <v>39360.456307870372</v>
      </c>
    </row>
    <row r="2448" spans="1:6" x14ac:dyDescent="0.3">
      <c r="A2448" s="10" t="s">
        <v>4394</v>
      </c>
      <c r="B2448" s="12">
        <v>18629</v>
      </c>
      <c r="C2448" s="10" t="s">
        <v>250</v>
      </c>
      <c r="D2448" s="10" t="s">
        <v>4390</v>
      </c>
      <c r="F2448" s="11">
        <v>39360.456585648149</v>
      </c>
    </row>
    <row r="2449" spans="1:6" x14ac:dyDescent="0.3">
      <c r="A2449" s="10" t="s">
        <v>4395</v>
      </c>
      <c r="B2449" s="12">
        <v>18629</v>
      </c>
      <c r="C2449" s="10" t="s">
        <v>250</v>
      </c>
      <c r="D2449" s="10" t="s">
        <v>4396</v>
      </c>
      <c r="F2449" s="11">
        <v>39360.45689814815</v>
      </c>
    </row>
    <row r="2450" spans="1:6" x14ac:dyDescent="0.3">
      <c r="A2450" s="10" t="s">
        <v>4397</v>
      </c>
      <c r="B2450" s="12">
        <v>18629</v>
      </c>
      <c r="C2450" s="10" t="s">
        <v>250</v>
      </c>
      <c r="D2450" s="10" t="s">
        <v>4398</v>
      </c>
      <c r="F2450" s="11">
        <v>39360.457337962966</v>
      </c>
    </row>
    <row r="2451" spans="1:6" x14ac:dyDescent="0.3">
      <c r="A2451" s="10" t="s">
        <v>4399</v>
      </c>
      <c r="B2451" s="12">
        <v>18629</v>
      </c>
      <c r="C2451" s="10" t="s">
        <v>250</v>
      </c>
      <c r="D2451" s="10" t="s">
        <v>4400</v>
      </c>
      <c r="F2451" s="11">
        <v>39360.457731481481</v>
      </c>
    </row>
    <row r="2452" spans="1:6" x14ac:dyDescent="0.3">
      <c r="A2452" s="10" t="s">
        <v>4401</v>
      </c>
      <c r="B2452" s="12">
        <v>18629</v>
      </c>
      <c r="C2452" s="10" t="s">
        <v>250</v>
      </c>
      <c r="D2452" s="10" t="s">
        <v>4402</v>
      </c>
      <c r="F2452" s="11">
        <v>39360.45957175926</v>
      </c>
    </row>
    <row r="2453" spans="1:6" x14ac:dyDescent="0.3">
      <c r="A2453" s="10" t="s">
        <v>4403</v>
      </c>
      <c r="B2453" s="12">
        <v>18629</v>
      </c>
      <c r="C2453" s="10" t="s">
        <v>250</v>
      </c>
      <c r="D2453" s="10" t="s">
        <v>4404</v>
      </c>
      <c r="F2453" s="11">
        <v>39360.460057870368</v>
      </c>
    </row>
    <row r="2454" spans="1:6" x14ac:dyDescent="0.3">
      <c r="A2454" s="10" t="s">
        <v>4405</v>
      </c>
      <c r="B2454" s="12">
        <v>18629</v>
      </c>
      <c r="C2454" s="10" t="s">
        <v>250</v>
      </c>
      <c r="D2454" s="10" t="s">
        <v>4406</v>
      </c>
      <c r="F2454" s="11">
        <v>39360.460405092592</v>
      </c>
    </row>
    <row r="2455" spans="1:6" x14ac:dyDescent="0.3">
      <c r="A2455" s="10" t="s">
        <v>4407</v>
      </c>
      <c r="B2455" s="12">
        <v>18629</v>
      </c>
      <c r="C2455" s="10" t="s">
        <v>250</v>
      </c>
      <c r="D2455" s="10" t="s">
        <v>4408</v>
      </c>
      <c r="F2455" s="11">
        <v>39360.460740740738</v>
      </c>
    </row>
    <row r="2456" spans="1:6" x14ac:dyDescent="0.3">
      <c r="A2456" s="10" t="s">
        <v>4409</v>
      </c>
      <c r="B2456" s="12">
        <v>18629</v>
      </c>
      <c r="C2456" s="10" t="s">
        <v>250</v>
      </c>
      <c r="D2456" s="10" t="s">
        <v>4360</v>
      </c>
      <c r="F2456" s="11">
        <v>39360.461076388892</v>
      </c>
    </row>
    <row r="2457" spans="1:6" hidden="1" x14ac:dyDescent="0.3">
      <c r="A2457" s="10" t="s">
        <v>2080</v>
      </c>
      <c r="B2457" s="12">
        <v>41662</v>
      </c>
      <c r="C2457" s="10" t="s">
        <v>778</v>
      </c>
      <c r="D2457" s="10" t="s">
        <v>2081</v>
      </c>
      <c r="F2457" s="11">
        <v>41662.36577546296</v>
      </c>
    </row>
    <row r="2458" spans="1:6" x14ac:dyDescent="0.3">
      <c r="A2458" s="10" t="s">
        <v>4410</v>
      </c>
      <c r="B2458" s="12">
        <v>41282</v>
      </c>
      <c r="C2458" s="10" t="s">
        <v>250</v>
      </c>
      <c r="D2458" s="10" t="s">
        <v>4411</v>
      </c>
      <c r="F2458" s="11">
        <v>41282.4846412037</v>
      </c>
    </row>
    <row r="2459" spans="1:6" x14ac:dyDescent="0.3">
      <c r="A2459" s="10" t="s">
        <v>4412</v>
      </c>
      <c r="B2459" s="12">
        <v>18629</v>
      </c>
      <c r="C2459" s="10" t="s">
        <v>250</v>
      </c>
      <c r="D2459" s="10" t="s">
        <v>4413</v>
      </c>
      <c r="F2459" s="11">
        <v>39360.462129629632</v>
      </c>
    </row>
    <row r="2460" spans="1:6" x14ac:dyDescent="0.3">
      <c r="A2460" s="10" t="s">
        <v>4414</v>
      </c>
      <c r="B2460" s="12">
        <v>18629</v>
      </c>
      <c r="C2460" s="10" t="s">
        <v>250</v>
      </c>
      <c r="D2460" s="10" t="s">
        <v>4388</v>
      </c>
      <c r="F2460" s="11">
        <v>39360.462500000001</v>
      </c>
    </row>
    <row r="2461" spans="1:6" x14ac:dyDescent="0.3">
      <c r="A2461" s="10" t="s">
        <v>4415</v>
      </c>
      <c r="B2461" s="12">
        <v>18629</v>
      </c>
      <c r="C2461" s="10" t="s">
        <v>250</v>
      </c>
      <c r="D2461" s="10" t="s">
        <v>4408</v>
      </c>
      <c r="F2461" s="11">
        <v>39360.462881944448</v>
      </c>
    </row>
    <row r="2462" spans="1:6" x14ac:dyDescent="0.3">
      <c r="A2462" s="10" t="s">
        <v>4416</v>
      </c>
      <c r="B2462" s="12">
        <v>18629</v>
      </c>
      <c r="C2462" s="10" t="s">
        <v>250</v>
      </c>
      <c r="D2462" s="10" t="s">
        <v>4417</v>
      </c>
      <c r="F2462" s="11">
        <v>39360.463240740741</v>
      </c>
    </row>
    <row r="2463" spans="1:6" x14ac:dyDescent="0.3">
      <c r="A2463" s="10" t="s">
        <v>4418</v>
      </c>
      <c r="B2463" s="12">
        <v>18629</v>
      </c>
      <c r="C2463" s="10" t="s">
        <v>250</v>
      </c>
      <c r="D2463" s="10" t="s">
        <v>4419</v>
      </c>
      <c r="F2463" s="11">
        <v>39360.463634259257</v>
      </c>
    </row>
    <row r="2464" spans="1:6" x14ac:dyDescent="0.3">
      <c r="A2464" s="10" t="s">
        <v>4420</v>
      </c>
      <c r="B2464" s="12">
        <v>41194</v>
      </c>
      <c r="C2464" s="10" t="s">
        <v>250</v>
      </c>
      <c r="D2464" s="10" t="s">
        <v>4421</v>
      </c>
      <c r="F2464" s="11">
        <v>41194.634837962964</v>
      </c>
    </row>
    <row r="2465" spans="1:6" x14ac:dyDescent="0.3">
      <c r="A2465" s="10" t="s">
        <v>4422</v>
      </c>
      <c r="B2465" s="12">
        <v>18629</v>
      </c>
      <c r="C2465" s="10" t="s">
        <v>250</v>
      </c>
      <c r="D2465" s="10" t="s">
        <v>4423</v>
      </c>
      <c r="F2465" s="11">
        <v>39360.46435185185</v>
      </c>
    </row>
    <row r="2466" spans="1:6" x14ac:dyDescent="0.3">
      <c r="A2466" s="10" t="s">
        <v>4424</v>
      </c>
      <c r="B2466" s="12">
        <v>18629</v>
      </c>
      <c r="C2466" s="10" t="s">
        <v>250</v>
      </c>
      <c r="D2466" s="10" t="s">
        <v>4425</v>
      </c>
      <c r="F2466" s="11">
        <v>39360.46471064815</v>
      </c>
    </row>
    <row r="2467" spans="1:6" hidden="1" x14ac:dyDescent="0.3">
      <c r="A2467" s="10" t="s">
        <v>2082</v>
      </c>
      <c r="B2467" s="12">
        <v>41662</v>
      </c>
      <c r="C2467" s="10" t="s">
        <v>778</v>
      </c>
      <c r="D2467" s="10" t="s">
        <v>2083</v>
      </c>
      <c r="F2467" s="11">
        <v>41662.365972222222</v>
      </c>
    </row>
    <row r="2468" spans="1:6" x14ac:dyDescent="0.3">
      <c r="A2468" s="10" t="s">
        <v>4426</v>
      </c>
      <c r="B2468" s="12">
        <v>18629</v>
      </c>
      <c r="C2468" s="10" t="s">
        <v>250</v>
      </c>
      <c r="D2468" s="10" t="s">
        <v>4427</v>
      </c>
      <c r="F2468" s="11">
        <v>39400.566817129627</v>
      </c>
    </row>
    <row r="2469" spans="1:6" x14ac:dyDescent="0.3">
      <c r="A2469" s="10" t="s">
        <v>4428</v>
      </c>
      <c r="B2469" s="12">
        <v>18629</v>
      </c>
      <c r="C2469" s="10" t="s">
        <v>250</v>
      </c>
      <c r="D2469" s="10" t="s">
        <v>4429</v>
      </c>
      <c r="F2469" s="11">
        <v>39400.567395833335</v>
      </c>
    </row>
    <row r="2470" spans="1:6" x14ac:dyDescent="0.3">
      <c r="A2470" s="10" t="s">
        <v>4430</v>
      </c>
      <c r="B2470" s="12">
        <v>18629</v>
      </c>
      <c r="C2470" s="10" t="s">
        <v>250</v>
      </c>
      <c r="D2470" s="10" t="s">
        <v>4431</v>
      </c>
      <c r="F2470" s="11">
        <v>39400.567858796298</v>
      </c>
    </row>
    <row r="2471" spans="1:6" x14ac:dyDescent="0.3">
      <c r="A2471" s="10" t="s">
        <v>4432</v>
      </c>
      <c r="B2471" s="12">
        <v>18629</v>
      </c>
      <c r="C2471" s="10" t="s">
        <v>250</v>
      </c>
      <c r="D2471" s="10" t="s">
        <v>4433</v>
      </c>
      <c r="F2471" s="11">
        <v>39400.568148148152</v>
      </c>
    </row>
    <row r="2472" spans="1:6" x14ac:dyDescent="0.3">
      <c r="A2472" s="10" t="s">
        <v>4434</v>
      </c>
      <c r="B2472" s="12">
        <v>18629</v>
      </c>
      <c r="C2472" s="10" t="s">
        <v>250</v>
      </c>
      <c r="D2472" s="10" t="s">
        <v>4435</v>
      </c>
      <c r="F2472" s="11">
        <v>39400.568530092591</v>
      </c>
    </row>
    <row r="2473" spans="1:6" x14ac:dyDescent="0.3">
      <c r="A2473" s="10" t="s">
        <v>4436</v>
      </c>
      <c r="B2473" s="12">
        <v>18629</v>
      </c>
      <c r="C2473" s="10" t="s">
        <v>250</v>
      </c>
      <c r="D2473" s="10" t="s">
        <v>4437</v>
      </c>
      <c r="F2473" s="11">
        <v>39400.568912037037</v>
      </c>
    </row>
    <row r="2474" spans="1:6" x14ac:dyDescent="0.3">
      <c r="A2474" s="10" t="s">
        <v>4438</v>
      </c>
      <c r="B2474" s="12">
        <v>18629</v>
      </c>
      <c r="C2474" s="10" t="s">
        <v>250</v>
      </c>
      <c r="D2474" s="10" t="s">
        <v>4439</v>
      </c>
      <c r="F2474" s="11">
        <v>39400.569421296299</v>
      </c>
    </row>
    <row r="2475" spans="1:6" x14ac:dyDescent="0.3">
      <c r="A2475" s="10" t="s">
        <v>4440</v>
      </c>
      <c r="B2475" s="12">
        <v>18629</v>
      </c>
      <c r="C2475" s="10" t="s">
        <v>250</v>
      </c>
      <c r="D2475" s="10" t="s">
        <v>4441</v>
      </c>
      <c r="F2475" s="11">
        <v>39400.569837962961</v>
      </c>
    </row>
    <row r="2476" spans="1:6" hidden="1" x14ac:dyDescent="0.3">
      <c r="A2476" s="10" t="s">
        <v>2084</v>
      </c>
      <c r="B2476" s="12">
        <v>41662</v>
      </c>
      <c r="C2476" s="10" t="s">
        <v>778</v>
      </c>
      <c r="D2476" s="10" t="s">
        <v>2085</v>
      </c>
      <c r="F2476" s="11">
        <v>41662.366168981483</v>
      </c>
    </row>
    <row r="2477" spans="1:6" hidden="1" x14ac:dyDescent="0.3">
      <c r="A2477" s="10" t="s">
        <v>2086</v>
      </c>
      <c r="B2477" s="12">
        <v>41662</v>
      </c>
      <c r="C2477" s="10" t="s">
        <v>778</v>
      </c>
      <c r="D2477" s="10" t="s">
        <v>2087</v>
      </c>
      <c r="F2477" s="11">
        <v>41662.366354166668</v>
      </c>
    </row>
    <row r="2478" spans="1:6" x14ac:dyDescent="0.3">
      <c r="A2478" s="10" t="s">
        <v>4442</v>
      </c>
      <c r="B2478" s="12">
        <v>18629</v>
      </c>
      <c r="C2478" s="10" t="s">
        <v>250</v>
      </c>
      <c r="D2478" s="10" t="s">
        <v>4443</v>
      </c>
      <c r="F2478" s="11">
        <v>39412.468807870369</v>
      </c>
    </row>
    <row r="2479" spans="1:6" x14ac:dyDescent="0.3">
      <c r="A2479" s="10" t="s">
        <v>4444</v>
      </c>
      <c r="B2479" s="12">
        <v>18629</v>
      </c>
      <c r="C2479" s="10" t="s">
        <v>250</v>
      </c>
      <c r="D2479" s="10" t="s">
        <v>4445</v>
      </c>
      <c r="F2479" s="11">
        <v>39412.468969907408</v>
      </c>
    </row>
    <row r="2480" spans="1:6" hidden="1" x14ac:dyDescent="0.3">
      <c r="A2480" s="10" t="s">
        <v>2088</v>
      </c>
      <c r="B2480" s="12">
        <v>41662</v>
      </c>
      <c r="C2480" s="10" t="s">
        <v>778</v>
      </c>
      <c r="D2480" s="10" t="s">
        <v>2089</v>
      </c>
      <c r="F2480" s="11">
        <v>41662.366539351853</v>
      </c>
    </row>
    <row r="2481" spans="1:6" hidden="1" x14ac:dyDescent="0.3">
      <c r="A2481" s="10" t="s">
        <v>2090</v>
      </c>
      <c r="B2481" s="12">
        <v>41662</v>
      </c>
      <c r="C2481" s="10" t="s">
        <v>778</v>
      </c>
      <c r="D2481" s="10" t="s">
        <v>2091</v>
      </c>
      <c r="F2481" s="11">
        <v>41662.366851851853</v>
      </c>
    </row>
    <row r="2482" spans="1:6" x14ac:dyDescent="0.3">
      <c r="A2482" s="10" t="s">
        <v>4446</v>
      </c>
      <c r="B2482" s="12">
        <v>18629</v>
      </c>
      <c r="C2482" s="10" t="s">
        <v>250</v>
      </c>
      <c r="D2482" s="10" t="s">
        <v>4447</v>
      </c>
      <c r="F2482" s="11">
        <v>39412.469513888886</v>
      </c>
    </row>
    <row r="2483" spans="1:6" hidden="1" x14ac:dyDescent="0.3">
      <c r="A2483" s="10" t="s">
        <v>6223</v>
      </c>
      <c r="B2483" s="12">
        <v>44480</v>
      </c>
      <c r="C2483" s="10" t="s">
        <v>778</v>
      </c>
      <c r="D2483" s="10" t="s">
        <v>6224</v>
      </c>
      <c r="F2483" s="11">
        <v>44480.49664351852</v>
      </c>
    </row>
    <row r="2484" spans="1:6" x14ac:dyDescent="0.3">
      <c r="A2484" s="10" t="s">
        <v>4448</v>
      </c>
      <c r="B2484" s="12">
        <v>18629</v>
      </c>
      <c r="C2484" s="10" t="s">
        <v>250</v>
      </c>
      <c r="D2484" s="10" t="s">
        <v>4449</v>
      </c>
      <c r="F2484" s="11">
        <v>39412.469861111109</v>
      </c>
    </row>
    <row r="2485" spans="1:6" x14ac:dyDescent="0.3">
      <c r="A2485" s="10" t="s">
        <v>4450</v>
      </c>
      <c r="B2485" s="12">
        <v>18629</v>
      </c>
      <c r="C2485" s="10" t="s">
        <v>250</v>
      </c>
      <c r="D2485" s="10" t="s">
        <v>4451</v>
      </c>
      <c r="F2485" s="11">
        <v>39412.470034722224</v>
      </c>
    </row>
    <row r="2486" spans="1:6" x14ac:dyDescent="0.3">
      <c r="A2486" s="10" t="s">
        <v>4452</v>
      </c>
      <c r="B2486" s="12">
        <v>18629</v>
      </c>
      <c r="C2486" s="10" t="s">
        <v>250</v>
      </c>
      <c r="D2486" s="10" t="s">
        <v>4453</v>
      </c>
      <c r="F2486" s="11">
        <v>39412.470185185186</v>
      </c>
    </row>
    <row r="2487" spans="1:6" x14ac:dyDescent="0.3">
      <c r="A2487" s="10" t="s">
        <v>4454</v>
      </c>
      <c r="B2487" s="12">
        <v>41282</v>
      </c>
      <c r="C2487" s="10" t="s">
        <v>250</v>
      </c>
      <c r="D2487" s="10" t="s">
        <v>4455</v>
      </c>
      <c r="F2487" s="11">
        <v>41282.484872685185</v>
      </c>
    </row>
    <row r="2488" spans="1:6" x14ac:dyDescent="0.3">
      <c r="A2488" s="10" t="s">
        <v>4456</v>
      </c>
      <c r="B2488" s="12">
        <v>18629</v>
      </c>
      <c r="C2488" s="10" t="s">
        <v>250</v>
      </c>
      <c r="D2488" s="10" t="s">
        <v>4457</v>
      </c>
      <c r="F2488" s="11">
        <v>39853.721990740742</v>
      </c>
    </row>
    <row r="2489" spans="1:6" x14ac:dyDescent="0.3">
      <c r="A2489" s="10" t="s">
        <v>4458</v>
      </c>
      <c r="B2489" s="12">
        <v>18629</v>
      </c>
      <c r="C2489" s="10" t="s">
        <v>250</v>
      </c>
      <c r="D2489" s="10" t="s">
        <v>4459</v>
      </c>
      <c r="F2489" s="11">
        <v>39853.724479166667</v>
      </c>
    </row>
    <row r="2490" spans="1:6" x14ac:dyDescent="0.3">
      <c r="A2490" s="10" t="s">
        <v>4460</v>
      </c>
      <c r="B2490" s="12">
        <v>18629</v>
      </c>
      <c r="C2490" s="10" t="s">
        <v>250</v>
      </c>
      <c r="D2490" s="10" t="s">
        <v>4461</v>
      </c>
      <c r="F2490" s="11">
        <v>39853.725821759261</v>
      </c>
    </row>
    <row r="2491" spans="1:6" x14ac:dyDescent="0.3">
      <c r="A2491" s="10" t="s">
        <v>4462</v>
      </c>
      <c r="B2491" s="12">
        <v>18629</v>
      </c>
      <c r="C2491" s="10" t="s">
        <v>250</v>
      </c>
      <c r="D2491" s="10" t="s">
        <v>4463</v>
      </c>
      <c r="F2491" s="11">
        <v>39853.727037037039</v>
      </c>
    </row>
    <row r="2492" spans="1:6" x14ac:dyDescent="0.3">
      <c r="A2492" s="10" t="s">
        <v>4464</v>
      </c>
      <c r="B2492" s="12">
        <v>18629</v>
      </c>
      <c r="C2492" s="10" t="s">
        <v>250</v>
      </c>
      <c r="D2492" s="10" t="s">
        <v>4465</v>
      </c>
      <c r="F2492" s="11">
        <v>40309.466354166667</v>
      </c>
    </row>
    <row r="2493" spans="1:6" x14ac:dyDescent="0.3">
      <c r="A2493" s="10" t="s">
        <v>4466</v>
      </c>
      <c r="B2493" s="12">
        <v>18629</v>
      </c>
      <c r="C2493" s="10" t="s">
        <v>250</v>
      </c>
      <c r="D2493" s="10" t="s">
        <v>4467</v>
      </c>
      <c r="F2493" s="11">
        <v>40309.466817129629</v>
      </c>
    </row>
    <row r="2494" spans="1:6" x14ac:dyDescent="0.3">
      <c r="A2494" s="10" t="s">
        <v>4468</v>
      </c>
      <c r="B2494" s="12">
        <v>18629</v>
      </c>
      <c r="C2494" s="10" t="s">
        <v>250</v>
      </c>
      <c r="D2494" s="10" t="s">
        <v>4469</v>
      </c>
      <c r="F2494" s="11">
        <v>40309.467222222222</v>
      </c>
    </row>
    <row r="2495" spans="1:6" x14ac:dyDescent="0.3">
      <c r="A2495" s="10" t="s">
        <v>4470</v>
      </c>
      <c r="B2495" s="12">
        <v>18629</v>
      </c>
      <c r="C2495" s="10" t="s">
        <v>250</v>
      </c>
      <c r="D2495" s="10" t="s">
        <v>4471</v>
      </c>
      <c r="F2495" s="11">
        <v>40309.467592592591</v>
      </c>
    </row>
    <row r="2496" spans="1:6" x14ac:dyDescent="0.3">
      <c r="A2496" s="10" t="s">
        <v>4472</v>
      </c>
      <c r="B2496" s="12">
        <v>40820</v>
      </c>
      <c r="C2496" s="10" t="s">
        <v>250</v>
      </c>
      <c r="D2496" s="10" t="s">
        <v>4473</v>
      </c>
      <c r="F2496" s="11">
        <v>40820.622627314813</v>
      </c>
    </row>
    <row r="2497" spans="1:6" x14ac:dyDescent="0.3">
      <c r="A2497" s="10" t="s">
        <v>4474</v>
      </c>
      <c r="B2497" s="12">
        <v>18629</v>
      </c>
      <c r="C2497" s="10" t="s">
        <v>250</v>
      </c>
      <c r="D2497" s="10" t="s">
        <v>4475</v>
      </c>
      <c r="F2497" s="11">
        <v>40309.468402777777</v>
      </c>
    </row>
    <row r="2498" spans="1:6" x14ac:dyDescent="0.3">
      <c r="A2498" s="10" t="s">
        <v>4476</v>
      </c>
      <c r="B2498" s="12">
        <v>18629</v>
      </c>
      <c r="C2498" s="10" t="s">
        <v>250</v>
      </c>
      <c r="D2498" s="10" t="s">
        <v>4477</v>
      </c>
      <c r="F2498" s="11">
        <v>40309.468807870369</v>
      </c>
    </row>
    <row r="2499" spans="1:6" x14ac:dyDescent="0.3">
      <c r="A2499" s="10" t="s">
        <v>4478</v>
      </c>
      <c r="B2499" s="12">
        <v>18629</v>
      </c>
      <c r="C2499" s="10" t="s">
        <v>250</v>
      </c>
      <c r="D2499" s="10" t="s">
        <v>4479</v>
      </c>
      <c r="F2499" s="11">
        <v>40309.469201388885</v>
      </c>
    </row>
    <row r="2500" spans="1:6" x14ac:dyDescent="0.3">
      <c r="A2500" s="10" t="s">
        <v>4480</v>
      </c>
      <c r="B2500" s="12">
        <v>18629</v>
      </c>
      <c r="C2500" s="10" t="s">
        <v>250</v>
      </c>
      <c r="D2500" s="10" t="s">
        <v>4481</v>
      </c>
      <c r="F2500" s="11">
        <v>40309.469583333332</v>
      </c>
    </row>
    <row r="2501" spans="1:6" x14ac:dyDescent="0.3">
      <c r="A2501" s="10" t="s">
        <v>4482</v>
      </c>
      <c r="B2501" s="12">
        <v>18629</v>
      </c>
      <c r="C2501" s="10" t="s">
        <v>250</v>
      </c>
      <c r="D2501" s="10" t="s">
        <v>4483</v>
      </c>
      <c r="F2501" s="11">
        <v>40309.469965277778</v>
      </c>
    </row>
    <row r="2502" spans="1:6" x14ac:dyDescent="0.3">
      <c r="A2502" s="10" t="s">
        <v>4484</v>
      </c>
      <c r="B2502" s="12">
        <v>18629</v>
      </c>
      <c r="C2502" s="10" t="s">
        <v>250</v>
      </c>
      <c r="D2502" s="10" t="s">
        <v>4485</v>
      </c>
      <c r="F2502" s="11">
        <v>40309.470347222225</v>
      </c>
    </row>
    <row r="2503" spans="1:6" x14ac:dyDescent="0.3">
      <c r="A2503" s="10" t="s">
        <v>4488</v>
      </c>
      <c r="B2503" s="12">
        <v>40820</v>
      </c>
      <c r="C2503" s="10" t="s">
        <v>250</v>
      </c>
      <c r="D2503" s="10" t="s">
        <v>4489</v>
      </c>
      <c r="F2503" s="11">
        <v>40820.622824074075</v>
      </c>
    </row>
    <row r="2504" spans="1:6" x14ac:dyDescent="0.3">
      <c r="A2504" s="10" t="s">
        <v>4490</v>
      </c>
      <c r="B2504" s="12">
        <v>18629</v>
      </c>
      <c r="C2504" s="10" t="s">
        <v>250</v>
      </c>
      <c r="D2504" s="10" t="s">
        <v>4491</v>
      </c>
      <c r="F2504" s="11">
        <v>40309.47111111111</v>
      </c>
    </row>
    <row r="2505" spans="1:6" x14ac:dyDescent="0.3">
      <c r="A2505" s="10" t="s">
        <v>4492</v>
      </c>
      <c r="B2505" s="12">
        <v>18629</v>
      </c>
      <c r="C2505" s="10" t="s">
        <v>250</v>
      </c>
      <c r="D2505" s="10" t="s">
        <v>4493</v>
      </c>
      <c r="F2505" s="11">
        <v>40309.479629629626</v>
      </c>
    </row>
    <row r="2506" spans="1:6" x14ac:dyDescent="0.3">
      <c r="A2506" s="10" t="s">
        <v>4494</v>
      </c>
      <c r="B2506" s="12">
        <v>18629</v>
      </c>
      <c r="C2506" s="10" t="s">
        <v>250</v>
      </c>
      <c r="D2506" s="10" t="s">
        <v>4495</v>
      </c>
      <c r="F2506" s="11">
        <v>40309.479988425926</v>
      </c>
    </row>
    <row r="2507" spans="1:6" x14ac:dyDescent="0.3">
      <c r="A2507" s="10" t="s">
        <v>4496</v>
      </c>
      <c r="B2507" s="12">
        <v>18629</v>
      </c>
      <c r="C2507" s="10" t="s">
        <v>250</v>
      </c>
      <c r="D2507" s="10" t="s">
        <v>4497</v>
      </c>
      <c r="F2507" s="11">
        <v>40309.480428240742</v>
      </c>
    </row>
    <row r="2508" spans="1:6" x14ac:dyDescent="0.3">
      <c r="A2508" s="10" t="s">
        <v>4498</v>
      </c>
      <c r="B2508" s="12">
        <v>18629</v>
      </c>
      <c r="C2508" s="10" t="s">
        <v>250</v>
      </c>
      <c r="D2508" s="10" t="s">
        <v>4499</v>
      </c>
      <c r="F2508" s="11">
        <v>40309.480775462966</v>
      </c>
    </row>
    <row r="2509" spans="1:6" x14ac:dyDescent="0.3">
      <c r="A2509" s="10" t="s">
        <v>4500</v>
      </c>
      <c r="B2509" s="12">
        <v>18629</v>
      </c>
      <c r="C2509" s="10" t="s">
        <v>250</v>
      </c>
      <c r="D2509" s="10" t="s">
        <v>4501</v>
      </c>
      <c r="F2509" s="11">
        <v>40309.481134259258</v>
      </c>
    </row>
    <row r="2510" spans="1:6" x14ac:dyDescent="0.3">
      <c r="A2510" s="10" t="s">
        <v>4502</v>
      </c>
      <c r="B2510" s="12">
        <v>40820</v>
      </c>
      <c r="C2510" s="10" t="s">
        <v>250</v>
      </c>
      <c r="D2510" s="10" t="s">
        <v>4503</v>
      </c>
      <c r="F2510" s="11">
        <v>40820.622997685183</v>
      </c>
    </row>
    <row r="2511" spans="1:6" x14ac:dyDescent="0.3">
      <c r="A2511" s="10" t="s">
        <v>4504</v>
      </c>
      <c r="B2511" s="12">
        <v>18629</v>
      </c>
      <c r="C2511" s="10" t="s">
        <v>250</v>
      </c>
      <c r="D2511" s="10" t="s">
        <v>4505</v>
      </c>
      <c r="F2511" s="11">
        <v>40309.482256944444</v>
      </c>
    </row>
    <row r="2512" spans="1:6" x14ac:dyDescent="0.3">
      <c r="A2512" s="10" t="s">
        <v>4506</v>
      </c>
      <c r="B2512" s="12">
        <v>18629</v>
      </c>
      <c r="C2512" s="10" t="s">
        <v>250</v>
      </c>
      <c r="D2512" s="10" t="s">
        <v>4507</v>
      </c>
      <c r="F2512" s="11">
        <v>40309.482592592591</v>
      </c>
    </row>
    <row r="2513" spans="1:6" x14ac:dyDescent="0.3">
      <c r="A2513" s="10" t="s">
        <v>4508</v>
      </c>
      <c r="B2513" s="12">
        <v>18629</v>
      </c>
      <c r="C2513" s="10" t="s">
        <v>250</v>
      </c>
      <c r="D2513" s="10" t="s">
        <v>4509</v>
      </c>
      <c r="F2513" s="11">
        <v>40309.482986111114</v>
      </c>
    </row>
    <row r="2514" spans="1:6" x14ac:dyDescent="0.3">
      <c r="A2514" s="10" t="s">
        <v>4510</v>
      </c>
      <c r="B2514" s="12">
        <v>18629</v>
      </c>
      <c r="C2514" s="10" t="s">
        <v>250</v>
      </c>
      <c r="D2514" s="10" t="s">
        <v>4511</v>
      </c>
      <c r="F2514" s="11">
        <v>40309.484375</v>
      </c>
    </row>
    <row r="2515" spans="1:6" x14ac:dyDescent="0.3">
      <c r="A2515" s="10" t="s">
        <v>4512</v>
      </c>
      <c r="B2515" s="12">
        <v>18629</v>
      </c>
      <c r="C2515" s="10" t="s">
        <v>250</v>
      </c>
      <c r="D2515" s="10" t="s">
        <v>4513</v>
      </c>
      <c r="F2515" s="11">
        <v>40309.484722222223</v>
      </c>
    </row>
    <row r="2516" spans="1:6" x14ac:dyDescent="0.3">
      <c r="A2516" s="10" t="s">
        <v>4514</v>
      </c>
      <c r="B2516" s="12">
        <v>18629</v>
      </c>
      <c r="C2516" s="10" t="s">
        <v>250</v>
      </c>
      <c r="D2516" s="10" t="s">
        <v>4515</v>
      </c>
      <c r="F2516" s="11">
        <v>40309.485162037039</v>
      </c>
    </row>
    <row r="2517" spans="1:6" x14ac:dyDescent="0.3">
      <c r="A2517" s="10" t="s">
        <v>4516</v>
      </c>
      <c r="B2517" s="12">
        <v>40820</v>
      </c>
      <c r="C2517" s="10" t="s">
        <v>250</v>
      </c>
      <c r="D2517" s="10" t="s">
        <v>4517</v>
      </c>
      <c r="F2517" s="11">
        <v>40820.623206018521</v>
      </c>
    </row>
    <row r="2518" spans="1:6" x14ac:dyDescent="0.3">
      <c r="A2518" s="10" t="s">
        <v>4518</v>
      </c>
      <c r="B2518" s="12">
        <v>18629</v>
      </c>
      <c r="C2518" s="10" t="s">
        <v>250</v>
      </c>
      <c r="D2518" s="10" t="s">
        <v>4519</v>
      </c>
      <c r="F2518" s="11">
        <v>40309.488449074073</v>
      </c>
    </row>
    <row r="2519" spans="1:6" x14ac:dyDescent="0.3">
      <c r="A2519" s="10" t="s">
        <v>4520</v>
      </c>
      <c r="B2519" s="12">
        <v>18629</v>
      </c>
      <c r="C2519" s="10" t="s">
        <v>250</v>
      </c>
      <c r="D2519" s="10" t="s">
        <v>4521</v>
      </c>
      <c r="F2519" s="11">
        <v>40309.48878472222</v>
      </c>
    </row>
    <row r="2520" spans="1:6" x14ac:dyDescent="0.3">
      <c r="A2520" s="10" t="s">
        <v>4522</v>
      </c>
      <c r="B2520" s="12">
        <v>18629</v>
      </c>
      <c r="C2520" s="10" t="s">
        <v>250</v>
      </c>
      <c r="D2520" s="10" t="s">
        <v>4523</v>
      </c>
      <c r="F2520" s="11">
        <v>40309.48914351852</v>
      </c>
    </row>
    <row r="2521" spans="1:6" x14ac:dyDescent="0.3">
      <c r="A2521" s="10" t="s">
        <v>4524</v>
      </c>
      <c r="B2521" s="12">
        <v>18629</v>
      </c>
      <c r="C2521" s="10" t="s">
        <v>250</v>
      </c>
      <c r="D2521" s="10" t="s">
        <v>4525</v>
      </c>
      <c r="F2521" s="11">
        <v>40309.489502314813</v>
      </c>
    </row>
    <row r="2522" spans="1:6" x14ac:dyDescent="0.3">
      <c r="A2522" s="10" t="s">
        <v>4526</v>
      </c>
      <c r="B2522" s="12">
        <v>18629</v>
      </c>
      <c r="C2522" s="10" t="s">
        <v>250</v>
      </c>
      <c r="D2522" s="10" t="s">
        <v>4527</v>
      </c>
      <c r="F2522" s="11">
        <v>40309.489918981482</v>
      </c>
    </row>
    <row r="2523" spans="1:6" x14ac:dyDescent="0.3">
      <c r="A2523" s="10" t="s">
        <v>4528</v>
      </c>
      <c r="B2523" s="12">
        <v>18629</v>
      </c>
      <c r="C2523" s="10" t="s">
        <v>250</v>
      </c>
      <c r="D2523" s="10" t="s">
        <v>4529</v>
      </c>
      <c r="F2523" s="11">
        <v>40309.490277777775</v>
      </c>
    </row>
    <row r="2524" spans="1:6" x14ac:dyDescent="0.3">
      <c r="A2524" s="10" t="s">
        <v>4530</v>
      </c>
      <c r="B2524" s="12">
        <v>40820</v>
      </c>
      <c r="C2524" s="10" t="s">
        <v>250</v>
      </c>
      <c r="D2524" s="10" t="s">
        <v>4531</v>
      </c>
      <c r="F2524" s="11">
        <v>40820.623414351852</v>
      </c>
    </row>
    <row r="2525" spans="1:6" x14ac:dyDescent="0.3">
      <c r="A2525" s="10" t="s">
        <v>4532</v>
      </c>
      <c r="B2525" s="12">
        <v>18629</v>
      </c>
      <c r="C2525" s="10" t="s">
        <v>250</v>
      </c>
      <c r="D2525" s="10" t="s">
        <v>4533</v>
      </c>
      <c r="F2525" s="11">
        <v>40309.491064814814</v>
      </c>
    </row>
    <row r="2526" spans="1:6" x14ac:dyDescent="0.3">
      <c r="A2526" s="10" t="s">
        <v>4534</v>
      </c>
      <c r="B2526" s="12">
        <v>18629</v>
      </c>
      <c r="C2526" s="10" t="s">
        <v>250</v>
      </c>
      <c r="D2526" s="10" t="s">
        <v>4535</v>
      </c>
      <c r="F2526" s="11">
        <v>40309.491423611114</v>
      </c>
    </row>
    <row r="2527" spans="1:6" x14ac:dyDescent="0.3">
      <c r="A2527" s="10" t="s">
        <v>4536</v>
      </c>
      <c r="B2527" s="12">
        <v>18629</v>
      </c>
      <c r="C2527" s="10" t="s">
        <v>250</v>
      </c>
      <c r="D2527" s="10" t="s">
        <v>4537</v>
      </c>
      <c r="F2527" s="11">
        <v>40309.491793981484</v>
      </c>
    </row>
    <row r="2528" spans="1:6" x14ac:dyDescent="0.3">
      <c r="A2528" s="10" t="s">
        <v>4538</v>
      </c>
      <c r="B2528" s="12">
        <v>18629</v>
      </c>
      <c r="C2528" s="10" t="s">
        <v>250</v>
      </c>
      <c r="D2528" s="10" t="s">
        <v>4539</v>
      </c>
      <c r="F2528" s="11">
        <v>40309.492164351854</v>
      </c>
    </row>
    <row r="2529" spans="1:6" x14ac:dyDescent="0.3">
      <c r="A2529" s="10" t="s">
        <v>4540</v>
      </c>
      <c r="B2529" s="12">
        <v>18629</v>
      </c>
      <c r="C2529" s="10" t="s">
        <v>250</v>
      </c>
      <c r="D2529" s="10" t="s">
        <v>4541</v>
      </c>
      <c r="F2529" s="11">
        <v>40309.492523148147</v>
      </c>
    </row>
    <row r="2530" spans="1:6" x14ac:dyDescent="0.3">
      <c r="A2530" s="10" t="s">
        <v>4542</v>
      </c>
      <c r="B2530" s="12">
        <v>18629</v>
      </c>
      <c r="C2530" s="10" t="s">
        <v>250</v>
      </c>
      <c r="D2530" s="10" t="s">
        <v>4543</v>
      </c>
      <c r="F2530" s="11">
        <v>40309.492881944447</v>
      </c>
    </row>
    <row r="2531" spans="1:6" x14ac:dyDescent="0.3">
      <c r="A2531" s="10" t="s">
        <v>4544</v>
      </c>
      <c r="B2531" s="12">
        <v>40820</v>
      </c>
      <c r="C2531" s="10" t="s">
        <v>250</v>
      </c>
      <c r="D2531" s="10" t="s">
        <v>4545</v>
      </c>
      <c r="F2531" s="11">
        <v>40820.623576388891</v>
      </c>
    </row>
    <row r="2532" spans="1:6" x14ac:dyDescent="0.3">
      <c r="A2532" s="10" t="s">
        <v>4546</v>
      </c>
      <c r="B2532" s="12">
        <v>18629</v>
      </c>
      <c r="C2532" s="10" t="s">
        <v>250</v>
      </c>
      <c r="D2532" s="10" t="s">
        <v>4547</v>
      </c>
      <c r="F2532" s="11">
        <v>40309.494270833333</v>
      </c>
    </row>
    <row r="2533" spans="1:6" x14ac:dyDescent="0.3">
      <c r="A2533" s="10" t="s">
        <v>4548</v>
      </c>
      <c r="B2533" s="12">
        <v>18629</v>
      </c>
      <c r="C2533" s="10" t="s">
        <v>250</v>
      </c>
      <c r="D2533" s="10" t="s">
        <v>4549</v>
      </c>
      <c r="F2533" s="11">
        <v>40309.494641203702</v>
      </c>
    </row>
    <row r="2534" spans="1:6" hidden="1" x14ac:dyDescent="0.3">
      <c r="A2534" s="10" t="s">
        <v>2380</v>
      </c>
      <c r="B2534" s="12">
        <v>41806</v>
      </c>
      <c r="C2534" s="10" t="s">
        <v>778</v>
      </c>
      <c r="D2534" s="10" t="s">
        <v>2381</v>
      </c>
      <c r="F2534" s="11">
        <v>41806.677268518521</v>
      </c>
    </row>
    <row r="2535" spans="1:6" hidden="1" x14ac:dyDescent="0.3">
      <c r="A2535" s="10" t="s">
        <v>2382</v>
      </c>
      <c r="B2535" s="12">
        <v>41806</v>
      </c>
      <c r="C2535" s="10" t="s">
        <v>778</v>
      </c>
      <c r="D2535" s="10" t="s">
        <v>2383</v>
      </c>
      <c r="F2535" s="11">
        <v>41806.677499999998</v>
      </c>
    </row>
    <row r="2536" spans="1:6" hidden="1" x14ac:dyDescent="0.3">
      <c r="A2536" s="10" t="s">
        <v>2092</v>
      </c>
      <c r="B2536" s="12">
        <v>41662</v>
      </c>
      <c r="C2536" s="10" t="s">
        <v>778</v>
      </c>
      <c r="D2536" s="10" t="s">
        <v>2093</v>
      </c>
      <c r="F2536" s="11">
        <v>41662.367118055554</v>
      </c>
    </row>
    <row r="2537" spans="1:6" hidden="1" x14ac:dyDescent="0.3">
      <c r="A2537" s="10" t="s">
        <v>2094</v>
      </c>
      <c r="B2537" s="12">
        <v>41662</v>
      </c>
      <c r="C2537" s="10" t="s">
        <v>778</v>
      </c>
      <c r="D2537" s="10" t="s">
        <v>2095</v>
      </c>
      <c r="F2537" s="11">
        <v>41662.367407407408</v>
      </c>
    </row>
    <row r="2538" spans="1:6" hidden="1" x14ac:dyDescent="0.3">
      <c r="A2538" s="10" t="s">
        <v>2211</v>
      </c>
      <c r="B2538" s="12">
        <v>41662</v>
      </c>
      <c r="C2538" s="10" t="s">
        <v>778</v>
      </c>
      <c r="D2538" s="10" t="s">
        <v>2212</v>
      </c>
      <c r="F2538" s="11">
        <v>41662.367615740739</v>
      </c>
    </row>
    <row r="2539" spans="1:6" hidden="1" x14ac:dyDescent="0.3">
      <c r="A2539" s="10" t="s">
        <v>2213</v>
      </c>
      <c r="B2539" s="12">
        <v>41662</v>
      </c>
      <c r="C2539" s="10" t="s">
        <v>778</v>
      </c>
      <c r="D2539" s="10" t="s">
        <v>2214</v>
      </c>
      <c r="F2539" s="11">
        <v>41662.367800925924</v>
      </c>
    </row>
    <row r="2540" spans="1:6" x14ac:dyDescent="0.3">
      <c r="A2540" s="10" t="s">
        <v>4550</v>
      </c>
      <c r="B2540" s="12">
        <v>18629</v>
      </c>
      <c r="C2540" s="10" t="s">
        <v>250</v>
      </c>
      <c r="D2540" s="10" t="s">
        <v>4551</v>
      </c>
      <c r="F2540" s="11">
        <v>40381.595034722224</v>
      </c>
    </row>
    <row r="2541" spans="1:6" x14ac:dyDescent="0.3">
      <c r="A2541" s="10" t="s">
        <v>4552</v>
      </c>
      <c r="B2541" s="12">
        <v>18629</v>
      </c>
      <c r="C2541" s="10" t="s">
        <v>250</v>
      </c>
      <c r="D2541" s="10" t="s">
        <v>4553</v>
      </c>
      <c r="F2541" s="11">
        <v>40381.595370370371</v>
      </c>
    </row>
    <row r="2542" spans="1:6" x14ac:dyDescent="0.3">
      <c r="A2542" s="10" t="s">
        <v>4554</v>
      </c>
      <c r="B2542" s="12">
        <v>18629</v>
      </c>
      <c r="C2542" s="10" t="s">
        <v>250</v>
      </c>
      <c r="D2542" s="10" t="s">
        <v>4555</v>
      </c>
      <c r="F2542" s="11">
        <v>40381.595729166664</v>
      </c>
    </row>
    <row r="2543" spans="1:6" x14ac:dyDescent="0.3">
      <c r="A2543" s="10" t="s">
        <v>4556</v>
      </c>
      <c r="B2543" s="12">
        <v>18629</v>
      </c>
      <c r="C2543" s="10" t="s">
        <v>250</v>
      </c>
      <c r="D2543" s="10" t="s">
        <v>4557</v>
      </c>
      <c r="F2543" s="11">
        <v>40381.596145833333</v>
      </c>
    </row>
    <row r="2544" spans="1:6" x14ac:dyDescent="0.3">
      <c r="A2544" s="10" t="s">
        <v>4558</v>
      </c>
      <c r="B2544" s="12">
        <v>18629</v>
      </c>
      <c r="C2544" s="10" t="s">
        <v>250</v>
      </c>
      <c r="D2544" s="10" t="s">
        <v>4559</v>
      </c>
      <c r="F2544" s="11">
        <v>40381.596458333333</v>
      </c>
    </row>
    <row r="2545" spans="1:6" x14ac:dyDescent="0.3">
      <c r="A2545" s="10" t="s">
        <v>4561</v>
      </c>
      <c r="B2545" s="12">
        <v>18629</v>
      </c>
      <c r="C2545" s="10" t="s">
        <v>250</v>
      </c>
      <c r="D2545" s="10" t="s">
        <v>4562</v>
      </c>
      <c r="F2545" s="11">
        <v>40381.596805555557</v>
      </c>
    </row>
    <row r="2546" spans="1:6" x14ac:dyDescent="0.3">
      <c r="A2546" s="10" t="s">
        <v>4563</v>
      </c>
      <c r="B2546" s="12">
        <v>18629</v>
      </c>
      <c r="C2546" s="10" t="s">
        <v>250</v>
      </c>
      <c r="D2546" s="10" t="s">
        <v>4564</v>
      </c>
      <c r="F2546" s="11">
        <v>40381.597245370373</v>
      </c>
    </row>
    <row r="2547" spans="1:6" x14ac:dyDescent="0.3">
      <c r="A2547" s="10" t="s">
        <v>4565</v>
      </c>
      <c r="B2547" s="12">
        <v>18629</v>
      </c>
      <c r="C2547" s="10" t="s">
        <v>250</v>
      </c>
      <c r="D2547" s="10" t="s">
        <v>4566</v>
      </c>
      <c r="F2547" s="11">
        <v>40381.597604166665</v>
      </c>
    </row>
    <row r="2548" spans="1:6" x14ac:dyDescent="0.3">
      <c r="A2548" s="10" t="s">
        <v>4567</v>
      </c>
      <c r="B2548" s="12">
        <v>18629</v>
      </c>
      <c r="C2548" s="10" t="s">
        <v>250</v>
      </c>
      <c r="D2548" s="10" t="s">
        <v>4568</v>
      </c>
      <c r="F2548" s="11">
        <v>40381.597962962966</v>
      </c>
    </row>
    <row r="2549" spans="1:6" x14ac:dyDescent="0.3">
      <c r="A2549" s="10" t="s">
        <v>4569</v>
      </c>
      <c r="B2549" s="12">
        <v>18629</v>
      </c>
      <c r="C2549" s="10" t="s">
        <v>250</v>
      </c>
      <c r="D2549" s="10" t="s">
        <v>4570</v>
      </c>
      <c r="F2549" s="11">
        <v>40381.598298611112</v>
      </c>
    </row>
    <row r="2550" spans="1:6" x14ac:dyDescent="0.3">
      <c r="A2550" s="10" t="s">
        <v>4571</v>
      </c>
      <c r="B2550" s="12">
        <v>18629</v>
      </c>
      <c r="C2550" s="10" t="s">
        <v>250</v>
      </c>
      <c r="D2550" s="10" t="s">
        <v>4572</v>
      </c>
      <c r="F2550" s="11">
        <v>40381.598645833335</v>
      </c>
    </row>
    <row r="2551" spans="1:6" x14ac:dyDescent="0.3">
      <c r="A2551" s="10" t="s">
        <v>4573</v>
      </c>
      <c r="B2551" s="12">
        <v>18629</v>
      </c>
      <c r="C2551" s="10" t="s">
        <v>250</v>
      </c>
      <c r="D2551" s="10" t="s">
        <v>4574</v>
      </c>
      <c r="F2551" s="11">
        <v>40381.598993055559</v>
      </c>
    </row>
    <row r="2552" spans="1:6" x14ac:dyDescent="0.3">
      <c r="A2552" s="10" t="s">
        <v>4575</v>
      </c>
      <c r="B2552" s="12">
        <v>18629</v>
      </c>
      <c r="C2552" s="10" t="s">
        <v>250</v>
      </c>
      <c r="D2552" s="10" t="s">
        <v>4576</v>
      </c>
      <c r="F2552" s="11">
        <v>40381.599328703705</v>
      </c>
    </row>
    <row r="2553" spans="1:6" x14ac:dyDescent="0.3">
      <c r="A2553" s="10" t="s">
        <v>4577</v>
      </c>
      <c r="B2553" s="12">
        <v>18629</v>
      </c>
      <c r="C2553" s="10" t="s">
        <v>250</v>
      </c>
      <c r="D2553" s="10" t="s">
        <v>4578</v>
      </c>
      <c r="F2553" s="11">
        <v>40381.599641203706</v>
      </c>
    </row>
    <row r="2554" spans="1:6" hidden="1" x14ac:dyDescent="0.3">
      <c r="A2554" s="10" t="s">
        <v>2215</v>
      </c>
      <c r="B2554" s="12">
        <v>41662</v>
      </c>
      <c r="C2554" s="10" t="s">
        <v>778</v>
      </c>
      <c r="D2554" s="10" t="s">
        <v>2216</v>
      </c>
      <c r="F2554" s="11">
        <v>41662.368020833332</v>
      </c>
    </row>
    <row r="2555" spans="1:6" hidden="1" x14ac:dyDescent="0.3">
      <c r="A2555" s="10" t="s">
        <v>2217</v>
      </c>
      <c r="B2555" s="12">
        <v>41662</v>
      </c>
      <c r="C2555" s="10" t="s">
        <v>778</v>
      </c>
      <c r="D2555" s="10" t="s">
        <v>2218</v>
      </c>
      <c r="F2555" s="11">
        <v>41662.36822916667</v>
      </c>
    </row>
    <row r="2556" spans="1:6" x14ac:dyDescent="0.3">
      <c r="A2556" s="10" t="s">
        <v>4579</v>
      </c>
      <c r="B2556" s="12">
        <v>18629</v>
      </c>
      <c r="C2556" s="10" t="s">
        <v>250</v>
      </c>
      <c r="D2556" s="10" t="s">
        <v>4580</v>
      </c>
      <c r="F2556" s="11">
        <v>40605.433645833335</v>
      </c>
    </row>
    <row r="2557" spans="1:6" x14ac:dyDescent="0.3">
      <c r="A2557" s="10" t="s">
        <v>4581</v>
      </c>
      <c r="B2557" s="12">
        <v>18629</v>
      </c>
      <c r="C2557" s="10" t="s">
        <v>250</v>
      </c>
      <c r="D2557" s="10" t="s">
        <v>4582</v>
      </c>
      <c r="F2557" s="11">
        <v>40605.434351851851</v>
      </c>
    </row>
    <row r="2558" spans="1:6" x14ac:dyDescent="0.3">
      <c r="A2558" s="10" t="s">
        <v>4583</v>
      </c>
      <c r="B2558" s="12">
        <v>41282</v>
      </c>
      <c r="C2558" s="10" t="s">
        <v>250</v>
      </c>
      <c r="D2558" s="10" t="s">
        <v>4584</v>
      </c>
      <c r="F2558" s="11">
        <v>41282.485150462962</v>
      </c>
    </row>
    <row r="2559" spans="1:6" x14ac:dyDescent="0.3">
      <c r="A2559" s="10" t="s">
        <v>4585</v>
      </c>
      <c r="B2559" s="12">
        <v>18629</v>
      </c>
      <c r="C2559" s="10" t="s">
        <v>250</v>
      </c>
      <c r="D2559" s="10" t="s">
        <v>4586</v>
      </c>
      <c r="F2559" s="11">
        <v>40736.665914351855</v>
      </c>
    </row>
    <row r="2560" spans="1:6" x14ac:dyDescent="0.3">
      <c r="A2560" s="10" t="s">
        <v>4587</v>
      </c>
      <c r="B2560" s="12">
        <v>18629</v>
      </c>
      <c r="C2560" s="10" t="s">
        <v>250</v>
      </c>
      <c r="D2560" s="10" t="s">
        <v>4588</v>
      </c>
      <c r="F2560" s="11">
        <v>40736.666307870371</v>
      </c>
    </row>
    <row r="2561" spans="1:6" x14ac:dyDescent="0.3">
      <c r="A2561" s="10" t="s">
        <v>4590</v>
      </c>
      <c r="B2561" s="12">
        <v>18629</v>
      </c>
      <c r="C2561" s="10" t="s">
        <v>250</v>
      </c>
      <c r="D2561" s="10" t="s">
        <v>4591</v>
      </c>
      <c r="F2561" s="11">
        <v>40878.601006944446</v>
      </c>
    </row>
    <row r="2562" spans="1:6" x14ac:dyDescent="0.3">
      <c r="A2562" s="10" t="s">
        <v>4592</v>
      </c>
      <c r="B2562" s="12">
        <v>18629</v>
      </c>
      <c r="C2562" s="10" t="s">
        <v>250</v>
      </c>
      <c r="D2562" s="10" t="s">
        <v>4593</v>
      </c>
      <c r="F2562" s="11">
        <v>40878.601423611108</v>
      </c>
    </row>
    <row r="2563" spans="1:6" x14ac:dyDescent="0.3">
      <c r="A2563" s="10" t="s">
        <v>4594</v>
      </c>
      <c r="B2563" s="12">
        <v>18629</v>
      </c>
      <c r="C2563" s="10" t="s">
        <v>250</v>
      </c>
      <c r="D2563" s="10" t="s">
        <v>4595</v>
      </c>
      <c r="F2563" s="11">
        <v>40878.601770833331</v>
      </c>
    </row>
    <row r="2564" spans="1:6" x14ac:dyDescent="0.3">
      <c r="A2564" s="10" t="s">
        <v>4596</v>
      </c>
      <c r="B2564" s="12">
        <v>18629</v>
      </c>
      <c r="C2564" s="10" t="s">
        <v>250</v>
      </c>
      <c r="D2564" s="10" t="s">
        <v>4597</v>
      </c>
      <c r="F2564" s="11">
        <v>41240.594768518517</v>
      </c>
    </row>
    <row r="2565" spans="1:6" x14ac:dyDescent="0.3">
      <c r="A2565" s="10" t="s">
        <v>4598</v>
      </c>
      <c r="B2565" s="12">
        <v>18629</v>
      </c>
      <c r="C2565" s="10" t="s">
        <v>250</v>
      </c>
      <c r="D2565" s="10" t="s">
        <v>4599</v>
      </c>
      <c r="F2565" s="11">
        <v>41240.595231481479</v>
      </c>
    </row>
    <row r="2566" spans="1:6" x14ac:dyDescent="0.3">
      <c r="A2566" s="10" t="s">
        <v>4600</v>
      </c>
      <c r="B2566" s="12">
        <v>18629</v>
      </c>
      <c r="C2566" s="10" t="s">
        <v>250</v>
      </c>
      <c r="D2566" s="10" t="s">
        <v>4601</v>
      </c>
      <c r="F2566" s="11">
        <v>41374.691979166666</v>
      </c>
    </row>
    <row r="2567" spans="1:6" x14ac:dyDescent="0.3">
      <c r="A2567" s="10" t="s">
        <v>4602</v>
      </c>
      <c r="B2567" s="12">
        <v>18629</v>
      </c>
      <c r="C2567" s="10" t="s">
        <v>250</v>
      </c>
      <c r="D2567" s="10" t="s">
        <v>4603</v>
      </c>
      <c r="F2567" s="11">
        <v>41374.692395833335</v>
      </c>
    </row>
    <row r="2568" spans="1:6" x14ac:dyDescent="0.3">
      <c r="A2568" s="10" t="s">
        <v>4604</v>
      </c>
      <c r="B2568" s="12">
        <v>18629</v>
      </c>
      <c r="C2568" s="10" t="s">
        <v>250</v>
      </c>
      <c r="D2568" s="10" t="s">
        <v>4605</v>
      </c>
      <c r="F2568" s="11">
        <v>41780.655358796299</v>
      </c>
    </row>
    <row r="2569" spans="1:6" x14ac:dyDescent="0.3">
      <c r="A2569" s="10" t="s">
        <v>4606</v>
      </c>
      <c r="B2569" s="12">
        <v>18629</v>
      </c>
      <c r="C2569" s="10" t="s">
        <v>250</v>
      </c>
      <c r="D2569" s="10" t="s">
        <v>4607</v>
      </c>
      <c r="F2569" s="11">
        <v>41780.656041666669</v>
      </c>
    </row>
    <row r="2570" spans="1:6" x14ac:dyDescent="0.3">
      <c r="A2570" s="10" t="s">
        <v>4609</v>
      </c>
      <c r="B2570" s="12">
        <v>18629</v>
      </c>
      <c r="C2570" s="10" t="s">
        <v>250</v>
      </c>
      <c r="D2570" s="10" t="s">
        <v>4610</v>
      </c>
      <c r="F2570" s="11">
        <v>41780.65662037037</v>
      </c>
    </row>
    <row r="2571" spans="1:6" x14ac:dyDescent="0.3">
      <c r="A2571" s="10" t="s">
        <v>4611</v>
      </c>
      <c r="B2571" s="12">
        <v>18629</v>
      </c>
      <c r="C2571" s="10" t="s">
        <v>250</v>
      </c>
      <c r="D2571" s="10" t="s">
        <v>4612</v>
      </c>
      <c r="F2571" s="11">
        <v>41780.657106481478</v>
      </c>
    </row>
    <row r="2572" spans="1:6" x14ac:dyDescent="0.3">
      <c r="A2572" s="10" t="s">
        <v>4613</v>
      </c>
      <c r="B2572" s="12">
        <v>18629</v>
      </c>
      <c r="C2572" s="10" t="s">
        <v>250</v>
      </c>
      <c r="D2572" s="10" t="s">
        <v>4614</v>
      </c>
      <c r="F2572" s="11">
        <v>41780.657569444447</v>
      </c>
    </row>
    <row r="2573" spans="1:6" x14ac:dyDescent="0.3">
      <c r="A2573" s="10" t="s">
        <v>4615</v>
      </c>
      <c r="B2573" s="12">
        <v>18629</v>
      </c>
      <c r="C2573" s="10" t="s">
        <v>250</v>
      </c>
      <c r="D2573" s="10" t="s">
        <v>4616</v>
      </c>
      <c r="F2573" s="11">
        <v>41780.658356481479</v>
      </c>
    </row>
    <row r="2574" spans="1:6" x14ac:dyDescent="0.3">
      <c r="A2574" s="10" t="s">
        <v>4617</v>
      </c>
      <c r="B2574" s="12">
        <v>18629</v>
      </c>
      <c r="C2574" s="10" t="s">
        <v>250</v>
      </c>
      <c r="D2574" s="10" t="s">
        <v>4618</v>
      </c>
      <c r="F2574" s="11">
        <v>41780.658900462964</v>
      </c>
    </row>
    <row r="2575" spans="1:6" x14ac:dyDescent="0.3">
      <c r="A2575" s="10" t="s">
        <v>4619</v>
      </c>
      <c r="B2575" s="12">
        <v>18629</v>
      </c>
      <c r="C2575" s="10" t="s">
        <v>250</v>
      </c>
      <c r="D2575" s="10" t="s">
        <v>4620</v>
      </c>
      <c r="F2575" s="11">
        <v>41799.43476851852</v>
      </c>
    </row>
    <row r="2576" spans="1:6" x14ac:dyDescent="0.3">
      <c r="A2576" s="10" t="s">
        <v>4621</v>
      </c>
      <c r="B2576" s="12">
        <v>18629</v>
      </c>
      <c r="C2576" s="10" t="s">
        <v>250</v>
      </c>
      <c r="D2576" s="10" t="s">
        <v>4622</v>
      </c>
      <c r="F2576" s="11">
        <v>41799.435196759259</v>
      </c>
    </row>
    <row r="2577" spans="1:6" x14ac:dyDescent="0.3">
      <c r="A2577" s="10" t="s">
        <v>4623</v>
      </c>
      <c r="B2577" s="12">
        <v>18629</v>
      </c>
      <c r="C2577" s="10" t="s">
        <v>250</v>
      </c>
      <c r="D2577" s="10" t="s">
        <v>4624</v>
      </c>
      <c r="F2577" s="11">
        <v>41807.375439814816</v>
      </c>
    </row>
    <row r="2578" spans="1:6" x14ac:dyDescent="0.3">
      <c r="A2578" s="10" t="s">
        <v>4625</v>
      </c>
      <c r="B2578" s="12">
        <v>18629</v>
      </c>
      <c r="C2578" s="10" t="s">
        <v>250</v>
      </c>
      <c r="D2578" s="10" t="s">
        <v>4626</v>
      </c>
      <c r="F2578" s="11">
        <v>41807.376145833332</v>
      </c>
    </row>
    <row r="2579" spans="1:6" x14ac:dyDescent="0.3">
      <c r="A2579" s="10" t="s">
        <v>4627</v>
      </c>
      <c r="B2579" s="12">
        <v>18629</v>
      </c>
      <c r="C2579" s="10" t="s">
        <v>250</v>
      </c>
      <c r="D2579" s="10" t="s">
        <v>4628</v>
      </c>
      <c r="F2579" s="11">
        <v>41807.376585648148</v>
      </c>
    </row>
    <row r="2580" spans="1:6" x14ac:dyDescent="0.3">
      <c r="A2580" s="10" t="s">
        <v>4629</v>
      </c>
      <c r="B2580" s="12">
        <v>18629</v>
      </c>
      <c r="C2580" s="10" t="s">
        <v>250</v>
      </c>
      <c r="D2580" s="10" t="s">
        <v>4630</v>
      </c>
      <c r="F2580" s="11">
        <v>41807.377083333333</v>
      </c>
    </row>
    <row r="2581" spans="1:6" x14ac:dyDescent="0.3">
      <c r="A2581" s="10" t="s">
        <v>4631</v>
      </c>
      <c r="B2581" s="12">
        <v>18629</v>
      </c>
      <c r="C2581" s="10" t="s">
        <v>250</v>
      </c>
      <c r="D2581" s="10" t="s">
        <v>4632</v>
      </c>
      <c r="F2581" s="11">
        <v>41807.377534722225</v>
      </c>
    </row>
    <row r="2582" spans="1:6" x14ac:dyDescent="0.3">
      <c r="A2582" s="10" t="s">
        <v>4633</v>
      </c>
      <c r="B2582" s="12">
        <v>18629</v>
      </c>
      <c r="C2582" s="10" t="s">
        <v>250</v>
      </c>
      <c r="D2582" s="10" t="s">
        <v>4634</v>
      </c>
      <c r="F2582" s="11">
        <v>41807.377997685187</v>
      </c>
    </row>
    <row r="2583" spans="1:6" x14ac:dyDescent="0.3">
      <c r="A2583" s="10" t="s">
        <v>4635</v>
      </c>
      <c r="B2583" s="12">
        <v>18629</v>
      </c>
      <c r="C2583" s="10" t="s">
        <v>250</v>
      </c>
      <c r="D2583" s="10" t="s">
        <v>4636</v>
      </c>
      <c r="F2583" s="11">
        <v>41807.37840277778</v>
      </c>
    </row>
    <row r="2584" spans="1:6" x14ac:dyDescent="0.3">
      <c r="A2584" s="10" t="s">
        <v>4637</v>
      </c>
      <c r="B2584" s="12">
        <v>18629</v>
      </c>
      <c r="C2584" s="10" t="s">
        <v>250</v>
      </c>
      <c r="D2584" s="10" t="s">
        <v>4638</v>
      </c>
      <c r="F2584" s="11">
        <v>41807.378900462965</v>
      </c>
    </row>
    <row r="2585" spans="1:6" x14ac:dyDescent="0.3">
      <c r="A2585" s="10" t="s">
        <v>4639</v>
      </c>
      <c r="B2585" s="12">
        <v>18629</v>
      </c>
      <c r="C2585" s="10" t="s">
        <v>250</v>
      </c>
      <c r="D2585" s="10" t="s">
        <v>4640</v>
      </c>
      <c r="F2585" s="11">
        <v>41807.379340277781</v>
      </c>
    </row>
    <row r="2586" spans="1:6" x14ac:dyDescent="0.3">
      <c r="A2586" s="10" t="s">
        <v>4641</v>
      </c>
      <c r="B2586" s="12">
        <v>18629</v>
      </c>
      <c r="C2586" s="10" t="s">
        <v>250</v>
      </c>
      <c r="D2586" s="10" t="s">
        <v>4642</v>
      </c>
      <c r="F2586" s="11">
        <v>41807.379780092589</v>
      </c>
    </row>
    <row r="2587" spans="1:6" x14ac:dyDescent="0.3">
      <c r="A2587" s="10" t="s">
        <v>4643</v>
      </c>
      <c r="B2587" s="12">
        <v>18629</v>
      </c>
      <c r="C2587" s="10" t="s">
        <v>250</v>
      </c>
      <c r="D2587" s="10" t="s">
        <v>4644</v>
      </c>
      <c r="F2587" s="11">
        <v>41807.380185185182</v>
      </c>
    </row>
    <row r="2588" spans="1:6" x14ac:dyDescent="0.3">
      <c r="A2588" s="10" t="s">
        <v>4645</v>
      </c>
      <c r="B2588" s="12">
        <v>18629</v>
      </c>
      <c r="C2588" s="10" t="s">
        <v>250</v>
      </c>
      <c r="D2588" s="10" t="s">
        <v>4646</v>
      </c>
      <c r="F2588" s="11">
        <v>41807.380601851852</v>
      </c>
    </row>
    <row r="2589" spans="1:6" x14ac:dyDescent="0.3">
      <c r="A2589" s="10" t="s">
        <v>4649</v>
      </c>
      <c r="B2589" s="12">
        <v>18629</v>
      </c>
      <c r="C2589" s="10" t="s">
        <v>250</v>
      </c>
      <c r="D2589" s="10" t="s">
        <v>4650</v>
      </c>
      <c r="F2589" s="11">
        <v>41807.381006944444</v>
      </c>
    </row>
    <row r="2590" spans="1:6" x14ac:dyDescent="0.3">
      <c r="A2590" s="10" t="s">
        <v>4651</v>
      </c>
      <c r="B2590" s="12">
        <v>18629</v>
      </c>
      <c r="C2590" s="10" t="s">
        <v>250</v>
      </c>
      <c r="D2590" s="10" t="s">
        <v>4652</v>
      </c>
      <c r="F2590" s="11">
        <v>41807.381412037037</v>
      </c>
    </row>
    <row r="2591" spans="1:6" x14ac:dyDescent="0.3">
      <c r="A2591" s="10" t="s">
        <v>4653</v>
      </c>
      <c r="B2591" s="12">
        <v>18629</v>
      </c>
      <c r="C2591" s="10" t="s">
        <v>250</v>
      </c>
      <c r="D2591" s="10" t="s">
        <v>4654</v>
      </c>
      <c r="F2591" s="11">
        <v>41807.381782407407</v>
      </c>
    </row>
    <row r="2592" spans="1:6" x14ac:dyDescent="0.3">
      <c r="A2592" s="10" t="s">
        <v>4655</v>
      </c>
      <c r="B2592" s="12">
        <v>18629</v>
      </c>
      <c r="C2592" s="10" t="s">
        <v>250</v>
      </c>
      <c r="D2592" s="10" t="s">
        <v>4656</v>
      </c>
      <c r="F2592" s="11">
        <v>41807.382141203707</v>
      </c>
    </row>
    <row r="2593" spans="1:6" x14ac:dyDescent="0.3">
      <c r="A2593" s="10" t="s">
        <v>4657</v>
      </c>
      <c r="B2593" s="12">
        <v>18629</v>
      </c>
      <c r="C2593" s="10" t="s">
        <v>250</v>
      </c>
      <c r="D2593" s="10" t="s">
        <v>4658</v>
      </c>
      <c r="F2593" s="11">
        <v>41807.3825462963</v>
      </c>
    </row>
    <row r="2594" spans="1:6" x14ac:dyDescent="0.3">
      <c r="A2594" s="10" t="s">
        <v>4659</v>
      </c>
      <c r="B2594" s="12">
        <v>18629</v>
      </c>
      <c r="C2594" s="10" t="s">
        <v>250</v>
      </c>
      <c r="D2594" s="10" t="s">
        <v>4660</v>
      </c>
      <c r="F2594" s="11">
        <v>41809.56144675926</v>
      </c>
    </row>
    <row r="2595" spans="1:6" x14ac:dyDescent="0.3">
      <c r="A2595" s="10" t="s">
        <v>4663</v>
      </c>
      <c r="B2595" s="12">
        <v>18629</v>
      </c>
      <c r="C2595" s="10" t="s">
        <v>250</v>
      </c>
      <c r="D2595" s="10" t="s">
        <v>4664</v>
      </c>
      <c r="F2595" s="11">
        <v>41809.561793981484</v>
      </c>
    </row>
    <row r="2596" spans="1:6" x14ac:dyDescent="0.3">
      <c r="A2596" s="10" t="s">
        <v>4689</v>
      </c>
      <c r="B2596" s="12">
        <v>18629</v>
      </c>
      <c r="C2596" s="10" t="s">
        <v>250</v>
      </c>
      <c r="D2596" s="10" t="s">
        <v>4690</v>
      </c>
      <c r="F2596" s="11">
        <v>41809.562141203707</v>
      </c>
    </row>
    <row r="2597" spans="1:6" x14ac:dyDescent="0.3">
      <c r="A2597" s="10" t="s">
        <v>4691</v>
      </c>
      <c r="B2597" s="12">
        <v>18629</v>
      </c>
      <c r="C2597" s="10" t="s">
        <v>250</v>
      </c>
      <c r="D2597" s="10" t="s">
        <v>4692</v>
      </c>
      <c r="F2597" s="11">
        <v>41809.562465277777</v>
      </c>
    </row>
    <row r="2598" spans="1:6" x14ac:dyDescent="0.3">
      <c r="A2598" s="10" t="s">
        <v>4695</v>
      </c>
      <c r="B2598" s="12">
        <v>18629</v>
      </c>
      <c r="C2598" s="10" t="s">
        <v>250</v>
      </c>
      <c r="D2598" s="10" t="s">
        <v>4696</v>
      </c>
      <c r="F2598" s="11">
        <v>41809.5628125</v>
      </c>
    </row>
    <row r="2599" spans="1:6" x14ac:dyDescent="0.3">
      <c r="A2599" s="10" t="s">
        <v>4697</v>
      </c>
      <c r="B2599" s="12">
        <v>18629</v>
      </c>
      <c r="C2599" s="10" t="s">
        <v>250</v>
      </c>
      <c r="D2599" s="10" t="s">
        <v>4698</v>
      </c>
      <c r="F2599" s="11">
        <v>41809.563125000001</v>
      </c>
    </row>
    <row r="2600" spans="1:6" x14ac:dyDescent="0.3">
      <c r="A2600" s="10" t="s">
        <v>4699</v>
      </c>
      <c r="B2600" s="12">
        <v>18629</v>
      </c>
      <c r="C2600" s="10" t="s">
        <v>250</v>
      </c>
      <c r="D2600" s="10" t="s">
        <v>4700</v>
      </c>
      <c r="F2600" s="11">
        <v>41809.563437500001</v>
      </c>
    </row>
    <row r="2601" spans="1:6" x14ac:dyDescent="0.3">
      <c r="A2601" s="10" t="s">
        <v>4701</v>
      </c>
      <c r="B2601" s="12">
        <v>18629</v>
      </c>
      <c r="C2601" s="10" t="s">
        <v>250</v>
      </c>
      <c r="D2601" s="10" t="s">
        <v>4702</v>
      </c>
      <c r="F2601" s="11">
        <v>41830.505972222221</v>
      </c>
    </row>
    <row r="2602" spans="1:6" hidden="1" x14ac:dyDescent="0.3">
      <c r="A2602" s="10" t="s">
        <v>2554</v>
      </c>
      <c r="B2602" s="12">
        <v>41793</v>
      </c>
      <c r="C2602" s="10" t="s">
        <v>778</v>
      </c>
      <c r="D2602" s="10" t="s">
        <v>2555</v>
      </c>
      <c r="F2602" s="11">
        <v>41793.544039351851</v>
      </c>
    </row>
    <row r="2603" spans="1:6" x14ac:dyDescent="0.3">
      <c r="A2603" s="10" t="s">
        <v>4703</v>
      </c>
      <c r="B2603" s="12">
        <v>18629</v>
      </c>
      <c r="C2603" s="10" t="s">
        <v>250</v>
      </c>
      <c r="D2603" s="10" t="s">
        <v>4704</v>
      </c>
      <c r="F2603" s="11">
        <v>42681.383576388886</v>
      </c>
    </row>
    <row r="2604" spans="1:6" hidden="1" x14ac:dyDescent="0.3">
      <c r="A2604" s="10" t="s">
        <v>887</v>
      </c>
      <c r="B2604" s="12">
        <v>38146</v>
      </c>
      <c r="C2604" s="10" t="s">
        <v>778</v>
      </c>
      <c r="D2604" s="10" t="s">
        <v>888</v>
      </c>
      <c r="F2604" s="11">
        <v>39239.581238425926</v>
      </c>
    </row>
    <row r="2605" spans="1:6" x14ac:dyDescent="0.3">
      <c r="A2605" s="10" t="s">
        <v>4705</v>
      </c>
      <c r="B2605" s="12">
        <v>18629</v>
      </c>
      <c r="C2605" s="10" t="s">
        <v>250</v>
      </c>
      <c r="D2605" s="10" t="s">
        <v>4706</v>
      </c>
      <c r="F2605" s="11">
        <v>39239.581238425926</v>
      </c>
    </row>
    <row r="2606" spans="1:6" hidden="1" x14ac:dyDescent="0.3">
      <c r="A2606" s="10" t="s">
        <v>3849</v>
      </c>
      <c r="B2606" s="12">
        <v>43090</v>
      </c>
      <c r="C2606" s="10" t="s">
        <v>778</v>
      </c>
      <c r="D2606" s="10" t="s">
        <v>3850</v>
      </c>
      <c r="F2606" s="11">
        <v>43090.682175925926</v>
      </c>
    </row>
    <row r="2607" spans="1:6" hidden="1" x14ac:dyDescent="0.3">
      <c r="A2607" s="10" t="s">
        <v>1977</v>
      </c>
      <c r="B2607" s="12">
        <v>40065</v>
      </c>
      <c r="C2607" s="10" t="s">
        <v>778</v>
      </c>
      <c r="D2607" s="10" t="s">
        <v>1978</v>
      </c>
      <c r="F2607" s="11">
        <v>40065.548101851855</v>
      </c>
    </row>
    <row r="2608" spans="1:6" hidden="1" x14ac:dyDescent="0.3">
      <c r="A2608" s="10" t="s">
        <v>1288</v>
      </c>
      <c r="B2608" s="12">
        <v>38425</v>
      </c>
      <c r="C2608" s="10" t="s">
        <v>778</v>
      </c>
      <c r="D2608" s="10" t="s">
        <v>1289</v>
      </c>
      <c r="F2608" s="11">
        <v>39239.581238425926</v>
      </c>
    </row>
    <row r="2609" spans="1:6" hidden="1" x14ac:dyDescent="0.3">
      <c r="A2609" s="10" t="s">
        <v>6611</v>
      </c>
      <c r="B2609" s="12">
        <v>44262</v>
      </c>
      <c r="C2609" s="10" t="s">
        <v>778</v>
      </c>
      <c r="D2609" s="10" t="s">
        <v>6612</v>
      </c>
      <c r="F2609" s="11">
        <v>44262.401203703703</v>
      </c>
    </row>
    <row r="2610" spans="1:6" hidden="1" x14ac:dyDescent="0.3">
      <c r="A2610" s="10" t="s">
        <v>2459</v>
      </c>
      <c r="B2610" s="12">
        <v>42122</v>
      </c>
      <c r="C2610" s="10" t="s">
        <v>778</v>
      </c>
      <c r="D2610" s="10" t="s">
        <v>2460</v>
      </c>
      <c r="F2610" s="11">
        <v>42122.436759259261</v>
      </c>
    </row>
    <row r="2611" spans="1:6" x14ac:dyDescent="0.3">
      <c r="A2611" s="10" t="s">
        <v>4707</v>
      </c>
      <c r="B2611" s="12">
        <v>18629</v>
      </c>
      <c r="C2611" s="10" t="s">
        <v>250</v>
      </c>
      <c r="D2611" s="10" t="s">
        <v>4708</v>
      </c>
      <c r="F2611" s="11">
        <v>41466.690497685187</v>
      </c>
    </row>
    <row r="2612" spans="1:6" hidden="1" x14ac:dyDescent="0.3">
      <c r="A2612" s="10" t="s">
        <v>1508</v>
      </c>
      <c r="B2612" s="12">
        <v>39402</v>
      </c>
      <c r="C2612" s="10" t="s">
        <v>778</v>
      </c>
      <c r="D2612" s="10" t="s">
        <v>1509</v>
      </c>
      <c r="F2612" s="11">
        <v>39402.398159722223</v>
      </c>
    </row>
    <row r="2613" spans="1:6" x14ac:dyDescent="0.3">
      <c r="A2613" s="10" t="s">
        <v>4709</v>
      </c>
      <c r="B2613" s="12">
        <v>18629</v>
      </c>
      <c r="C2613" s="10" t="s">
        <v>250</v>
      </c>
      <c r="D2613" s="10" t="s">
        <v>4710</v>
      </c>
      <c r="E2613" s="14" t="s">
        <v>4711</v>
      </c>
      <c r="F2613" s="11">
        <v>44433.782349537039</v>
      </c>
    </row>
    <row r="2614" spans="1:6" hidden="1" x14ac:dyDescent="0.3">
      <c r="A2614" s="10" t="s">
        <v>1506</v>
      </c>
      <c r="B2614" s="12">
        <v>39402</v>
      </c>
      <c r="C2614" s="10" t="s">
        <v>778</v>
      </c>
      <c r="D2614" s="10" t="s">
        <v>1507</v>
      </c>
      <c r="F2614" s="11">
        <v>39402.397905092592</v>
      </c>
    </row>
    <row r="2615" spans="1:6" x14ac:dyDescent="0.3">
      <c r="A2615" s="10" t="s">
        <v>4712</v>
      </c>
      <c r="B2615" s="12">
        <v>18629</v>
      </c>
      <c r="C2615" s="10" t="s">
        <v>250</v>
      </c>
      <c r="D2615" s="10" t="s">
        <v>4713</v>
      </c>
      <c r="F2615" s="11">
        <v>43342.408784722225</v>
      </c>
    </row>
    <row r="2616" spans="1:6" hidden="1" x14ac:dyDescent="0.3">
      <c r="A2616" s="10" t="s">
        <v>2119</v>
      </c>
      <c r="B2616" s="12">
        <v>40814</v>
      </c>
      <c r="C2616" s="10" t="s">
        <v>778</v>
      </c>
      <c r="D2616" s="10" t="s">
        <v>2120</v>
      </c>
      <c r="F2616" s="11">
        <v>40814.42528935185</v>
      </c>
    </row>
    <row r="2617" spans="1:6" hidden="1" x14ac:dyDescent="0.3">
      <c r="A2617" s="10" t="s">
        <v>2052</v>
      </c>
      <c r="B2617" s="12">
        <v>41661</v>
      </c>
      <c r="C2617" s="10" t="s">
        <v>778</v>
      </c>
      <c r="D2617" s="10" t="s">
        <v>2053</v>
      </c>
      <c r="F2617" s="11">
        <v>41661.660104166665</v>
      </c>
    </row>
    <row r="2618" spans="1:6" x14ac:dyDescent="0.3">
      <c r="A2618" s="10" t="s">
        <v>4714</v>
      </c>
      <c r="B2618" s="12">
        <v>18629</v>
      </c>
      <c r="C2618" s="10" t="s">
        <v>250</v>
      </c>
      <c r="D2618" s="10" t="s">
        <v>4715</v>
      </c>
      <c r="F2618" s="11">
        <v>39239.581238425926</v>
      </c>
    </row>
    <row r="2619" spans="1:6" hidden="1" x14ac:dyDescent="0.3">
      <c r="A2619" s="10" t="s">
        <v>2017</v>
      </c>
      <c r="B2619" s="12">
        <v>41241</v>
      </c>
      <c r="C2619" s="10" t="s">
        <v>778</v>
      </c>
      <c r="D2619" s="10" t="s">
        <v>2018</v>
      </c>
      <c r="F2619" s="11">
        <v>41241.453460648147</v>
      </c>
    </row>
    <row r="2620" spans="1:6" hidden="1" x14ac:dyDescent="0.3">
      <c r="A2620" s="10" t="s">
        <v>6627</v>
      </c>
      <c r="B2620" s="12">
        <v>44262</v>
      </c>
      <c r="C2620" s="10" t="s">
        <v>778</v>
      </c>
      <c r="D2620" s="10" t="s">
        <v>6628</v>
      </c>
      <c r="F2620" s="11">
        <v>44262.370370370372</v>
      </c>
    </row>
    <row r="2621" spans="1:6" x14ac:dyDescent="0.3">
      <c r="A2621" s="10" t="s">
        <v>4716</v>
      </c>
      <c r="B2621" s="12">
        <v>18629</v>
      </c>
      <c r="C2621" s="10" t="s">
        <v>250</v>
      </c>
      <c r="D2621" s="10" t="s">
        <v>4717</v>
      </c>
      <c r="F2621" s="11">
        <v>43216.53701388889</v>
      </c>
    </row>
    <row r="2622" spans="1:6" x14ac:dyDescent="0.3">
      <c r="A2622" s="10" t="s">
        <v>4718</v>
      </c>
      <c r="B2622" s="12">
        <v>18629</v>
      </c>
      <c r="C2622" s="10" t="s">
        <v>250</v>
      </c>
      <c r="D2622" s="10" t="s">
        <v>4719</v>
      </c>
      <c r="F2622" s="11">
        <v>43656.639386574076</v>
      </c>
    </row>
    <row r="2623" spans="1:6" hidden="1" x14ac:dyDescent="0.3">
      <c r="A2623" s="10" t="s">
        <v>2251</v>
      </c>
      <c r="B2623" s="12">
        <v>40814</v>
      </c>
      <c r="C2623" s="10" t="s">
        <v>778</v>
      </c>
      <c r="D2623" s="10" t="s">
        <v>2252</v>
      </c>
      <c r="F2623" s="11">
        <v>40814.575104166666</v>
      </c>
    </row>
    <row r="2624" spans="1:6" hidden="1" x14ac:dyDescent="0.3">
      <c r="A2624" s="10" t="s">
        <v>1932</v>
      </c>
      <c r="B2624" s="12">
        <v>40814</v>
      </c>
      <c r="C2624" s="10" t="s">
        <v>778</v>
      </c>
      <c r="D2624" s="10" t="s">
        <v>1933</v>
      </c>
      <c r="F2624" s="11">
        <v>40814.613668981481</v>
      </c>
    </row>
    <row r="2625" spans="1:6" hidden="1" x14ac:dyDescent="0.3">
      <c r="A2625" s="10" t="s">
        <v>1936</v>
      </c>
      <c r="B2625" s="12">
        <v>40814</v>
      </c>
      <c r="C2625" s="10" t="s">
        <v>778</v>
      </c>
      <c r="D2625" s="10" t="s">
        <v>1937</v>
      </c>
      <c r="F2625" s="11">
        <v>40814.644814814812</v>
      </c>
    </row>
    <row r="2626" spans="1:6" x14ac:dyDescent="0.3">
      <c r="A2626" s="10" t="s">
        <v>4720</v>
      </c>
      <c r="B2626" s="12">
        <v>18629</v>
      </c>
      <c r="C2626" s="10" t="s">
        <v>250</v>
      </c>
      <c r="D2626" s="10" t="s">
        <v>4721</v>
      </c>
      <c r="F2626" s="11">
        <v>39239.581238425926</v>
      </c>
    </row>
    <row r="2627" spans="1:6" hidden="1" x14ac:dyDescent="0.3">
      <c r="A2627" s="10" t="s">
        <v>2054</v>
      </c>
      <c r="B2627" s="12">
        <v>41661</v>
      </c>
      <c r="C2627" s="10" t="s">
        <v>778</v>
      </c>
      <c r="D2627" s="10" t="s">
        <v>2055</v>
      </c>
      <c r="F2627" s="11">
        <v>41661.660300925927</v>
      </c>
    </row>
    <row r="2628" spans="1:6" hidden="1" x14ac:dyDescent="0.3">
      <c r="A2628" s="10" t="s">
        <v>5108</v>
      </c>
      <c r="B2628" s="12">
        <v>43790</v>
      </c>
      <c r="C2628" s="10" t="s">
        <v>778</v>
      </c>
      <c r="D2628" s="10" t="s">
        <v>5109</v>
      </c>
      <c r="F2628" s="11">
        <v>40199.449502314812</v>
      </c>
    </row>
    <row r="2629" spans="1:6" x14ac:dyDescent="0.3">
      <c r="A2629" s="10" t="s">
        <v>4722</v>
      </c>
      <c r="B2629" s="12">
        <v>18629</v>
      </c>
      <c r="C2629" s="10" t="s">
        <v>250</v>
      </c>
      <c r="D2629" s="10" t="s">
        <v>4723</v>
      </c>
      <c r="F2629" s="11">
        <v>40521.635405092595</v>
      </c>
    </row>
    <row r="2630" spans="1:6" hidden="1" x14ac:dyDescent="0.3">
      <c r="A2630" s="10" t="s">
        <v>6153</v>
      </c>
      <c r="B2630" s="12">
        <v>44262</v>
      </c>
      <c r="C2630" s="10" t="s">
        <v>778</v>
      </c>
      <c r="D2630" s="10" t="s">
        <v>6154</v>
      </c>
      <c r="F2630" s="11">
        <v>44262.378101851849</v>
      </c>
    </row>
    <row r="2631" spans="1:6" hidden="1" x14ac:dyDescent="0.3">
      <c r="A2631" s="10" t="s">
        <v>6049</v>
      </c>
      <c r="B2631" s="12">
        <v>43790</v>
      </c>
      <c r="C2631" s="10" t="s">
        <v>778</v>
      </c>
      <c r="D2631" s="10" t="s">
        <v>6050</v>
      </c>
      <c r="F2631" s="11">
        <v>41408.575416666667</v>
      </c>
    </row>
    <row r="2632" spans="1:6" x14ac:dyDescent="0.3">
      <c r="A2632" s="10" t="s">
        <v>4724</v>
      </c>
      <c r="B2632" s="12">
        <v>18629</v>
      </c>
      <c r="C2632" s="10" t="s">
        <v>250</v>
      </c>
      <c r="D2632" s="10" t="s">
        <v>4725</v>
      </c>
      <c r="F2632" s="11">
        <v>41408.575856481482</v>
      </c>
    </row>
    <row r="2633" spans="1:6" x14ac:dyDescent="0.3">
      <c r="A2633" s="10" t="s">
        <v>4727</v>
      </c>
      <c r="B2633" s="12">
        <v>18629</v>
      </c>
      <c r="C2633" s="10" t="s">
        <v>250</v>
      </c>
      <c r="D2633" s="10" t="s">
        <v>4728</v>
      </c>
      <c r="F2633" s="11">
        <v>41408.576331018521</v>
      </c>
    </row>
    <row r="2634" spans="1:6" x14ac:dyDescent="0.3">
      <c r="A2634" s="10" t="s">
        <v>4729</v>
      </c>
      <c r="B2634" s="12">
        <v>18629</v>
      </c>
      <c r="C2634" s="10" t="s">
        <v>250</v>
      </c>
      <c r="D2634" s="10" t="s">
        <v>4730</v>
      </c>
      <c r="F2634" s="11">
        <v>43777.440960648149</v>
      </c>
    </row>
    <row r="2635" spans="1:6" hidden="1" x14ac:dyDescent="0.3">
      <c r="A2635" s="10" t="s">
        <v>1934</v>
      </c>
      <c r="B2635" s="12">
        <v>40814</v>
      </c>
      <c r="C2635" s="10" t="s">
        <v>778</v>
      </c>
      <c r="D2635" s="10" t="s">
        <v>1935</v>
      </c>
      <c r="F2635" s="11">
        <v>40814.614050925928</v>
      </c>
    </row>
    <row r="2636" spans="1:6" hidden="1" x14ac:dyDescent="0.3">
      <c r="A2636" s="10" t="s">
        <v>1924</v>
      </c>
      <c r="B2636" s="12">
        <v>40814</v>
      </c>
      <c r="C2636" s="10" t="s">
        <v>778</v>
      </c>
      <c r="D2636" s="10" t="s">
        <v>1925</v>
      </c>
      <c r="F2636" s="11">
        <v>40814.390370370369</v>
      </c>
    </row>
    <row r="2637" spans="1:6" hidden="1" x14ac:dyDescent="0.3">
      <c r="A2637" s="10" t="s">
        <v>931</v>
      </c>
      <c r="B2637" s="12">
        <v>38287</v>
      </c>
      <c r="C2637" s="10" t="s">
        <v>778</v>
      </c>
      <c r="D2637" s="10" t="s">
        <v>932</v>
      </c>
      <c r="F2637" s="11">
        <v>39239.581238425926</v>
      </c>
    </row>
    <row r="2638" spans="1:6" hidden="1" x14ac:dyDescent="0.3">
      <c r="A2638" s="10" t="s">
        <v>1873</v>
      </c>
      <c r="B2638" s="12">
        <v>40403</v>
      </c>
      <c r="C2638" s="10" t="s">
        <v>778</v>
      </c>
      <c r="D2638" s="10" t="s">
        <v>1874</v>
      </c>
      <c r="F2638" s="11">
        <v>40403.559201388889</v>
      </c>
    </row>
    <row r="2639" spans="1:6" hidden="1" x14ac:dyDescent="0.3">
      <c r="A2639" s="10" t="s">
        <v>933</v>
      </c>
      <c r="B2639" s="12">
        <v>38287</v>
      </c>
      <c r="C2639" s="10" t="s">
        <v>778</v>
      </c>
      <c r="D2639" s="10" t="s">
        <v>934</v>
      </c>
      <c r="F2639" s="11">
        <v>39239.581238425926</v>
      </c>
    </row>
    <row r="2640" spans="1:6" hidden="1" x14ac:dyDescent="0.3">
      <c r="A2640" s="10" t="s">
        <v>1875</v>
      </c>
      <c r="B2640" s="12">
        <v>40403</v>
      </c>
      <c r="C2640" s="10" t="s">
        <v>778</v>
      </c>
      <c r="D2640" s="10" t="s">
        <v>1876</v>
      </c>
      <c r="F2640" s="11">
        <v>40403.559398148151</v>
      </c>
    </row>
    <row r="2641" spans="1:6" hidden="1" x14ac:dyDescent="0.3">
      <c r="A2641" s="10" t="s">
        <v>3914</v>
      </c>
      <c r="B2641" s="12">
        <v>43122</v>
      </c>
      <c r="C2641" s="10" t="s">
        <v>778</v>
      </c>
      <c r="D2641" s="10" t="s">
        <v>3915</v>
      </c>
      <c r="F2641" s="11">
        <v>43122.393460648149</v>
      </c>
    </row>
    <row r="2642" spans="1:6" hidden="1" x14ac:dyDescent="0.3">
      <c r="A2642" s="10" t="s">
        <v>4151</v>
      </c>
      <c r="B2642" s="12">
        <v>43122</v>
      </c>
      <c r="C2642" s="10" t="s">
        <v>778</v>
      </c>
      <c r="D2642" s="10" t="s">
        <v>4152</v>
      </c>
      <c r="F2642" s="11">
        <v>43122.393657407411</v>
      </c>
    </row>
    <row r="2643" spans="1:6" hidden="1" x14ac:dyDescent="0.3">
      <c r="A2643" s="10" t="s">
        <v>4265</v>
      </c>
      <c r="B2643" s="12">
        <v>43089</v>
      </c>
      <c r="C2643" s="10" t="s">
        <v>778</v>
      </c>
      <c r="D2643" s="10" t="s">
        <v>4266</v>
      </c>
      <c r="F2643" s="11">
        <v>43089.340798611112</v>
      </c>
    </row>
    <row r="2644" spans="1:6" hidden="1" x14ac:dyDescent="0.3">
      <c r="A2644" s="10" t="s">
        <v>4081</v>
      </c>
      <c r="B2644" s="12">
        <v>43090</v>
      </c>
      <c r="C2644" s="10" t="s">
        <v>778</v>
      </c>
      <c r="D2644" s="10" t="s">
        <v>4082</v>
      </c>
      <c r="F2644" s="11">
        <v>43090.673391203702</v>
      </c>
    </row>
    <row r="2645" spans="1:6" hidden="1" x14ac:dyDescent="0.3">
      <c r="A2645" s="10" t="s">
        <v>4269</v>
      </c>
      <c r="B2645" s="12">
        <v>43103</v>
      </c>
      <c r="C2645" s="10" t="s">
        <v>778</v>
      </c>
      <c r="D2645" s="10" t="s">
        <v>4270</v>
      </c>
      <c r="F2645" s="11">
        <v>43103.468391203707</v>
      </c>
    </row>
    <row r="2646" spans="1:6" hidden="1" x14ac:dyDescent="0.3">
      <c r="A2646" s="10" t="s">
        <v>3845</v>
      </c>
      <c r="B2646" s="12">
        <v>43090</v>
      </c>
      <c r="C2646" s="10" t="s">
        <v>778</v>
      </c>
      <c r="D2646" s="10" t="s">
        <v>3846</v>
      </c>
      <c r="F2646" s="11">
        <v>43090.68105324074</v>
      </c>
    </row>
    <row r="2647" spans="1:6" hidden="1" x14ac:dyDescent="0.3">
      <c r="A2647" s="10" t="s">
        <v>1647</v>
      </c>
      <c r="B2647" s="12">
        <v>39742</v>
      </c>
      <c r="C2647" s="10" t="s">
        <v>778</v>
      </c>
      <c r="D2647" s="10" t="s">
        <v>1648</v>
      </c>
      <c r="F2647" s="11">
        <v>39742.457615740743</v>
      </c>
    </row>
    <row r="2648" spans="1:6" hidden="1" x14ac:dyDescent="0.3">
      <c r="A2648" s="10" t="s">
        <v>1649</v>
      </c>
      <c r="B2648" s="12">
        <v>39742</v>
      </c>
      <c r="C2648" s="10" t="s">
        <v>778</v>
      </c>
      <c r="D2648" s="10" t="s">
        <v>1650</v>
      </c>
      <c r="F2648" s="11">
        <v>39742.457939814813</v>
      </c>
    </row>
    <row r="2649" spans="1:6" hidden="1" x14ac:dyDescent="0.3">
      <c r="A2649" s="10" t="s">
        <v>1339</v>
      </c>
      <c r="B2649" s="12">
        <v>38322</v>
      </c>
      <c r="C2649" s="10" t="s">
        <v>778</v>
      </c>
      <c r="D2649" s="10" t="s">
        <v>1340</v>
      </c>
      <c r="F2649" s="11">
        <v>39239.581238425926</v>
      </c>
    </row>
    <row r="2650" spans="1:6" hidden="1" x14ac:dyDescent="0.3">
      <c r="A2650" s="10" t="s">
        <v>1651</v>
      </c>
      <c r="B2650" s="12">
        <v>39742</v>
      </c>
      <c r="C2650" s="10" t="s">
        <v>778</v>
      </c>
      <c r="D2650" s="10" t="s">
        <v>1652</v>
      </c>
      <c r="F2650" s="11">
        <v>39742.458240740743</v>
      </c>
    </row>
    <row r="2651" spans="1:6" hidden="1" x14ac:dyDescent="0.3">
      <c r="A2651" s="10" t="s">
        <v>1653</v>
      </c>
      <c r="B2651" s="12">
        <v>39742</v>
      </c>
      <c r="C2651" s="10" t="s">
        <v>778</v>
      </c>
      <c r="D2651" s="10" t="s">
        <v>1654</v>
      </c>
      <c r="F2651" s="11">
        <v>39742.458518518521</v>
      </c>
    </row>
    <row r="2652" spans="1:6" hidden="1" x14ac:dyDescent="0.3">
      <c r="A2652" s="10" t="s">
        <v>1655</v>
      </c>
      <c r="B2652" s="12">
        <v>39742</v>
      </c>
      <c r="C2652" s="10" t="s">
        <v>778</v>
      </c>
      <c r="D2652" s="10" t="s">
        <v>1656</v>
      </c>
      <c r="F2652" s="11">
        <v>39742.458796296298</v>
      </c>
    </row>
    <row r="2653" spans="1:6" hidden="1" x14ac:dyDescent="0.3">
      <c r="A2653" s="10" t="s">
        <v>1657</v>
      </c>
      <c r="B2653" s="12">
        <v>39742</v>
      </c>
      <c r="C2653" s="10" t="s">
        <v>778</v>
      </c>
      <c r="D2653" s="10" t="s">
        <v>1658</v>
      </c>
      <c r="F2653" s="11">
        <v>39742.459085648145</v>
      </c>
    </row>
    <row r="2654" spans="1:6" hidden="1" x14ac:dyDescent="0.3">
      <c r="A2654" s="10" t="s">
        <v>1341</v>
      </c>
      <c r="B2654" s="12">
        <v>38322</v>
      </c>
      <c r="C2654" s="10" t="s">
        <v>778</v>
      </c>
      <c r="D2654" s="10" t="s">
        <v>1342</v>
      </c>
      <c r="F2654" s="11">
        <v>39239.581238425926</v>
      </c>
    </row>
    <row r="2655" spans="1:6" hidden="1" x14ac:dyDescent="0.3">
      <c r="A2655" s="10" t="s">
        <v>1343</v>
      </c>
      <c r="B2655" s="12">
        <v>38322</v>
      </c>
      <c r="C2655" s="10" t="s">
        <v>778</v>
      </c>
      <c r="D2655" s="10" t="s">
        <v>1344</v>
      </c>
      <c r="F2655" s="11">
        <v>39239.581238425926</v>
      </c>
    </row>
    <row r="2656" spans="1:6" x14ac:dyDescent="0.3">
      <c r="A2656" s="10" t="s">
        <v>4731</v>
      </c>
      <c r="B2656" s="12">
        <v>18629</v>
      </c>
      <c r="C2656" s="10" t="s">
        <v>250</v>
      </c>
      <c r="D2656" s="10" t="s">
        <v>4732</v>
      </c>
      <c r="F2656" s="11">
        <v>42893.689467592594</v>
      </c>
    </row>
    <row r="2657" spans="1:6" x14ac:dyDescent="0.3">
      <c r="A2657" s="10" t="s">
        <v>4733</v>
      </c>
      <c r="B2657" s="12">
        <v>18629</v>
      </c>
      <c r="C2657" s="10" t="s">
        <v>250</v>
      </c>
      <c r="D2657" s="10" t="s">
        <v>4734</v>
      </c>
      <c r="F2657" s="11">
        <v>42032.669062499997</v>
      </c>
    </row>
    <row r="2658" spans="1:6" x14ac:dyDescent="0.3">
      <c r="A2658" s="10" t="s">
        <v>4735</v>
      </c>
      <c r="B2658" s="12">
        <v>18629</v>
      </c>
      <c r="C2658" s="10" t="s">
        <v>250</v>
      </c>
      <c r="D2658" s="10" t="s">
        <v>4736</v>
      </c>
      <c r="F2658" s="11">
        <v>41033.401296296295</v>
      </c>
    </row>
    <row r="2659" spans="1:6" hidden="1" x14ac:dyDescent="0.3">
      <c r="A2659" s="10" t="s">
        <v>6717</v>
      </c>
      <c r="B2659" s="12">
        <v>44269</v>
      </c>
      <c r="C2659" s="10" t="s">
        <v>778</v>
      </c>
      <c r="D2659" s="10" t="s">
        <v>6718</v>
      </c>
      <c r="E2659" s="14" t="s">
        <v>6719</v>
      </c>
      <c r="F2659" s="11">
        <v>44272.342453703706</v>
      </c>
    </row>
    <row r="2660" spans="1:6" x14ac:dyDescent="0.3">
      <c r="A2660" s="10" t="s">
        <v>4740</v>
      </c>
      <c r="B2660" s="12">
        <v>43783</v>
      </c>
      <c r="C2660" s="10" t="s">
        <v>250</v>
      </c>
      <c r="D2660" s="10" t="s">
        <v>4741</v>
      </c>
      <c r="E2660" s="14" t="s">
        <v>4742</v>
      </c>
      <c r="F2660" s="11">
        <v>42033.42119212963</v>
      </c>
    </row>
    <row r="2661" spans="1:6" x14ac:dyDescent="0.3">
      <c r="A2661" s="10" t="s">
        <v>4743</v>
      </c>
      <c r="B2661" s="12">
        <v>18629</v>
      </c>
      <c r="C2661" s="10" t="s">
        <v>250</v>
      </c>
      <c r="D2661" s="10" t="s">
        <v>4744</v>
      </c>
      <c r="E2661" s="14" t="s">
        <v>4745</v>
      </c>
      <c r="F2661" s="11">
        <v>43194.67591435185</v>
      </c>
    </row>
    <row r="2662" spans="1:6" x14ac:dyDescent="0.3">
      <c r="A2662" s="10" t="s">
        <v>4746</v>
      </c>
      <c r="B2662" s="12">
        <v>18629</v>
      </c>
      <c r="C2662" s="10" t="s">
        <v>250</v>
      </c>
      <c r="D2662" s="10" t="s">
        <v>4747</v>
      </c>
      <c r="E2662" s="14" t="s">
        <v>4748</v>
      </c>
      <c r="F2662" s="11">
        <v>43783.556655092594</v>
      </c>
    </row>
    <row r="2663" spans="1:6" x14ac:dyDescent="0.3">
      <c r="A2663" s="10" t="s">
        <v>4757</v>
      </c>
      <c r="B2663" s="12">
        <v>18629</v>
      </c>
      <c r="C2663" s="10" t="s">
        <v>250</v>
      </c>
      <c r="D2663" s="10" t="s">
        <v>4758</v>
      </c>
      <c r="E2663" s="14" t="s">
        <v>4759</v>
      </c>
      <c r="F2663" s="11">
        <v>43783.557719907411</v>
      </c>
    </row>
    <row r="2664" spans="1:6" x14ac:dyDescent="0.3">
      <c r="A2664" s="10" t="s">
        <v>4760</v>
      </c>
      <c r="B2664" s="12">
        <v>18629</v>
      </c>
      <c r="C2664" s="10" t="s">
        <v>250</v>
      </c>
      <c r="D2664" s="10" t="s">
        <v>4761</v>
      </c>
      <c r="E2664" s="14" t="s">
        <v>4762</v>
      </c>
      <c r="F2664" s="11">
        <v>43682.473761574074</v>
      </c>
    </row>
    <row r="2665" spans="1:6" x14ac:dyDescent="0.3">
      <c r="A2665" s="10" t="s">
        <v>4763</v>
      </c>
      <c r="B2665" s="12">
        <v>18629</v>
      </c>
      <c r="C2665" s="10" t="s">
        <v>250</v>
      </c>
      <c r="D2665" s="10" t="s">
        <v>4764</v>
      </c>
      <c r="E2665" s="14" t="s">
        <v>4765</v>
      </c>
      <c r="F2665" s="11">
        <v>43682.475358796299</v>
      </c>
    </row>
    <row r="2666" spans="1:6" x14ac:dyDescent="0.3">
      <c r="A2666" s="10" t="s">
        <v>4766</v>
      </c>
      <c r="B2666" s="12">
        <v>18629</v>
      </c>
      <c r="C2666" s="10" t="s">
        <v>250</v>
      </c>
      <c r="D2666" s="10" t="s">
        <v>4767</v>
      </c>
      <c r="E2666" s="14" t="s">
        <v>4768</v>
      </c>
      <c r="F2666" s="11">
        <v>43682.4765162037</v>
      </c>
    </row>
    <row r="2667" spans="1:6" x14ac:dyDescent="0.3">
      <c r="A2667" s="10" t="s">
        <v>4769</v>
      </c>
      <c r="B2667" s="12">
        <v>18629</v>
      </c>
      <c r="C2667" s="10" t="s">
        <v>250</v>
      </c>
      <c r="D2667" s="10" t="s">
        <v>4770</v>
      </c>
      <c r="E2667" s="14" t="s">
        <v>4771</v>
      </c>
      <c r="F2667" s="11">
        <v>43783.559537037036</v>
      </c>
    </row>
    <row r="2668" spans="1:6" x14ac:dyDescent="0.3">
      <c r="A2668" s="10" t="s">
        <v>4772</v>
      </c>
      <c r="B2668" s="12">
        <v>18629</v>
      </c>
      <c r="C2668" s="10" t="s">
        <v>250</v>
      </c>
      <c r="D2668" s="10" t="s">
        <v>4773</v>
      </c>
      <c r="E2668" s="14" t="s">
        <v>4774</v>
      </c>
      <c r="F2668" s="11">
        <v>43783.56077546296</v>
      </c>
    </row>
    <row r="2669" spans="1:6" x14ac:dyDescent="0.3">
      <c r="A2669" s="10" t="s">
        <v>4775</v>
      </c>
      <c r="B2669" s="12">
        <v>18629</v>
      </c>
      <c r="C2669" s="10" t="s">
        <v>250</v>
      </c>
      <c r="D2669" s="10" t="s">
        <v>4776</v>
      </c>
      <c r="E2669" s="14" t="s">
        <v>4777</v>
      </c>
      <c r="F2669" s="11">
        <v>42033.421782407408</v>
      </c>
    </row>
    <row r="2670" spans="1:6" x14ac:dyDescent="0.3">
      <c r="A2670" s="10" t="s">
        <v>4778</v>
      </c>
      <c r="B2670" s="12">
        <v>18629</v>
      </c>
      <c r="C2670" s="10" t="s">
        <v>250</v>
      </c>
      <c r="D2670" s="10" t="s">
        <v>4779</v>
      </c>
      <c r="E2670" s="14" t="s">
        <v>4780</v>
      </c>
      <c r="F2670" s="11">
        <v>43194.677546296298</v>
      </c>
    </row>
    <row r="2671" spans="1:6" x14ac:dyDescent="0.3">
      <c r="A2671" s="10" t="s">
        <v>4781</v>
      </c>
      <c r="B2671" s="12">
        <v>18629</v>
      </c>
      <c r="C2671" s="10" t="s">
        <v>250</v>
      </c>
      <c r="D2671" s="10" t="s">
        <v>4782</v>
      </c>
      <c r="E2671" s="14" t="s">
        <v>4783</v>
      </c>
      <c r="F2671" s="11">
        <v>44421</v>
      </c>
    </row>
    <row r="2672" spans="1:6" x14ac:dyDescent="0.3">
      <c r="A2672" s="10" t="s">
        <v>4784</v>
      </c>
      <c r="B2672" s="12">
        <v>18629</v>
      </c>
      <c r="C2672" s="10" t="s">
        <v>250</v>
      </c>
      <c r="D2672" s="10" t="s">
        <v>4785</v>
      </c>
      <c r="E2672" s="14" t="s">
        <v>4786</v>
      </c>
      <c r="F2672" s="11">
        <v>44421.001261574071</v>
      </c>
    </row>
    <row r="2673" spans="1:6" x14ac:dyDescent="0.3">
      <c r="A2673" s="10" t="s">
        <v>4787</v>
      </c>
      <c r="B2673" s="12">
        <v>18629</v>
      </c>
      <c r="C2673" s="10" t="s">
        <v>250</v>
      </c>
      <c r="D2673" s="10" t="s">
        <v>4788</v>
      </c>
      <c r="E2673" s="14" t="s">
        <v>4789</v>
      </c>
      <c r="F2673" s="11">
        <v>42033.422395833331</v>
      </c>
    </row>
    <row r="2674" spans="1:6" x14ac:dyDescent="0.3">
      <c r="A2674" s="10" t="s">
        <v>4790</v>
      </c>
      <c r="B2674" s="12">
        <v>18629</v>
      </c>
      <c r="C2674" s="10" t="s">
        <v>250</v>
      </c>
      <c r="D2674" s="10" t="s">
        <v>4791</v>
      </c>
      <c r="E2674" s="14" t="s">
        <v>4792</v>
      </c>
      <c r="F2674" s="11">
        <v>43194.678749999999</v>
      </c>
    </row>
    <row r="2675" spans="1:6" x14ac:dyDescent="0.3">
      <c r="A2675" s="10" t="s">
        <v>4793</v>
      </c>
      <c r="B2675" s="12">
        <v>18629</v>
      </c>
      <c r="C2675" s="10" t="s">
        <v>250</v>
      </c>
      <c r="D2675" s="10" t="s">
        <v>4794</v>
      </c>
      <c r="E2675" s="14" t="s">
        <v>4795</v>
      </c>
      <c r="F2675" s="11">
        <v>44421.003750000003</v>
      </c>
    </row>
    <row r="2676" spans="1:6" x14ac:dyDescent="0.3">
      <c r="A2676" s="10" t="s">
        <v>4798</v>
      </c>
      <c r="B2676" s="12">
        <v>18629</v>
      </c>
      <c r="C2676" s="10" t="s">
        <v>250</v>
      </c>
      <c r="D2676" s="10" t="s">
        <v>4799</v>
      </c>
      <c r="E2676" s="14" t="s">
        <v>4800</v>
      </c>
      <c r="F2676" s="11">
        <v>44421.007581018515</v>
      </c>
    </row>
    <row r="2677" spans="1:6" x14ac:dyDescent="0.3">
      <c r="A2677" s="10" t="s">
        <v>4804</v>
      </c>
      <c r="B2677" s="12">
        <v>18629</v>
      </c>
      <c r="C2677" s="10" t="s">
        <v>250</v>
      </c>
      <c r="D2677" s="10" t="s">
        <v>4805</v>
      </c>
      <c r="E2677" s="14" t="s">
        <v>4806</v>
      </c>
      <c r="F2677" s="11">
        <v>42033.422974537039</v>
      </c>
    </row>
    <row r="2678" spans="1:6" x14ac:dyDescent="0.3">
      <c r="A2678" s="10" t="s">
        <v>4807</v>
      </c>
      <c r="B2678" s="12">
        <v>18629</v>
      </c>
      <c r="C2678" s="10" t="s">
        <v>250</v>
      </c>
      <c r="D2678" s="10" t="s">
        <v>4808</v>
      </c>
      <c r="E2678" s="14" t="s">
        <v>4809</v>
      </c>
      <c r="F2678" s="11">
        <v>43194.6796412037</v>
      </c>
    </row>
    <row r="2679" spans="1:6" x14ac:dyDescent="0.3">
      <c r="A2679" s="10" t="s">
        <v>4810</v>
      </c>
      <c r="B2679" s="12">
        <v>18629</v>
      </c>
      <c r="C2679" s="10" t="s">
        <v>250</v>
      </c>
      <c r="D2679" s="10" t="s">
        <v>4811</v>
      </c>
      <c r="E2679" s="14" t="s">
        <v>4812</v>
      </c>
      <c r="F2679" s="11">
        <v>44421.00990740741</v>
      </c>
    </row>
    <row r="2680" spans="1:6" x14ac:dyDescent="0.3">
      <c r="A2680" s="10" t="s">
        <v>4813</v>
      </c>
      <c r="B2680" s="12">
        <v>18629</v>
      </c>
      <c r="C2680" s="10" t="s">
        <v>250</v>
      </c>
      <c r="D2680" s="10" t="s">
        <v>4814</v>
      </c>
      <c r="F2680" s="11">
        <v>44421.010636574072</v>
      </c>
    </row>
    <row r="2681" spans="1:6" x14ac:dyDescent="0.3">
      <c r="A2681" s="10" t="s">
        <v>4815</v>
      </c>
      <c r="B2681" s="12">
        <v>18629</v>
      </c>
      <c r="C2681" s="10" t="s">
        <v>250</v>
      </c>
      <c r="D2681" s="10" t="s">
        <v>4816</v>
      </c>
      <c r="E2681" s="14" t="s">
        <v>4817</v>
      </c>
      <c r="F2681" s="11">
        <v>42130.402303240742</v>
      </c>
    </row>
    <row r="2682" spans="1:6" x14ac:dyDescent="0.3">
      <c r="A2682" s="10" t="s">
        <v>4818</v>
      </c>
      <c r="B2682" s="12">
        <v>18629</v>
      </c>
      <c r="C2682" s="10" t="s">
        <v>250</v>
      </c>
      <c r="D2682" s="10" t="s">
        <v>4819</v>
      </c>
      <c r="E2682" s="14" t="s">
        <v>4820</v>
      </c>
      <c r="F2682" s="11">
        <v>43194.681226851855</v>
      </c>
    </row>
    <row r="2683" spans="1:6" x14ac:dyDescent="0.3">
      <c r="A2683" s="10" t="s">
        <v>4821</v>
      </c>
      <c r="B2683" s="12">
        <v>18629</v>
      </c>
      <c r="C2683" s="10" t="s">
        <v>250</v>
      </c>
      <c r="D2683" s="10" t="s">
        <v>4822</v>
      </c>
      <c r="E2683" s="14" t="s">
        <v>4823</v>
      </c>
      <c r="F2683" s="11">
        <v>43627.459606481483</v>
      </c>
    </row>
    <row r="2684" spans="1:6" x14ac:dyDescent="0.3">
      <c r="A2684" s="10" t="s">
        <v>4824</v>
      </c>
      <c r="B2684" s="12">
        <v>18629</v>
      </c>
      <c r="C2684" s="10" t="s">
        <v>250</v>
      </c>
      <c r="D2684" s="10" t="s">
        <v>4825</v>
      </c>
      <c r="E2684" s="14" t="s">
        <v>4826</v>
      </c>
      <c r="F2684" s="11">
        <v>43627.462326388886</v>
      </c>
    </row>
    <row r="2685" spans="1:6" x14ac:dyDescent="0.3">
      <c r="A2685" s="10" t="s">
        <v>4827</v>
      </c>
      <c r="B2685" s="12">
        <v>18629</v>
      </c>
      <c r="C2685" s="10" t="s">
        <v>250</v>
      </c>
      <c r="D2685" s="10" t="s">
        <v>4828</v>
      </c>
      <c r="E2685" s="14" t="s">
        <v>4829</v>
      </c>
      <c r="F2685" s="11">
        <v>43682.480578703704</v>
      </c>
    </row>
    <row r="2686" spans="1:6" x14ac:dyDescent="0.3">
      <c r="A2686" s="10" t="s">
        <v>4830</v>
      </c>
      <c r="B2686" s="12">
        <v>18629</v>
      </c>
      <c r="C2686" s="10" t="s">
        <v>250</v>
      </c>
      <c r="D2686" s="10" t="s">
        <v>4831</v>
      </c>
      <c r="E2686" s="14" t="s">
        <v>4832</v>
      </c>
      <c r="F2686" s="11">
        <v>43682.481365740743</v>
      </c>
    </row>
    <row r="2687" spans="1:6" x14ac:dyDescent="0.3">
      <c r="A2687" s="10" t="s">
        <v>4833</v>
      </c>
      <c r="B2687" s="12">
        <v>18629</v>
      </c>
      <c r="C2687" s="10" t="s">
        <v>250</v>
      </c>
      <c r="D2687" s="10" t="s">
        <v>4834</v>
      </c>
      <c r="E2687" s="14" t="s">
        <v>4835</v>
      </c>
      <c r="F2687" s="11">
        <v>43682.482037037036</v>
      </c>
    </row>
    <row r="2688" spans="1:6" x14ac:dyDescent="0.3">
      <c r="A2688" s="10" t="s">
        <v>4838</v>
      </c>
      <c r="B2688" s="12">
        <v>18629</v>
      </c>
      <c r="C2688" s="10" t="s">
        <v>250</v>
      </c>
      <c r="D2688" s="10" t="s">
        <v>4839</v>
      </c>
      <c r="E2688" s="14" t="s">
        <v>4840</v>
      </c>
      <c r="F2688" s="11">
        <v>42130.402604166666</v>
      </c>
    </row>
    <row r="2689" spans="1:6" x14ac:dyDescent="0.3">
      <c r="A2689" s="10" t="s">
        <v>4841</v>
      </c>
      <c r="B2689" s="12">
        <v>18629</v>
      </c>
      <c r="C2689" s="10" t="s">
        <v>250</v>
      </c>
      <c r="D2689" s="10" t="s">
        <v>4842</v>
      </c>
      <c r="E2689" s="14" t="s">
        <v>4843</v>
      </c>
      <c r="F2689" s="11">
        <v>43194.682187500002</v>
      </c>
    </row>
    <row r="2690" spans="1:6" x14ac:dyDescent="0.3">
      <c r="A2690" s="10" t="s">
        <v>4844</v>
      </c>
      <c r="B2690" s="12">
        <v>18629</v>
      </c>
      <c r="C2690" s="10" t="s">
        <v>250</v>
      </c>
      <c r="D2690" s="10" t="s">
        <v>4845</v>
      </c>
      <c r="E2690" s="14" t="s">
        <v>4846</v>
      </c>
      <c r="F2690" s="11">
        <v>43627.461111111108</v>
      </c>
    </row>
    <row r="2691" spans="1:6" x14ac:dyDescent="0.3">
      <c r="A2691" s="10" t="s">
        <v>4847</v>
      </c>
      <c r="B2691" s="12">
        <v>18629</v>
      </c>
      <c r="C2691" s="10" t="s">
        <v>250</v>
      </c>
      <c r="D2691" s="10" t="s">
        <v>4848</v>
      </c>
      <c r="E2691" s="14" t="s">
        <v>4849</v>
      </c>
      <c r="F2691" s="11">
        <v>42130.402858796297</v>
      </c>
    </row>
    <row r="2692" spans="1:6" x14ac:dyDescent="0.3">
      <c r="A2692" s="10" t="s">
        <v>4851</v>
      </c>
      <c r="B2692" s="12">
        <v>18629</v>
      </c>
      <c r="C2692" s="10" t="s">
        <v>250</v>
      </c>
      <c r="D2692" s="10" t="s">
        <v>4852</v>
      </c>
      <c r="E2692" s="14" t="s">
        <v>4853</v>
      </c>
      <c r="F2692" s="11">
        <v>43194.683298611111</v>
      </c>
    </row>
    <row r="2693" spans="1:6" x14ac:dyDescent="0.3">
      <c r="A2693" s="10" t="s">
        <v>4855</v>
      </c>
      <c r="B2693" s="12">
        <v>18629</v>
      </c>
      <c r="C2693" s="10" t="s">
        <v>250</v>
      </c>
      <c r="D2693" s="10" t="s">
        <v>4856</v>
      </c>
      <c r="E2693" s="14" t="s">
        <v>4857</v>
      </c>
      <c r="F2693" s="11">
        <v>43627.471608796295</v>
      </c>
    </row>
    <row r="2694" spans="1:6" x14ac:dyDescent="0.3">
      <c r="A2694" s="10" t="s">
        <v>4858</v>
      </c>
      <c r="B2694" s="12">
        <v>18629</v>
      </c>
      <c r="C2694" s="10" t="s">
        <v>250</v>
      </c>
      <c r="D2694" s="10" t="s">
        <v>4859</v>
      </c>
      <c r="E2694" s="14" t="s">
        <v>4860</v>
      </c>
      <c r="F2694" s="11">
        <v>42130.403090277781</v>
      </c>
    </row>
    <row r="2695" spans="1:6" x14ac:dyDescent="0.3">
      <c r="A2695" s="10" t="s">
        <v>4861</v>
      </c>
      <c r="B2695" s="12">
        <v>18629</v>
      </c>
      <c r="C2695" s="10" t="s">
        <v>250</v>
      </c>
      <c r="D2695" s="10" t="s">
        <v>4862</v>
      </c>
      <c r="E2695" s="14" t="s">
        <v>4863</v>
      </c>
      <c r="F2695" s="11">
        <v>43194.68414351852</v>
      </c>
    </row>
    <row r="2696" spans="1:6" x14ac:dyDescent="0.3">
      <c r="A2696" s="10" t="s">
        <v>4870</v>
      </c>
      <c r="B2696" s="12">
        <v>18629</v>
      </c>
      <c r="C2696" s="10" t="s">
        <v>250</v>
      </c>
      <c r="D2696" s="10" t="s">
        <v>4871</v>
      </c>
      <c r="E2696" s="14" t="s">
        <v>4872</v>
      </c>
      <c r="F2696" s="11">
        <v>43627.472997685189</v>
      </c>
    </row>
    <row r="2697" spans="1:6" hidden="1" x14ac:dyDescent="0.3">
      <c r="A2697" s="10" t="s">
        <v>6608</v>
      </c>
      <c r="B2697" s="12">
        <v>44139</v>
      </c>
      <c r="C2697" s="10" t="s">
        <v>778</v>
      </c>
      <c r="D2697" s="10" t="s">
        <v>6609</v>
      </c>
      <c r="E2697" s="14" t="s">
        <v>6610</v>
      </c>
      <c r="F2697" s="11">
        <v>42033.426620370374</v>
      </c>
    </row>
    <row r="2698" spans="1:6" x14ac:dyDescent="0.3">
      <c r="A2698" s="10" t="s">
        <v>4873</v>
      </c>
      <c r="B2698" s="12">
        <v>43783</v>
      </c>
      <c r="C2698" s="10" t="s">
        <v>250</v>
      </c>
      <c r="D2698" s="10" t="s">
        <v>4874</v>
      </c>
      <c r="E2698" s="14" t="s">
        <v>4875</v>
      </c>
      <c r="F2698" s="11">
        <v>42033.42728009259</v>
      </c>
    </row>
    <row r="2699" spans="1:6" x14ac:dyDescent="0.3">
      <c r="A2699" s="10" t="s">
        <v>4880</v>
      </c>
      <c r="B2699" s="12">
        <v>18629</v>
      </c>
      <c r="C2699" s="10" t="s">
        <v>250</v>
      </c>
      <c r="D2699" s="10" t="s">
        <v>4881</v>
      </c>
      <c r="E2699" s="14" t="s">
        <v>4882</v>
      </c>
      <c r="F2699" s="11">
        <v>43194.685914351852</v>
      </c>
    </row>
    <row r="2700" spans="1:6" x14ac:dyDescent="0.3">
      <c r="A2700" s="10" t="s">
        <v>4883</v>
      </c>
      <c r="B2700" s="12">
        <v>18629</v>
      </c>
      <c r="C2700" s="10" t="s">
        <v>250</v>
      </c>
      <c r="D2700" s="10" t="s">
        <v>4884</v>
      </c>
      <c r="E2700" s="14" t="s">
        <v>4885</v>
      </c>
      <c r="F2700" s="11">
        <v>43783.557141203702</v>
      </c>
    </row>
    <row r="2701" spans="1:6" x14ac:dyDescent="0.3">
      <c r="A2701" s="10" t="s">
        <v>4886</v>
      </c>
      <c r="B2701" s="12">
        <v>18629</v>
      </c>
      <c r="C2701" s="10" t="s">
        <v>250</v>
      </c>
      <c r="D2701" s="10" t="s">
        <v>4887</v>
      </c>
      <c r="E2701" s="14" t="s">
        <v>4888</v>
      </c>
      <c r="F2701" s="11">
        <v>43783.558506944442</v>
      </c>
    </row>
    <row r="2702" spans="1:6" x14ac:dyDescent="0.3">
      <c r="A2702" s="10" t="s">
        <v>4889</v>
      </c>
      <c r="B2702" s="12">
        <v>18629</v>
      </c>
      <c r="C2702" s="10" t="s">
        <v>250</v>
      </c>
      <c r="D2702" s="10" t="s">
        <v>4890</v>
      </c>
      <c r="E2702" s="14" t="s">
        <v>4891</v>
      </c>
      <c r="F2702" s="11">
        <v>43682.477418981478</v>
      </c>
    </row>
    <row r="2703" spans="1:6" x14ac:dyDescent="0.3">
      <c r="A2703" s="10" t="s">
        <v>4892</v>
      </c>
      <c r="B2703" s="12">
        <v>18629</v>
      </c>
      <c r="C2703" s="10" t="s">
        <v>250</v>
      </c>
      <c r="D2703" s="10" t="s">
        <v>4893</v>
      </c>
      <c r="E2703" s="14" t="s">
        <v>4894</v>
      </c>
      <c r="F2703" s="11">
        <v>43682.478576388887</v>
      </c>
    </row>
    <row r="2704" spans="1:6" x14ac:dyDescent="0.3">
      <c r="A2704" s="10" t="s">
        <v>4895</v>
      </c>
      <c r="B2704" s="12">
        <v>18629</v>
      </c>
      <c r="C2704" s="10" t="s">
        <v>250</v>
      </c>
      <c r="D2704" s="10" t="s">
        <v>4896</v>
      </c>
      <c r="E2704" s="14" t="s">
        <v>4897</v>
      </c>
      <c r="F2704" s="11">
        <v>43682.479513888888</v>
      </c>
    </row>
    <row r="2705" spans="1:6" x14ac:dyDescent="0.3">
      <c r="A2705" s="10" t="s">
        <v>4898</v>
      </c>
      <c r="B2705" s="12">
        <v>18629</v>
      </c>
      <c r="C2705" s="10" t="s">
        <v>250</v>
      </c>
      <c r="D2705" s="10" t="s">
        <v>4899</v>
      </c>
      <c r="E2705" s="14" t="s">
        <v>4900</v>
      </c>
      <c r="F2705" s="11">
        <v>43783.560081018521</v>
      </c>
    </row>
    <row r="2706" spans="1:6" x14ac:dyDescent="0.3">
      <c r="A2706" s="10" t="s">
        <v>4901</v>
      </c>
      <c r="B2706" s="12">
        <v>18629</v>
      </c>
      <c r="C2706" s="10" t="s">
        <v>250</v>
      </c>
      <c r="D2706" s="10" t="s">
        <v>4902</v>
      </c>
      <c r="E2706" s="14" t="s">
        <v>4903</v>
      </c>
      <c r="F2706" s="11">
        <v>43783.561238425929</v>
      </c>
    </row>
    <row r="2707" spans="1:6" x14ac:dyDescent="0.3">
      <c r="A2707" s="10" t="s">
        <v>4904</v>
      </c>
      <c r="B2707" s="12">
        <v>18629</v>
      </c>
      <c r="C2707" s="10" t="s">
        <v>250</v>
      </c>
      <c r="D2707" s="10" t="s">
        <v>4905</v>
      </c>
      <c r="E2707" s="14" t="s">
        <v>4906</v>
      </c>
      <c r="F2707" s="11">
        <v>42033.428194444445</v>
      </c>
    </row>
    <row r="2708" spans="1:6" x14ac:dyDescent="0.3">
      <c r="A2708" s="10" t="s">
        <v>4907</v>
      </c>
      <c r="B2708" s="12">
        <v>18629</v>
      </c>
      <c r="C2708" s="10" t="s">
        <v>250</v>
      </c>
      <c r="D2708" s="10" t="s">
        <v>4908</v>
      </c>
      <c r="E2708" s="14" t="s">
        <v>4909</v>
      </c>
      <c r="F2708" s="11">
        <v>43194.6872337963</v>
      </c>
    </row>
    <row r="2709" spans="1:6" x14ac:dyDescent="0.3">
      <c r="A2709" s="10" t="s">
        <v>4910</v>
      </c>
      <c r="B2709" s="12">
        <v>18629</v>
      </c>
      <c r="C2709" s="10" t="s">
        <v>250</v>
      </c>
      <c r="D2709" s="10" t="s">
        <v>4911</v>
      </c>
      <c r="E2709" s="14" t="s">
        <v>4912</v>
      </c>
      <c r="F2709" s="11">
        <v>44421.002430555556</v>
      </c>
    </row>
    <row r="2710" spans="1:6" x14ac:dyDescent="0.3">
      <c r="A2710" s="10" t="s">
        <v>4913</v>
      </c>
      <c r="B2710" s="12">
        <v>18629</v>
      </c>
      <c r="C2710" s="10" t="s">
        <v>250</v>
      </c>
      <c r="D2710" s="10" t="s">
        <v>4914</v>
      </c>
      <c r="E2710" s="14" t="s">
        <v>4915</v>
      </c>
      <c r="F2710" s="11">
        <v>44421.003159722219</v>
      </c>
    </row>
    <row r="2711" spans="1:6" x14ac:dyDescent="0.3">
      <c r="A2711" s="10" t="s">
        <v>4916</v>
      </c>
      <c r="B2711" s="12">
        <v>18629</v>
      </c>
      <c r="C2711" s="10" t="s">
        <v>250</v>
      </c>
      <c r="D2711" s="10" t="s">
        <v>4917</v>
      </c>
      <c r="E2711" s="14" t="s">
        <v>4918</v>
      </c>
      <c r="F2711" s="11">
        <v>42033.428923611114</v>
      </c>
    </row>
    <row r="2712" spans="1:6" x14ac:dyDescent="0.3">
      <c r="A2712" s="10" t="s">
        <v>4919</v>
      </c>
      <c r="B2712" s="12">
        <v>18629</v>
      </c>
      <c r="C2712" s="10" t="s">
        <v>250</v>
      </c>
      <c r="D2712" s="10" t="s">
        <v>4920</v>
      </c>
      <c r="E2712" s="14" t="s">
        <v>4921</v>
      </c>
      <c r="F2712" s="11">
        <v>43194.690011574072</v>
      </c>
    </row>
    <row r="2713" spans="1:6" x14ac:dyDescent="0.3">
      <c r="A2713" s="10" t="s">
        <v>4924</v>
      </c>
      <c r="B2713" s="12">
        <v>18629</v>
      </c>
      <c r="C2713" s="10" t="s">
        <v>250</v>
      </c>
      <c r="D2713" s="10" t="s">
        <v>4925</v>
      </c>
      <c r="E2713" s="14" t="s">
        <v>4926</v>
      </c>
      <c r="F2713" s="11">
        <v>44421.008310185185</v>
      </c>
    </row>
    <row r="2714" spans="1:6" x14ac:dyDescent="0.3">
      <c r="A2714" s="10" t="s">
        <v>4949</v>
      </c>
      <c r="B2714" s="12">
        <v>18629</v>
      </c>
      <c r="C2714" s="10" t="s">
        <v>250</v>
      </c>
      <c r="D2714" s="10" t="s">
        <v>4950</v>
      </c>
      <c r="E2714" s="14" t="s">
        <v>4951</v>
      </c>
      <c r="F2714" s="11">
        <v>44421.009212962963</v>
      </c>
    </row>
    <row r="2715" spans="1:6" x14ac:dyDescent="0.3">
      <c r="A2715" s="10" t="s">
        <v>4960</v>
      </c>
      <c r="B2715" s="12">
        <v>18629</v>
      </c>
      <c r="C2715" s="10" t="s">
        <v>250</v>
      </c>
      <c r="D2715" s="10" t="s">
        <v>4961</v>
      </c>
      <c r="E2715" s="14" t="s">
        <v>4962</v>
      </c>
      <c r="F2715" s="11">
        <v>42033.429583333331</v>
      </c>
    </row>
    <row r="2716" spans="1:6" x14ac:dyDescent="0.3">
      <c r="A2716" s="10" t="s">
        <v>4963</v>
      </c>
      <c r="B2716" s="12">
        <v>18629</v>
      </c>
      <c r="C2716" s="10" t="s">
        <v>250</v>
      </c>
      <c r="D2716" s="10" t="s">
        <v>4964</v>
      </c>
      <c r="E2716" s="14" t="s">
        <v>4965</v>
      </c>
      <c r="F2716" s="11">
        <v>43194.692141203705</v>
      </c>
    </row>
    <row r="2717" spans="1:6" x14ac:dyDescent="0.3">
      <c r="A2717" s="10" t="s">
        <v>4966</v>
      </c>
      <c r="B2717" s="12">
        <v>18629</v>
      </c>
      <c r="C2717" s="10" t="s">
        <v>250</v>
      </c>
      <c r="D2717" s="10" t="s">
        <v>4967</v>
      </c>
      <c r="E2717" s="14" t="s">
        <v>4968</v>
      </c>
      <c r="F2717" s="11">
        <v>44421.011307870373</v>
      </c>
    </row>
    <row r="2718" spans="1:6" x14ac:dyDescent="0.3">
      <c r="A2718" s="10" t="s">
        <v>4969</v>
      </c>
      <c r="B2718" s="12">
        <v>18629</v>
      </c>
      <c r="C2718" s="10" t="s">
        <v>250</v>
      </c>
      <c r="D2718" s="10" t="s">
        <v>4970</v>
      </c>
      <c r="E2718" s="14" t="s">
        <v>4971</v>
      </c>
      <c r="F2718" s="11">
        <v>44421.012291666666</v>
      </c>
    </row>
    <row r="2719" spans="1:6" x14ac:dyDescent="0.3">
      <c r="A2719" s="10" t="s">
        <v>4972</v>
      </c>
      <c r="B2719" s="12">
        <v>18629</v>
      </c>
      <c r="C2719" s="10" t="s">
        <v>250</v>
      </c>
      <c r="D2719" s="10" t="s">
        <v>4973</v>
      </c>
      <c r="E2719" s="14" t="s">
        <v>4974</v>
      </c>
      <c r="F2719" s="11">
        <v>42130.40351851852</v>
      </c>
    </row>
    <row r="2720" spans="1:6" x14ac:dyDescent="0.3">
      <c r="A2720" s="10" t="s">
        <v>4976</v>
      </c>
      <c r="B2720" s="12">
        <v>18629</v>
      </c>
      <c r="C2720" s="10" t="s">
        <v>250</v>
      </c>
      <c r="D2720" s="10" t="s">
        <v>4977</v>
      </c>
      <c r="E2720" s="14" t="s">
        <v>4978</v>
      </c>
      <c r="F2720" s="11">
        <v>43194.693356481483</v>
      </c>
    </row>
    <row r="2721" spans="1:6" x14ac:dyDescent="0.3">
      <c r="A2721" s="10" t="s">
        <v>4979</v>
      </c>
      <c r="B2721" s="12">
        <v>18629</v>
      </c>
      <c r="C2721" s="10" t="s">
        <v>250</v>
      </c>
      <c r="D2721" s="10" t="s">
        <v>4980</v>
      </c>
      <c r="E2721" s="14" t="s">
        <v>4981</v>
      </c>
      <c r="F2721" s="11">
        <v>43627.460497685184</v>
      </c>
    </row>
    <row r="2722" spans="1:6" x14ac:dyDescent="0.3">
      <c r="A2722" s="10" t="s">
        <v>4982</v>
      </c>
      <c r="B2722" s="12">
        <v>18629</v>
      </c>
      <c r="C2722" s="10" t="s">
        <v>250</v>
      </c>
      <c r="D2722" s="10" t="s">
        <v>4983</v>
      </c>
      <c r="E2722" s="14" t="s">
        <v>4984</v>
      </c>
      <c r="F2722" s="11">
        <v>43627.470914351848</v>
      </c>
    </row>
    <row r="2723" spans="1:6" x14ac:dyDescent="0.3">
      <c r="A2723" s="10" t="s">
        <v>4985</v>
      </c>
      <c r="B2723" s="12">
        <v>18629</v>
      </c>
      <c r="C2723" s="10" t="s">
        <v>250</v>
      </c>
      <c r="D2723" s="10" t="s">
        <v>4986</v>
      </c>
      <c r="E2723" s="14" t="s">
        <v>4987</v>
      </c>
      <c r="F2723" s="11">
        <v>43682.48296296296</v>
      </c>
    </row>
    <row r="2724" spans="1:6" x14ac:dyDescent="0.3">
      <c r="A2724" s="10" t="s">
        <v>4990</v>
      </c>
      <c r="B2724" s="12">
        <v>18629</v>
      </c>
      <c r="C2724" s="10" t="s">
        <v>250</v>
      </c>
      <c r="D2724" s="10" t="s">
        <v>4991</v>
      </c>
      <c r="E2724" s="14" t="s">
        <v>4992</v>
      </c>
      <c r="F2724" s="11">
        <v>43682.483854166669</v>
      </c>
    </row>
    <row r="2725" spans="1:6" x14ac:dyDescent="0.3">
      <c r="A2725" s="10" t="s">
        <v>4993</v>
      </c>
      <c r="B2725" s="12">
        <v>18629</v>
      </c>
      <c r="C2725" s="10" t="s">
        <v>250</v>
      </c>
      <c r="D2725" s="10" t="s">
        <v>4994</v>
      </c>
      <c r="E2725" s="14" t="s">
        <v>4995</v>
      </c>
      <c r="F2725" s="11">
        <v>43682.4846412037</v>
      </c>
    </row>
    <row r="2726" spans="1:6" x14ac:dyDescent="0.3">
      <c r="A2726" s="10" t="s">
        <v>4996</v>
      </c>
      <c r="B2726" s="12">
        <v>18629</v>
      </c>
      <c r="C2726" s="10" t="s">
        <v>250</v>
      </c>
      <c r="D2726" s="10" t="s">
        <v>4997</v>
      </c>
      <c r="E2726" s="14" t="s">
        <v>4998</v>
      </c>
      <c r="F2726" s="11">
        <v>42130.403865740744</v>
      </c>
    </row>
    <row r="2727" spans="1:6" x14ac:dyDescent="0.3">
      <c r="A2727" s="10" t="s">
        <v>4999</v>
      </c>
      <c r="B2727" s="12">
        <v>18629</v>
      </c>
      <c r="C2727" s="10" t="s">
        <v>250</v>
      </c>
      <c r="D2727" s="10" t="s">
        <v>5000</v>
      </c>
      <c r="E2727" s="14" t="s">
        <v>5001</v>
      </c>
      <c r="F2727" s="11">
        <v>43194.694398148145</v>
      </c>
    </row>
    <row r="2728" spans="1:6" x14ac:dyDescent="0.3">
      <c r="A2728" s="10" t="s">
        <v>5006</v>
      </c>
      <c r="B2728" s="12">
        <v>18629</v>
      </c>
      <c r="C2728" s="10" t="s">
        <v>250</v>
      </c>
      <c r="D2728" s="10" t="s">
        <v>5007</v>
      </c>
      <c r="E2728" s="14" t="s">
        <v>5008</v>
      </c>
      <c r="F2728" s="11">
        <v>43627.461759259262</v>
      </c>
    </row>
    <row r="2729" spans="1:6" x14ac:dyDescent="0.3">
      <c r="A2729" s="10" t="s">
        <v>5009</v>
      </c>
      <c r="B2729" s="12">
        <v>18629</v>
      </c>
      <c r="C2729" s="10" t="s">
        <v>250</v>
      </c>
      <c r="D2729" s="10" t="s">
        <v>5010</v>
      </c>
      <c r="E2729" s="14" t="s">
        <v>5011</v>
      </c>
      <c r="F2729" s="11">
        <v>42130.404097222221</v>
      </c>
    </row>
    <row r="2730" spans="1:6" x14ac:dyDescent="0.3">
      <c r="A2730" s="10" t="s">
        <v>5012</v>
      </c>
      <c r="B2730" s="12">
        <v>18629</v>
      </c>
      <c r="C2730" s="10" t="s">
        <v>250</v>
      </c>
      <c r="D2730" s="10" t="s">
        <v>5013</v>
      </c>
      <c r="E2730" s="14" t="s">
        <v>5014</v>
      </c>
      <c r="F2730" s="11">
        <v>43194.695868055554</v>
      </c>
    </row>
    <row r="2731" spans="1:6" x14ac:dyDescent="0.3">
      <c r="A2731" s="10" t="s">
        <v>5015</v>
      </c>
      <c r="B2731" s="12">
        <v>18629</v>
      </c>
      <c r="C2731" s="10" t="s">
        <v>250</v>
      </c>
      <c r="D2731" s="10" t="s">
        <v>5016</v>
      </c>
      <c r="E2731" s="14" t="s">
        <v>5017</v>
      </c>
      <c r="F2731" s="11">
        <v>43627.472372685188</v>
      </c>
    </row>
    <row r="2732" spans="1:6" x14ac:dyDescent="0.3">
      <c r="A2732" s="10" t="s">
        <v>5018</v>
      </c>
      <c r="B2732" s="12">
        <v>18629</v>
      </c>
      <c r="C2732" s="10" t="s">
        <v>250</v>
      </c>
      <c r="D2732" s="10" t="s">
        <v>5019</v>
      </c>
      <c r="E2732" s="14" t="s">
        <v>5020</v>
      </c>
      <c r="F2732" s="11">
        <v>42130.404374999998</v>
      </c>
    </row>
    <row r="2733" spans="1:6" x14ac:dyDescent="0.3">
      <c r="A2733" s="10" t="s">
        <v>5021</v>
      </c>
      <c r="B2733" s="12">
        <v>18629</v>
      </c>
      <c r="C2733" s="10" t="s">
        <v>250</v>
      </c>
      <c r="D2733" s="10" t="s">
        <v>5022</v>
      </c>
      <c r="E2733" s="14" t="s">
        <v>5023</v>
      </c>
      <c r="F2733" s="11">
        <v>43194.697858796295</v>
      </c>
    </row>
    <row r="2734" spans="1:6" x14ac:dyDescent="0.3">
      <c r="A2734" s="10" t="s">
        <v>5026</v>
      </c>
      <c r="B2734" s="12">
        <v>18629</v>
      </c>
      <c r="C2734" s="10" t="s">
        <v>250</v>
      </c>
      <c r="D2734" s="10" t="s">
        <v>5027</v>
      </c>
      <c r="E2734" s="14" t="s">
        <v>5028</v>
      </c>
      <c r="F2734" s="11">
        <v>43627.473553240743</v>
      </c>
    </row>
    <row r="2735" spans="1:6" x14ac:dyDescent="0.3">
      <c r="A2735" s="10" t="s">
        <v>5029</v>
      </c>
      <c r="B2735" s="12">
        <v>18629</v>
      </c>
      <c r="C2735" s="10" t="s">
        <v>250</v>
      </c>
      <c r="D2735" s="10" t="s">
        <v>5030</v>
      </c>
      <c r="E2735" s="14" t="s">
        <v>5031</v>
      </c>
      <c r="F2735" s="11">
        <v>42130.404594907406</v>
      </c>
    </row>
    <row r="2736" spans="1:6" x14ac:dyDescent="0.3">
      <c r="A2736" s="10" t="s">
        <v>5032</v>
      </c>
      <c r="B2736" s="12">
        <v>43194</v>
      </c>
      <c r="C2736" s="10" t="s">
        <v>250</v>
      </c>
      <c r="D2736" s="10" t="s">
        <v>5033</v>
      </c>
      <c r="E2736" s="14" t="s">
        <v>5034</v>
      </c>
      <c r="F2736" s="11">
        <v>43194.707731481481</v>
      </c>
    </row>
    <row r="2737" spans="1:6" x14ac:dyDescent="0.3">
      <c r="A2737" s="10" t="s">
        <v>76</v>
      </c>
      <c r="B2737" s="12">
        <v>18629</v>
      </c>
      <c r="C2737" s="10" t="s">
        <v>250</v>
      </c>
      <c r="D2737" s="10" t="s">
        <v>5035</v>
      </c>
      <c r="E2737" s="14" t="s">
        <v>5036</v>
      </c>
      <c r="F2737" s="11">
        <v>42319.70040509259</v>
      </c>
    </row>
    <row r="2738" spans="1:6" x14ac:dyDescent="0.3">
      <c r="A2738" s="10" t="s">
        <v>5037</v>
      </c>
      <c r="B2738" s="12">
        <v>18629</v>
      </c>
      <c r="C2738" s="10" t="s">
        <v>250</v>
      </c>
      <c r="D2738" s="10" t="s">
        <v>5038</v>
      </c>
      <c r="E2738" s="14" t="s">
        <v>5039</v>
      </c>
      <c r="F2738" s="11">
        <v>43682.485590277778</v>
      </c>
    </row>
    <row r="2739" spans="1:6" hidden="1" x14ac:dyDescent="0.3">
      <c r="A2739" s="10" t="s">
        <v>3399</v>
      </c>
      <c r="B2739" s="12">
        <v>42906</v>
      </c>
      <c r="C2739" s="10" t="s">
        <v>778</v>
      </c>
      <c r="D2739" s="10" t="s">
        <v>3400</v>
      </c>
      <c r="E2739" s="14" t="s">
        <v>3401</v>
      </c>
      <c r="F2739" s="11">
        <v>42906.36314814815</v>
      </c>
    </row>
    <row r="2740" spans="1:6" x14ac:dyDescent="0.3">
      <c r="A2740" s="10" t="s">
        <v>5040</v>
      </c>
      <c r="B2740" s="12">
        <v>43454</v>
      </c>
      <c r="C2740" s="10" t="s">
        <v>250</v>
      </c>
      <c r="D2740" s="10" t="s">
        <v>5041</v>
      </c>
      <c r="E2740" s="14" t="s">
        <v>5042</v>
      </c>
      <c r="F2740" s="11">
        <v>39239.581238425926</v>
      </c>
    </row>
    <row r="2741" spans="1:6" x14ac:dyDescent="0.3">
      <c r="A2741" s="10" t="s">
        <v>5046</v>
      </c>
      <c r="B2741" s="12">
        <v>18629</v>
      </c>
      <c r="C2741" s="10" t="s">
        <v>250</v>
      </c>
      <c r="D2741" s="10" t="s">
        <v>5047</v>
      </c>
      <c r="E2741" s="14" t="s">
        <v>5048</v>
      </c>
      <c r="F2741" s="11">
        <v>42572.35050925926</v>
      </c>
    </row>
    <row r="2742" spans="1:6" x14ac:dyDescent="0.3">
      <c r="A2742" s="10" t="s">
        <v>5049</v>
      </c>
      <c r="B2742" s="12">
        <v>18629</v>
      </c>
      <c r="C2742" s="10" t="s">
        <v>250</v>
      </c>
      <c r="D2742" s="10" t="s">
        <v>5050</v>
      </c>
      <c r="E2742" s="14" t="s">
        <v>5051</v>
      </c>
      <c r="F2742" s="11">
        <v>42572.351203703707</v>
      </c>
    </row>
    <row r="2743" spans="1:6" x14ac:dyDescent="0.3">
      <c r="A2743" s="10" t="s">
        <v>5052</v>
      </c>
      <c r="B2743" s="12">
        <v>43571</v>
      </c>
      <c r="C2743" s="10" t="s">
        <v>250</v>
      </c>
      <c r="D2743" s="10" t="s">
        <v>5053</v>
      </c>
      <c r="E2743" s="14" t="s">
        <v>5054</v>
      </c>
      <c r="F2743" s="11">
        <v>39239.581238425926</v>
      </c>
    </row>
    <row r="2744" spans="1:6" x14ac:dyDescent="0.3">
      <c r="A2744" s="10" t="s">
        <v>5055</v>
      </c>
      <c r="B2744" s="12">
        <v>43613</v>
      </c>
      <c r="C2744" s="10" t="s">
        <v>250</v>
      </c>
      <c r="D2744" s="10" t="s">
        <v>5056</v>
      </c>
      <c r="E2744" s="14" t="s">
        <v>5057</v>
      </c>
      <c r="F2744" s="11">
        <v>39239.581238425926</v>
      </c>
    </row>
    <row r="2745" spans="1:6" x14ac:dyDescent="0.3">
      <c r="A2745" s="10" t="s">
        <v>5058</v>
      </c>
      <c r="B2745" s="12">
        <v>43454</v>
      </c>
      <c r="C2745" s="10" t="s">
        <v>250</v>
      </c>
      <c r="D2745" s="10" t="s">
        <v>5059</v>
      </c>
      <c r="E2745" s="14" t="s">
        <v>5060</v>
      </c>
      <c r="F2745" s="11">
        <v>39239.581238425926</v>
      </c>
    </row>
    <row r="2746" spans="1:6" x14ac:dyDescent="0.3">
      <c r="A2746" s="10" t="s">
        <v>5061</v>
      </c>
      <c r="B2746" s="12">
        <v>18629</v>
      </c>
      <c r="C2746" s="10" t="s">
        <v>250</v>
      </c>
      <c r="D2746" s="10" t="s">
        <v>5062</v>
      </c>
      <c r="E2746" s="14" t="s">
        <v>5063</v>
      </c>
      <c r="F2746" s="11">
        <v>42809.661157407405</v>
      </c>
    </row>
    <row r="2747" spans="1:6" x14ac:dyDescent="0.3">
      <c r="A2747" s="10" t="s">
        <v>5064</v>
      </c>
      <c r="B2747" s="12">
        <v>18629</v>
      </c>
      <c r="C2747" s="10" t="s">
        <v>250</v>
      </c>
      <c r="D2747" s="10" t="s">
        <v>5065</v>
      </c>
      <c r="E2747" s="14" t="s">
        <v>5066</v>
      </c>
      <c r="F2747" s="11">
        <v>43130.705324074072</v>
      </c>
    </row>
    <row r="2748" spans="1:6" x14ac:dyDescent="0.3">
      <c r="A2748" s="10" t="s">
        <v>5067</v>
      </c>
      <c r="B2748" s="12">
        <v>18629</v>
      </c>
      <c r="C2748" s="10" t="s">
        <v>250</v>
      </c>
      <c r="D2748" s="10" t="s">
        <v>5068</v>
      </c>
      <c r="E2748" s="14" t="s">
        <v>5069</v>
      </c>
      <c r="F2748" s="11">
        <v>43130.706030092595</v>
      </c>
    </row>
    <row r="2749" spans="1:6" x14ac:dyDescent="0.3">
      <c r="A2749" s="10" t="s">
        <v>5070</v>
      </c>
      <c r="B2749" s="12">
        <v>43613</v>
      </c>
      <c r="C2749" s="10" t="s">
        <v>250</v>
      </c>
      <c r="D2749" s="10" t="s">
        <v>5071</v>
      </c>
      <c r="E2749" s="14" t="s">
        <v>5072</v>
      </c>
      <c r="F2749" s="11">
        <v>39239.581238425926</v>
      </c>
    </row>
    <row r="2750" spans="1:6" x14ac:dyDescent="0.3">
      <c r="A2750" s="10" t="s">
        <v>79</v>
      </c>
      <c r="B2750" s="12">
        <v>43613</v>
      </c>
      <c r="C2750" s="10" t="s">
        <v>250</v>
      </c>
      <c r="D2750" s="10" t="s">
        <v>5073</v>
      </c>
      <c r="E2750" s="14" t="s">
        <v>5074</v>
      </c>
      <c r="F2750" s="11">
        <v>39239.581238425926</v>
      </c>
    </row>
    <row r="2751" spans="1:6" x14ac:dyDescent="0.3">
      <c r="A2751" s="10" t="s">
        <v>5075</v>
      </c>
      <c r="B2751" s="12">
        <v>43921</v>
      </c>
      <c r="C2751" s="10" t="s">
        <v>250</v>
      </c>
      <c r="D2751" s="10" t="s">
        <v>5076</v>
      </c>
      <c r="E2751" s="14" t="s">
        <v>5077</v>
      </c>
      <c r="F2751" s="11">
        <v>39239.581238425926</v>
      </c>
    </row>
    <row r="2752" spans="1:6" x14ac:dyDescent="0.3">
      <c r="A2752" s="10" t="s">
        <v>5078</v>
      </c>
      <c r="B2752" s="12">
        <v>44056</v>
      </c>
      <c r="C2752" s="10" t="s">
        <v>250</v>
      </c>
      <c r="D2752" s="10" t="s">
        <v>5079</v>
      </c>
      <c r="E2752" s="14" t="s">
        <v>5080</v>
      </c>
      <c r="F2752" s="11">
        <v>39239.581238425926</v>
      </c>
    </row>
    <row r="2753" spans="1:6" x14ac:dyDescent="0.3">
      <c r="A2753" s="10" t="s">
        <v>5081</v>
      </c>
      <c r="B2753" s="12">
        <v>44013</v>
      </c>
      <c r="C2753" s="10" t="s">
        <v>250</v>
      </c>
      <c r="D2753" s="10" t="s">
        <v>5082</v>
      </c>
      <c r="E2753" s="14" t="s">
        <v>5083</v>
      </c>
      <c r="F2753" s="11">
        <v>40715.620752314811</v>
      </c>
    </row>
    <row r="2754" spans="1:6" x14ac:dyDescent="0.3">
      <c r="A2754" s="10" t="s">
        <v>5084</v>
      </c>
      <c r="B2754" s="12">
        <v>44013</v>
      </c>
      <c r="C2754" s="10" t="s">
        <v>250</v>
      </c>
      <c r="D2754" s="10" t="s">
        <v>5085</v>
      </c>
      <c r="E2754" s="14" t="s">
        <v>5086</v>
      </c>
      <c r="F2754" s="11">
        <v>39239.581238425926</v>
      </c>
    </row>
    <row r="2755" spans="1:6" x14ac:dyDescent="0.3">
      <c r="A2755" s="10" t="s">
        <v>5087</v>
      </c>
      <c r="B2755" s="12">
        <v>44013</v>
      </c>
      <c r="C2755" s="10" t="s">
        <v>250</v>
      </c>
      <c r="D2755" s="10" t="s">
        <v>5088</v>
      </c>
      <c r="E2755" s="14" t="s">
        <v>5089</v>
      </c>
      <c r="F2755" s="11">
        <v>39239.581238425926</v>
      </c>
    </row>
    <row r="2756" spans="1:6" hidden="1" x14ac:dyDescent="0.3">
      <c r="A2756" s="10" t="s">
        <v>1008</v>
      </c>
      <c r="B2756" s="12">
        <v>38303</v>
      </c>
      <c r="C2756" s="10" t="s">
        <v>778</v>
      </c>
      <c r="D2756" s="10" t="s">
        <v>1009</v>
      </c>
      <c r="F2756" s="11">
        <v>39239.581238425926</v>
      </c>
    </row>
    <row r="2757" spans="1:6" hidden="1" x14ac:dyDescent="0.3">
      <c r="A2757" s="10" t="s">
        <v>1010</v>
      </c>
      <c r="B2757" s="12">
        <v>38303</v>
      </c>
      <c r="C2757" s="10" t="s">
        <v>778</v>
      </c>
      <c r="D2757" s="10" t="s">
        <v>1009</v>
      </c>
      <c r="F2757" s="11">
        <v>39239.581238425926</v>
      </c>
    </row>
    <row r="2758" spans="1:6" hidden="1" x14ac:dyDescent="0.3">
      <c r="A2758" s="10" t="s">
        <v>1011</v>
      </c>
      <c r="B2758" s="12">
        <v>38303</v>
      </c>
      <c r="C2758" s="10" t="s">
        <v>778</v>
      </c>
      <c r="D2758" s="10" t="s">
        <v>1009</v>
      </c>
      <c r="F2758" s="11">
        <v>39239.581238425926</v>
      </c>
    </row>
    <row r="2759" spans="1:6" hidden="1" x14ac:dyDescent="0.3">
      <c r="A2759" s="10" t="s">
        <v>1012</v>
      </c>
      <c r="B2759" s="12">
        <v>38303</v>
      </c>
      <c r="C2759" s="10" t="s">
        <v>778</v>
      </c>
      <c r="D2759" s="10" t="s">
        <v>1009</v>
      </c>
      <c r="F2759" s="11">
        <v>39239.581238425926</v>
      </c>
    </row>
    <row r="2760" spans="1:6" hidden="1" x14ac:dyDescent="0.3">
      <c r="A2760" s="10" t="s">
        <v>1013</v>
      </c>
      <c r="B2760" s="12">
        <v>38303</v>
      </c>
      <c r="C2760" s="10" t="s">
        <v>778</v>
      </c>
      <c r="D2760" s="10" t="s">
        <v>1009</v>
      </c>
      <c r="F2760" s="11">
        <v>39239.581238425926</v>
      </c>
    </row>
    <row r="2761" spans="1:6" hidden="1" x14ac:dyDescent="0.3">
      <c r="A2761" s="10" t="s">
        <v>1014</v>
      </c>
      <c r="B2761" s="12">
        <v>38303</v>
      </c>
      <c r="C2761" s="10" t="s">
        <v>778</v>
      </c>
      <c r="D2761" s="10" t="s">
        <v>1009</v>
      </c>
      <c r="F2761" s="11">
        <v>39239.581238425926</v>
      </c>
    </row>
    <row r="2762" spans="1:6" x14ac:dyDescent="0.3">
      <c r="A2762" s="10" t="s">
        <v>80</v>
      </c>
      <c r="B2762" s="12">
        <v>18629</v>
      </c>
      <c r="C2762" s="10" t="s">
        <v>250</v>
      </c>
      <c r="D2762" s="10" t="s">
        <v>5090</v>
      </c>
      <c r="E2762" s="14" t="s">
        <v>5091</v>
      </c>
      <c r="F2762" s="11">
        <v>42354.493275462963</v>
      </c>
    </row>
    <row r="2763" spans="1:6" x14ac:dyDescent="0.3">
      <c r="A2763" s="10" t="s">
        <v>5092</v>
      </c>
      <c r="B2763" s="12">
        <v>18629</v>
      </c>
      <c r="C2763" s="10" t="s">
        <v>250</v>
      </c>
      <c r="D2763" s="10" t="s">
        <v>5093</v>
      </c>
      <c r="E2763" s="14" t="s">
        <v>5094</v>
      </c>
      <c r="F2763" s="11">
        <v>42354.53701388889</v>
      </c>
    </row>
    <row r="2764" spans="1:6" x14ac:dyDescent="0.3">
      <c r="A2764" s="10" t="s">
        <v>5095</v>
      </c>
      <c r="B2764" s="12">
        <v>18629</v>
      </c>
      <c r="C2764" s="10" t="s">
        <v>250</v>
      </c>
      <c r="D2764" s="10" t="s">
        <v>5096</v>
      </c>
      <c r="E2764" s="14" t="s">
        <v>5097</v>
      </c>
      <c r="F2764" s="11">
        <v>42354.5391087963</v>
      </c>
    </row>
    <row r="2765" spans="1:6" x14ac:dyDescent="0.3">
      <c r="A2765" s="10" t="s">
        <v>5099</v>
      </c>
      <c r="B2765" s="12">
        <v>18629</v>
      </c>
      <c r="C2765" s="10" t="s">
        <v>250</v>
      </c>
      <c r="D2765" s="10" t="s">
        <v>5100</v>
      </c>
      <c r="E2765" s="14" t="s">
        <v>5101</v>
      </c>
      <c r="F2765" s="11">
        <v>43928.567465277774</v>
      </c>
    </row>
    <row r="2766" spans="1:6" x14ac:dyDescent="0.3">
      <c r="A2766" s="10" t="s">
        <v>5110</v>
      </c>
      <c r="B2766" s="12">
        <v>18629</v>
      </c>
      <c r="C2766" s="10" t="s">
        <v>250</v>
      </c>
      <c r="D2766" s="10" t="s">
        <v>5111</v>
      </c>
      <c r="E2766" s="14" t="s">
        <v>5112</v>
      </c>
      <c r="F2766" s="11">
        <v>42354.54047453704</v>
      </c>
    </row>
    <row r="2767" spans="1:6" x14ac:dyDescent="0.3">
      <c r="A2767" s="10" t="s">
        <v>5116</v>
      </c>
      <c r="B2767" s="12">
        <v>18629</v>
      </c>
      <c r="C2767" s="10" t="s">
        <v>250</v>
      </c>
      <c r="D2767" s="10" t="s">
        <v>5117</v>
      </c>
      <c r="E2767" s="14" t="s">
        <v>5118</v>
      </c>
      <c r="F2767" s="11">
        <v>43921.70412037037</v>
      </c>
    </row>
    <row r="2768" spans="1:6" x14ac:dyDescent="0.3">
      <c r="A2768" s="10" t="s">
        <v>5119</v>
      </c>
      <c r="B2768" s="12">
        <v>18629</v>
      </c>
      <c r="C2768" s="10" t="s">
        <v>250</v>
      </c>
      <c r="D2768" s="10" t="s">
        <v>5120</v>
      </c>
      <c r="E2768" s="14" t="s">
        <v>5121</v>
      </c>
      <c r="F2768" s="11">
        <v>44056.66510416667</v>
      </c>
    </row>
    <row r="2769" spans="1:6" x14ac:dyDescent="0.3">
      <c r="A2769" s="10" t="s">
        <v>5122</v>
      </c>
      <c r="B2769" s="12">
        <v>18629</v>
      </c>
      <c r="C2769" s="10" t="s">
        <v>250</v>
      </c>
      <c r="D2769" s="10" t="s">
        <v>5123</v>
      </c>
      <c r="E2769" s="14" t="s">
        <v>5124</v>
      </c>
      <c r="F2769" s="11">
        <v>44098.658136574071</v>
      </c>
    </row>
    <row r="2770" spans="1:6" x14ac:dyDescent="0.3">
      <c r="A2770" s="10" t="s">
        <v>5125</v>
      </c>
      <c r="B2770" s="12">
        <v>18629</v>
      </c>
      <c r="C2770" s="10" t="s">
        <v>250</v>
      </c>
      <c r="D2770" s="10" t="s">
        <v>5126</v>
      </c>
      <c r="E2770" s="14" t="s">
        <v>5127</v>
      </c>
      <c r="F2770" s="11">
        <v>42354.542604166665</v>
      </c>
    </row>
    <row r="2771" spans="1:6" x14ac:dyDescent="0.3">
      <c r="A2771" s="10" t="s">
        <v>5128</v>
      </c>
      <c r="B2771" s="12">
        <v>18629</v>
      </c>
      <c r="C2771" s="10" t="s">
        <v>250</v>
      </c>
      <c r="D2771" s="10" t="s">
        <v>5129</v>
      </c>
      <c r="E2771" s="14" t="s">
        <v>5130</v>
      </c>
      <c r="F2771" s="11">
        <v>43921.705451388887</v>
      </c>
    </row>
    <row r="2772" spans="1:6" x14ac:dyDescent="0.3">
      <c r="A2772" s="10" t="s">
        <v>5131</v>
      </c>
      <c r="B2772" s="12">
        <v>18629</v>
      </c>
      <c r="C2772" s="10" t="s">
        <v>250</v>
      </c>
      <c r="D2772" s="10" t="s">
        <v>5132</v>
      </c>
      <c r="E2772" s="14" t="s">
        <v>5133</v>
      </c>
      <c r="F2772" s="11">
        <v>44056.666620370372</v>
      </c>
    </row>
    <row r="2773" spans="1:6" x14ac:dyDescent="0.3">
      <c r="A2773" s="10" t="s">
        <v>5134</v>
      </c>
      <c r="B2773" s="12">
        <v>18629</v>
      </c>
      <c r="C2773" s="10" t="s">
        <v>250</v>
      </c>
      <c r="D2773" s="10" t="s">
        <v>5135</v>
      </c>
      <c r="E2773" s="14" t="s">
        <v>5136</v>
      </c>
      <c r="F2773" s="11">
        <v>44307.38858796296</v>
      </c>
    </row>
    <row r="2774" spans="1:6" x14ac:dyDescent="0.3">
      <c r="A2774" s="10" t="s">
        <v>5137</v>
      </c>
      <c r="B2774" s="12">
        <v>18629</v>
      </c>
      <c r="C2774" s="10" t="s">
        <v>250</v>
      </c>
      <c r="D2774" s="10" t="s">
        <v>5138</v>
      </c>
      <c r="E2774" s="14" t="s">
        <v>5139</v>
      </c>
      <c r="F2774" s="11">
        <v>42354.544166666667</v>
      </c>
    </row>
    <row r="2775" spans="1:6" x14ac:dyDescent="0.3">
      <c r="A2775" s="10" t="s">
        <v>5140</v>
      </c>
      <c r="B2775" s="12">
        <v>18629</v>
      </c>
      <c r="C2775" s="10" t="s">
        <v>250</v>
      </c>
      <c r="D2775" s="10" t="s">
        <v>5141</v>
      </c>
      <c r="E2775" s="14" t="s">
        <v>5142</v>
      </c>
      <c r="F2775" s="11">
        <v>43921.706585648149</v>
      </c>
    </row>
    <row r="2776" spans="1:6" x14ac:dyDescent="0.3">
      <c r="A2776" s="10" t="s">
        <v>5143</v>
      </c>
      <c r="B2776" s="12">
        <v>18629</v>
      </c>
      <c r="C2776" s="10" t="s">
        <v>250</v>
      </c>
      <c r="D2776" s="10" t="s">
        <v>5144</v>
      </c>
      <c r="E2776" s="14" t="s">
        <v>5145</v>
      </c>
      <c r="F2776" s="11">
        <v>44098.659675925926</v>
      </c>
    </row>
    <row r="2777" spans="1:6" x14ac:dyDescent="0.3">
      <c r="A2777" s="10" t="s">
        <v>5146</v>
      </c>
      <c r="B2777" s="12">
        <v>18629</v>
      </c>
      <c r="C2777" s="10" t="s">
        <v>250</v>
      </c>
      <c r="D2777" s="10" t="s">
        <v>5147</v>
      </c>
      <c r="E2777" s="14" t="s">
        <v>5148</v>
      </c>
      <c r="F2777" s="11">
        <v>42359.627175925925</v>
      </c>
    </row>
    <row r="2778" spans="1:6" x14ac:dyDescent="0.3">
      <c r="A2778" s="10" t="s">
        <v>5149</v>
      </c>
      <c r="B2778" s="12">
        <v>18629</v>
      </c>
      <c r="C2778" s="10" t="s">
        <v>250</v>
      </c>
      <c r="D2778" s="10" t="s">
        <v>5150</v>
      </c>
      <c r="E2778" s="14" t="s">
        <v>5151</v>
      </c>
      <c r="F2778" s="11">
        <v>44307.390034722222</v>
      </c>
    </row>
    <row r="2779" spans="1:6" x14ac:dyDescent="0.3">
      <c r="A2779" s="10" t="s">
        <v>5152</v>
      </c>
      <c r="B2779" s="12">
        <v>18629</v>
      </c>
      <c r="C2779" s="10" t="s">
        <v>250</v>
      </c>
      <c r="D2779" s="10" t="s">
        <v>5153</v>
      </c>
      <c r="E2779" s="14" t="s">
        <v>5154</v>
      </c>
      <c r="F2779" s="11">
        <v>43144.660266203704</v>
      </c>
    </row>
    <row r="2780" spans="1:6" x14ac:dyDescent="0.3">
      <c r="A2780" s="10" t="s">
        <v>5159</v>
      </c>
      <c r="B2780" s="12">
        <v>18629</v>
      </c>
      <c r="C2780" s="10" t="s">
        <v>250</v>
      </c>
      <c r="D2780" s="10" t="s">
        <v>5160</v>
      </c>
      <c r="E2780" s="14" t="s">
        <v>5161</v>
      </c>
      <c r="F2780" s="11">
        <v>43299.540069444447</v>
      </c>
    </row>
    <row r="2781" spans="1:6" x14ac:dyDescent="0.3">
      <c r="A2781" s="10" t="s">
        <v>5162</v>
      </c>
      <c r="B2781" s="12">
        <v>18629</v>
      </c>
      <c r="C2781" s="10" t="s">
        <v>250</v>
      </c>
      <c r="D2781" s="10" t="s">
        <v>5163</v>
      </c>
      <c r="E2781" s="14" t="s">
        <v>5164</v>
      </c>
      <c r="F2781" s="11">
        <v>43144.660821759258</v>
      </c>
    </row>
    <row r="2782" spans="1:6" x14ac:dyDescent="0.3">
      <c r="A2782" s="10" t="s">
        <v>5165</v>
      </c>
      <c r="B2782" s="12">
        <v>18629</v>
      </c>
      <c r="C2782" s="10" t="s">
        <v>250</v>
      </c>
      <c r="D2782" s="10" t="s">
        <v>5166</v>
      </c>
      <c r="E2782" s="14" t="s">
        <v>5167</v>
      </c>
      <c r="F2782" s="11">
        <v>43299.543356481481</v>
      </c>
    </row>
    <row r="2783" spans="1:6" x14ac:dyDescent="0.3">
      <c r="A2783" s="10" t="s">
        <v>5168</v>
      </c>
      <c r="B2783" s="12">
        <v>18629</v>
      </c>
      <c r="C2783" s="10" t="s">
        <v>250</v>
      </c>
      <c r="D2783" s="10" t="s">
        <v>5169</v>
      </c>
      <c r="E2783" s="14" t="s">
        <v>5170</v>
      </c>
      <c r="F2783" s="11">
        <v>43144.661400462966</v>
      </c>
    </row>
    <row r="2784" spans="1:6" x14ac:dyDescent="0.3">
      <c r="A2784" s="10" t="s">
        <v>5175</v>
      </c>
      <c r="B2784" s="12">
        <v>18629</v>
      </c>
      <c r="C2784" s="10" t="s">
        <v>250</v>
      </c>
      <c r="D2784" s="10" t="s">
        <v>5176</v>
      </c>
      <c r="E2784" s="14" t="s">
        <v>5177</v>
      </c>
      <c r="F2784" s="11">
        <v>43299.544664351852</v>
      </c>
    </row>
    <row r="2785" spans="1:6" x14ac:dyDescent="0.3">
      <c r="A2785" s="10" t="s">
        <v>5178</v>
      </c>
      <c r="B2785" s="12">
        <v>18629</v>
      </c>
      <c r="C2785" s="10" t="s">
        <v>250</v>
      </c>
      <c r="D2785" s="10" t="s">
        <v>5179</v>
      </c>
      <c r="E2785" s="14" t="s">
        <v>5180</v>
      </c>
      <c r="F2785" s="11">
        <v>43144.66202546296</v>
      </c>
    </row>
    <row r="2786" spans="1:6" x14ac:dyDescent="0.3">
      <c r="A2786" s="10" t="s">
        <v>5181</v>
      </c>
      <c r="B2786" s="12">
        <v>18629</v>
      </c>
      <c r="C2786" s="10" t="s">
        <v>250</v>
      </c>
      <c r="D2786" s="10" t="s">
        <v>5182</v>
      </c>
      <c r="E2786" s="14" t="s">
        <v>5183</v>
      </c>
      <c r="F2786" s="11">
        <v>43299.54582175926</v>
      </c>
    </row>
    <row r="2787" spans="1:6" x14ac:dyDescent="0.3">
      <c r="A2787" s="10" t="s">
        <v>5184</v>
      </c>
      <c r="B2787" s="12">
        <v>18629</v>
      </c>
      <c r="C2787" s="10" t="s">
        <v>250</v>
      </c>
      <c r="D2787" s="10" t="s">
        <v>5185</v>
      </c>
      <c r="E2787" s="14" t="s">
        <v>5186</v>
      </c>
      <c r="F2787" s="11">
        <v>43144.662557870368</v>
      </c>
    </row>
    <row r="2788" spans="1:6" x14ac:dyDescent="0.3">
      <c r="A2788" s="10" t="s">
        <v>5187</v>
      </c>
      <c r="B2788" s="12">
        <v>18629</v>
      </c>
      <c r="C2788" s="10" t="s">
        <v>250</v>
      </c>
      <c r="D2788" s="10" t="s">
        <v>5188</v>
      </c>
      <c r="E2788" s="14" t="s">
        <v>5189</v>
      </c>
      <c r="F2788" s="11">
        <v>43299.546666666669</v>
      </c>
    </row>
    <row r="2789" spans="1:6" x14ac:dyDescent="0.3">
      <c r="A2789" s="10" t="s">
        <v>5190</v>
      </c>
      <c r="B2789" s="12">
        <v>18629</v>
      </c>
      <c r="C2789" s="10" t="s">
        <v>250</v>
      </c>
      <c r="D2789" s="10" t="s">
        <v>5191</v>
      </c>
      <c r="E2789" s="14" t="s">
        <v>5192</v>
      </c>
      <c r="F2789" s="11">
        <v>43144.663217592592</v>
      </c>
    </row>
    <row r="2790" spans="1:6" x14ac:dyDescent="0.3">
      <c r="A2790" s="10" t="s">
        <v>5193</v>
      </c>
      <c r="B2790" s="12">
        <v>18629</v>
      </c>
      <c r="C2790" s="10" t="s">
        <v>250</v>
      </c>
      <c r="D2790" s="10" t="s">
        <v>5194</v>
      </c>
      <c r="E2790" s="14" t="s">
        <v>5195</v>
      </c>
      <c r="F2790" s="11">
        <v>43299.547407407408</v>
      </c>
    </row>
    <row r="2791" spans="1:6" x14ac:dyDescent="0.3">
      <c r="A2791" s="10" t="s">
        <v>5196</v>
      </c>
      <c r="B2791" s="12">
        <v>43454</v>
      </c>
      <c r="C2791" s="10" t="s">
        <v>250</v>
      </c>
      <c r="D2791" s="10" t="s">
        <v>5197</v>
      </c>
      <c r="E2791" s="14" t="s">
        <v>5198</v>
      </c>
      <c r="F2791" s="11">
        <v>39239.581238425926</v>
      </c>
    </row>
    <row r="2792" spans="1:6" x14ac:dyDescent="0.3">
      <c r="A2792" s="10" t="s">
        <v>71</v>
      </c>
      <c r="B2792" s="12">
        <v>43587</v>
      </c>
      <c r="C2792" s="10" t="s">
        <v>250</v>
      </c>
      <c r="D2792" s="10" t="s">
        <v>5199</v>
      </c>
      <c r="E2792" s="14" t="s">
        <v>5200</v>
      </c>
      <c r="F2792" s="11">
        <v>39239.581238425926</v>
      </c>
    </row>
    <row r="2793" spans="1:6" hidden="1" x14ac:dyDescent="0.3">
      <c r="A2793" s="10" t="s">
        <v>1015</v>
      </c>
      <c r="B2793" s="12">
        <v>38303</v>
      </c>
      <c r="C2793" s="10" t="s">
        <v>778</v>
      </c>
      <c r="D2793" s="10" t="s">
        <v>1016</v>
      </c>
      <c r="F2793" s="11">
        <v>39239.581238425926</v>
      </c>
    </row>
    <row r="2794" spans="1:6" hidden="1" x14ac:dyDescent="0.3">
      <c r="A2794" s="10" t="s">
        <v>1017</v>
      </c>
      <c r="B2794" s="12">
        <v>38303</v>
      </c>
      <c r="C2794" s="10" t="s">
        <v>778</v>
      </c>
      <c r="D2794" s="10" t="s">
        <v>1016</v>
      </c>
      <c r="F2794" s="11">
        <v>39239.581238425926</v>
      </c>
    </row>
    <row r="2795" spans="1:6" hidden="1" x14ac:dyDescent="0.3">
      <c r="A2795" s="10" t="s">
        <v>1356</v>
      </c>
      <c r="B2795" s="12">
        <v>38328</v>
      </c>
      <c r="C2795" s="10" t="s">
        <v>778</v>
      </c>
      <c r="D2795" s="10" t="s">
        <v>1016</v>
      </c>
      <c r="F2795" s="11">
        <v>39239.581238425926</v>
      </c>
    </row>
    <row r="2796" spans="1:6" hidden="1" x14ac:dyDescent="0.3">
      <c r="A2796" s="10" t="s">
        <v>1018</v>
      </c>
      <c r="B2796" s="12">
        <v>38303</v>
      </c>
      <c r="C2796" s="10" t="s">
        <v>778</v>
      </c>
      <c r="D2796" s="10" t="s">
        <v>1016</v>
      </c>
      <c r="F2796" s="11">
        <v>39239.581238425926</v>
      </c>
    </row>
    <row r="2797" spans="1:6" hidden="1" x14ac:dyDescent="0.3">
      <c r="A2797" s="10" t="s">
        <v>1019</v>
      </c>
      <c r="B2797" s="12">
        <v>38303</v>
      </c>
      <c r="C2797" s="10" t="s">
        <v>778</v>
      </c>
      <c r="D2797" s="10" t="s">
        <v>1016</v>
      </c>
      <c r="F2797" s="11">
        <v>39239.581238425926</v>
      </c>
    </row>
    <row r="2798" spans="1:6" hidden="1" x14ac:dyDescent="0.3">
      <c r="A2798" s="10" t="s">
        <v>1020</v>
      </c>
      <c r="B2798" s="12">
        <v>38303</v>
      </c>
      <c r="C2798" s="10" t="s">
        <v>778</v>
      </c>
      <c r="D2798" s="10" t="s">
        <v>1016</v>
      </c>
      <c r="F2798" s="11">
        <v>39239.581250000003</v>
      </c>
    </row>
    <row r="2799" spans="1:6" hidden="1" x14ac:dyDescent="0.3">
      <c r="A2799" s="10" t="s">
        <v>1021</v>
      </c>
      <c r="B2799" s="12">
        <v>38303</v>
      </c>
      <c r="C2799" s="10" t="s">
        <v>778</v>
      </c>
      <c r="D2799" s="10" t="s">
        <v>1016</v>
      </c>
      <c r="F2799" s="11">
        <v>39239.581250000003</v>
      </c>
    </row>
    <row r="2800" spans="1:6" x14ac:dyDescent="0.3">
      <c r="A2800" s="10" t="s">
        <v>5201</v>
      </c>
      <c r="B2800" s="12">
        <v>18629</v>
      </c>
      <c r="C2800" s="10" t="s">
        <v>250</v>
      </c>
      <c r="D2800" s="10" t="s">
        <v>5202</v>
      </c>
      <c r="E2800" s="14" t="s">
        <v>5203</v>
      </c>
      <c r="F2800" s="11">
        <v>42886.463009259256</v>
      </c>
    </row>
    <row r="2801" spans="1:6" x14ac:dyDescent="0.3">
      <c r="A2801" s="10" t="s">
        <v>5204</v>
      </c>
      <c r="B2801" s="12">
        <v>18629</v>
      </c>
      <c r="C2801" s="10" t="s">
        <v>250</v>
      </c>
      <c r="D2801" s="10" t="s">
        <v>5205</v>
      </c>
      <c r="E2801" s="14" t="s">
        <v>5206</v>
      </c>
      <c r="F2801" s="11">
        <v>42886.463865740741</v>
      </c>
    </row>
    <row r="2802" spans="1:6" x14ac:dyDescent="0.3">
      <c r="A2802" s="10" t="s">
        <v>5207</v>
      </c>
      <c r="B2802" s="12">
        <v>43454</v>
      </c>
      <c r="C2802" s="10" t="s">
        <v>250</v>
      </c>
      <c r="D2802" s="10" t="s">
        <v>5208</v>
      </c>
      <c r="E2802" s="14" t="s">
        <v>5209</v>
      </c>
      <c r="F2802" s="11">
        <v>39239.581250000003</v>
      </c>
    </row>
    <row r="2803" spans="1:6" x14ac:dyDescent="0.3">
      <c r="A2803" s="10" t="s">
        <v>5210</v>
      </c>
      <c r="B2803" s="12">
        <v>43454</v>
      </c>
      <c r="C2803" s="10" t="s">
        <v>250</v>
      </c>
      <c r="D2803" s="10" t="s">
        <v>5211</v>
      </c>
      <c r="E2803" s="14" t="s">
        <v>5212</v>
      </c>
      <c r="F2803" s="11">
        <v>39239.581250000003</v>
      </c>
    </row>
    <row r="2804" spans="1:6" x14ac:dyDescent="0.3">
      <c r="A2804" s="10" t="s">
        <v>5213</v>
      </c>
      <c r="B2804" s="12">
        <v>43454</v>
      </c>
      <c r="C2804" s="10" t="s">
        <v>250</v>
      </c>
      <c r="D2804" s="10" t="s">
        <v>5214</v>
      </c>
      <c r="E2804" s="14" t="s">
        <v>5215</v>
      </c>
      <c r="F2804" s="11">
        <v>39239.581250000003</v>
      </c>
    </row>
    <row r="2805" spans="1:6" x14ac:dyDescent="0.3">
      <c r="A2805" s="10" t="s">
        <v>5216</v>
      </c>
      <c r="B2805" s="12">
        <v>18629</v>
      </c>
      <c r="C2805" s="10" t="s">
        <v>250</v>
      </c>
      <c r="D2805" s="10" t="s">
        <v>5217</v>
      </c>
      <c r="E2805" s="14" t="s">
        <v>5218</v>
      </c>
      <c r="F2805" s="11">
        <v>42573.375439814816</v>
      </c>
    </row>
    <row r="2806" spans="1:6" x14ac:dyDescent="0.3">
      <c r="A2806" s="10" t="s">
        <v>5219</v>
      </c>
      <c r="B2806" s="12">
        <v>43454</v>
      </c>
      <c r="C2806" s="10" t="s">
        <v>250</v>
      </c>
      <c r="D2806" s="10" t="s">
        <v>5220</v>
      </c>
      <c r="E2806" s="14" t="s">
        <v>5221</v>
      </c>
      <c r="F2806" s="11">
        <v>39239.581250000003</v>
      </c>
    </row>
    <row r="2807" spans="1:6" x14ac:dyDescent="0.3">
      <c r="A2807" s="10" t="s">
        <v>5222</v>
      </c>
      <c r="B2807" s="12">
        <v>18629</v>
      </c>
      <c r="C2807" s="10" t="s">
        <v>250</v>
      </c>
      <c r="D2807" s="10" t="s">
        <v>5223</v>
      </c>
      <c r="E2807" s="14" t="s">
        <v>5224</v>
      </c>
      <c r="F2807" s="11">
        <v>42573.37605324074</v>
      </c>
    </row>
    <row r="2808" spans="1:6" x14ac:dyDescent="0.3">
      <c r="A2808" s="10" t="s">
        <v>5225</v>
      </c>
      <c r="B2808" s="12">
        <v>18629</v>
      </c>
      <c r="C2808" s="10" t="s">
        <v>250</v>
      </c>
      <c r="D2808" s="10" t="s">
        <v>5226</v>
      </c>
      <c r="E2808" s="14" t="s">
        <v>5227</v>
      </c>
      <c r="F2808" s="11">
        <v>42291.373773148145</v>
      </c>
    </row>
    <row r="2809" spans="1:6" x14ac:dyDescent="0.3">
      <c r="A2809" s="10" t="s">
        <v>5228</v>
      </c>
      <c r="B2809" s="12">
        <v>43454</v>
      </c>
      <c r="C2809" s="10" t="s">
        <v>250</v>
      </c>
      <c r="D2809" s="10" t="s">
        <v>5229</v>
      </c>
      <c r="E2809" s="14" t="s">
        <v>5230</v>
      </c>
      <c r="F2809" s="11">
        <v>39239.581250000003</v>
      </c>
    </row>
    <row r="2810" spans="1:6" x14ac:dyDescent="0.3">
      <c r="A2810" s="10" t="s">
        <v>5236</v>
      </c>
      <c r="B2810" s="12">
        <v>43454</v>
      </c>
      <c r="C2810" s="10" t="s">
        <v>250</v>
      </c>
      <c r="D2810" s="10" t="s">
        <v>5237</v>
      </c>
      <c r="E2810" s="14" t="s">
        <v>5238</v>
      </c>
      <c r="F2810" s="11">
        <v>39239.581250000003</v>
      </c>
    </row>
    <row r="2811" spans="1:6" x14ac:dyDescent="0.3">
      <c r="A2811" s="10" t="s">
        <v>5239</v>
      </c>
      <c r="B2811" s="12">
        <v>43454</v>
      </c>
      <c r="C2811" s="10" t="s">
        <v>250</v>
      </c>
      <c r="D2811" s="10" t="s">
        <v>5240</v>
      </c>
      <c r="E2811" s="14" t="s">
        <v>5241</v>
      </c>
      <c r="F2811" s="11">
        <v>39239.581250000003</v>
      </c>
    </row>
    <row r="2812" spans="1:6" hidden="1" x14ac:dyDescent="0.3">
      <c r="A2812" s="10" t="s">
        <v>1022</v>
      </c>
      <c r="B2812" s="12">
        <v>38303</v>
      </c>
      <c r="C2812" s="10" t="s">
        <v>778</v>
      </c>
      <c r="D2812" s="10" t="s">
        <v>1023</v>
      </c>
      <c r="F2812" s="11">
        <v>39239.581250000003</v>
      </c>
    </row>
    <row r="2813" spans="1:6" hidden="1" x14ac:dyDescent="0.3">
      <c r="A2813" s="10" t="s">
        <v>1024</v>
      </c>
      <c r="B2813" s="12">
        <v>38303</v>
      </c>
      <c r="C2813" s="10" t="s">
        <v>778</v>
      </c>
      <c r="D2813" s="10" t="s">
        <v>1023</v>
      </c>
      <c r="F2813" s="11">
        <v>39239.581250000003</v>
      </c>
    </row>
    <row r="2814" spans="1:6" hidden="1" x14ac:dyDescent="0.3">
      <c r="A2814" s="10" t="s">
        <v>1025</v>
      </c>
      <c r="B2814" s="12">
        <v>38303</v>
      </c>
      <c r="C2814" s="10" t="s">
        <v>778</v>
      </c>
      <c r="D2814" s="10" t="s">
        <v>1023</v>
      </c>
      <c r="F2814" s="11">
        <v>39239.581250000003</v>
      </c>
    </row>
    <row r="2815" spans="1:6" x14ac:dyDescent="0.3">
      <c r="A2815" s="10" t="s">
        <v>5242</v>
      </c>
      <c r="B2815" s="12">
        <v>43454</v>
      </c>
      <c r="C2815" s="10" t="s">
        <v>250</v>
      </c>
      <c r="D2815" s="10" t="s">
        <v>5243</v>
      </c>
      <c r="E2815" s="14" t="s">
        <v>5244</v>
      </c>
      <c r="F2815" s="11">
        <v>39239.581250000003</v>
      </c>
    </row>
    <row r="2816" spans="1:6" x14ac:dyDescent="0.3">
      <c r="A2816" s="10" t="s">
        <v>5245</v>
      </c>
      <c r="B2816" s="12">
        <v>18629</v>
      </c>
      <c r="C2816" s="10" t="s">
        <v>250</v>
      </c>
      <c r="D2816" s="10" t="s">
        <v>5246</v>
      </c>
      <c r="E2816" s="14" t="s">
        <v>5247</v>
      </c>
      <c r="F2816" s="11">
        <v>42167.349756944444</v>
      </c>
    </row>
    <row r="2817" spans="1:6" x14ac:dyDescent="0.3">
      <c r="A2817" s="10" t="s">
        <v>5248</v>
      </c>
      <c r="B2817" s="12">
        <v>18629</v>
      </c>
      <c r="C2817" s="10" t="s">
        <v>250</v>
      </c>
      <c r="D2817" s="10" t="s">
        <v>5249</v>
      </c>
      <c r="E2817" s="14" t="s">
        <v>5250</v>
      </c>
      <c r="F2817" s="11">
        <v>42167.35050925926</v>
      </c>
    </row>
    <row r="2818" spans="1:6" x14ac:dyDescent="0.3">
      <c r="A2818" s="10" t="s">
        <v>5251</v>
      </c>
      <c r="B2818" s="12">
        <v>18629</v>
      </c>
      <c r="C2818" s="10" t="s">
        <v>250</v>
      </c>
      <c r="D2818" s="10" t="s">
        <v>5252</v>
      </c>
      <c r="E2818" s="14" t="s">
        <v>5253</v>
      </c>
      <c r="F2818" s="11">
        <v>42291.433692129627</v>
      </c>
    </row>
    <row r="2819" spans="1:6" x14ac:dyDescent="0.3">
      <c r="A2819" s="10" t="s">
        <v>5254</v>
      </c>
      <c r="B2819" s="12">
        <v>18629</v>
      </c>
      <c r="C2819" s="10" t="s">
        <v>250</v>
      </c>
      <c r="D2819" s="10" t="s">
        <v>5255</v>
      </c>
      <c r="E2819" s="14" t="s">
        <v>5256</v>
      </c>
      <c r="F2819" s="11">
        <v>42332.341782407406</v>
      </c>
    </row>
    <row r="2820" spans="1:6" x14ac:dyDescent="0.3">
      <c r="A2820" s="10" t="s">
        <v>5257</v>
      </c>
      <c r="B2820" s="12">
        <v>43613</v>
      </c>
      <c r="C2820" s="10" t="s">
        <v>250</v>
      </c>
      <c r="D2820" s="10" t="s">
        <v>5258</v>
      </c>
      <c r="E2820" s="14" t="s">
        <v>5259</v>
      </c>
      <c r="F2820" s="11">
        <v>39239.581250000003</v>
      </c>
    </row>
    <row r="2821" spans="1:6" hidden="1" x14ac:dyDescent="0.3">
      <c r="A2821" s="10" t="s">
        <v>5024</v>
      </c>
      <c r="B2821" s="12">
        <v>43566</v>
      </c>
      <c r="C2821" s="10" t="s">
        <v>778</v>
      </c>
      <c r="D2821" s="10" t="s">
        <v>5025</v>
      </c>
      <c r="F2821" s="11">
        <v>39239.581250000003</v>
      </c>
    </row>
    <row r="2822" spans="1:6" hidden="1" x14ac:dyDescent="0.3">
      <c r="A2822" s="10" t="s">
        <v>5113</v>
      </c>
      <c r="B2822" s="12">
        <v>43592</v>
      </c>
      <c r="C2822" s="10" t="s">
        <v>778</v>
      </c>
      <c r="D2822" s="10" t="s">
        <v>5114</v>
      </c>
      <c r="F2822" s="11">
        <v>39239.581250000003</v>
      </c>
    </row>
    <row r="2823" spans="1:6" hidden="1" x14ac:dyDescent="0.3">
      <c r="A2823" s="10" t="s">
        <v>4801</v>
      </c>
      <c r="B2823" s="12">
        <v>43566</v>
      </c>
      <c r="C2823" s="10" t="s">
        <v>778</v>
      </c>
      <c r="D2823" s="10" t="s">
        <v>4802</v>
      </c>
      <c r="F2823" s="11">
        <v>39239.581250000003</v>
      </c>
    </row>
    <row r="2824" spans="1:6" hidden="1" x14ac:dyDescent="0.3">
      <c r="A2824" s="10" t="s">
        <v>1359</v>
      </c>
      <c r="B2824" s="12">
        <v>38328</v>
      </c>
      <c r="C2824" s="10" t="s">
        <v>778</v>
      </c>
      <c r="D2824" s="10" t="s">
        <v>1360</v>
      </c>
      <c r="F2824" s="11">
        <v>39239.581250000003</v>
      </c>
    </row>
    <row r="2825" spans="1:6" x14ac:dyDescent="0.3">
      <c r="A2825" s="10" t="s">
        <v>5260</v>
      </c>
      <c r="B2825" s="12">
        <v>43613</v>
      </c>
      <c r="C2825" s="10" t="s">
        <v>250</v>
      </c>
      <c r="D2825" s="10" t="s">
        <v>5261</v>
      </c>
      <c r="E2825" s="14" t="s">
        <v>5262</v>
      </c>
      <c r="F2825" s="11">
        <v>39239.581250000003</v>
      </c>
    </row>
    <row r="2826" spans="1:6" hidden="1" x14ac:dyDescent="0.3">
      <c r="A2826" s="10" t="s">
        <v>1026</v>
      </c>
      <c r="B2826" s="12">
        <v>38303</v>
      </c>
      <c r="C2826" s="10" t="s">
        <v>778</v>
      </c>
      <c r="D2826" s="10" t="s">
        <v>1027</v>
      </c>
      <c r="F2826" s="11">
        <v>39239.581250000003</v>
      </c>
    </row>
    <row r="2827" spans="1:6" x14ac:dyDescent="0.3">
      <c r="A2827" s="10" t="s">
        <v>5263</v>
      </c>
      <c r="B2827" s="12">
        <v>18629</v>
      </c>
      <c r="C2827" s="10" t="s">
        <v>250</v>
      </c>
      <c r="D2827" s="10" t="s">
        <v>5264</v>
      </c>
      <c r="E2827" s="14" t="s">
        <v>5265</v>
      </c>
      <c r="F2827" s="11">
        <v>42349.433344907404</v>
      </c>
    </row>
    <row r="2828" spans="1:6" x14ac:dyDescent="0.3">
      <c r="A2828" s="10" t="s">
        <v>5268</v>
      </c>
      <c r="B2828" s="12">
        <v>18629</v>
      </c>
      <c r="C2828" s="10" t="s">
        <v>250</v>
      </c>
      <c r="D2828" s="10" t="s">
        <v>5269</v>
      </c>
      <c r="E2828" s="14" t="s">
        <v>5270</v>
      </c>
      <c r="F2828" s="11">
        <v>42465.736562500002</v>
      </c>
    </row>
    <row r="2829" spans="1:6" x14ac:dyDescent="0.3">
      <c r="A2829" s="10" t="s">
        <v>5271</v>
      </c>
      <c r="B2829" s="12">
        <v>18629</v>
      </c>
      <c r="C2829" s="10" t="s">
        <v>250</v>
      </c>
      <c r="D2829" s="10" t="s">
        <v>5272</v>
      </c>
      <c r="E2829" s="14" t="s">
        <v>5273</v>
      </c>
      <c r="F2829" s="11">
        <v>42576.690486111111</v>
      </c>
    </row>
    <row r="2830" spans="1:6" x14ac:dyDescent="0.3">
      <c r="A2830" s="10" t="s">
        <v>5274</v>
      </c>
      <c r="B2830" s="12">
        <v>18629</v>
      </c>
      <c r="C2830" s="10" t="s">
        <v>250</v>
      </c>
      <c r="D2830" s="10" t="s">
        <v>5275</v>
      </c>
      <c r="E2830" s="14" t="s">
        <v>5276</v>
      </c>
      <c r="F2830" s="11">
        <v>42878.44189814815</v>
      </c>
    </row>
    <row r="2831" spans="1:6" x14ac:dyDescent="0.3">
      <c r="A2831" s="10" t="s">
        <v>5277</v>
      </c>
      <c r="B2831" s="12">
        <v>18629</v>
      </c>
      <c r="C2831" s="10" t="s">
        <v>250</v>
      </c>
      <c r="D2831" s="10" t="s">
        <v>5278</v>
      </c>
      <c r="E2831" s="14" t="s">
        <v>5279</v>
      </c>
      <c r="F2831" s="11">
        <v>42878.44085648148</v>
      </c>
    </row>
    <row r="2832" spans="1:6" x14ac:dyDescent="0.3">
      <c r="A2832" s="10" t="s">
        <v>5280</v>
      </c>
      <c r="B2832" s="12">
        <v>18629</v>
      </c>
      <c r="C2832" s="10" t="s">
        <v>250</v>
      </c>
      <c r="D2832" s="10" t="s">
        <v>5281</v>
      </c>
      <c r="E2832" s="14" t="s">
        <v>5282</v>
      </c>
      <c r="F2832" s="11">
        <v>42878.442673611113</v>
      </c>
    </row>
    <row r="2833" spans="1:6" x14ac:dyDescent="0.3">
      <c r="A2833" s="10" t="s">
        <v>5283</v>
      </c>
      <c r="B2833" s="12">
        <v>18629</v>
      </c>
      <c r="C2833" s="10" t="s">
        <v>250</v>
      </c>
      <c r="D2833" s="10" t="s">
        <v>5284</v>
      </c>
      <c r="E2833" s="14" t="s">
        <v>5285</v>
      </c>
      <c r="F2833" s="11">
        <v>42878.443391203706</v>
      </c>
    </row>
    <row r="2834" spans="1:6" x14ac:dyDescent="0.3">
      <c r="A2834" s="10" t="s">
        <v>5286</v>
      </c>
      <c r="B2834" s="12">
        <v>18629</v>
      </c>
      <c r="C2834" s="10" t="s">
        <v>250</v>
      </c>
      <c r="D2834" s="10" t="s">
        <v>5287</v>
      </c>
      <c r="E2834" s="14" t="s">
        <v>5288</v>
      </c>
      <c r="F2834" s="11">
        <v>42878.443981481483</v>
      </c>
    </row>
    <row r="2835" spans="1:6" x14ac:dyDescent="0.3">
      <c r="A2835" s="10" t="s">
        <v>5289</v>
      </c>
      <c r="B2835" s="12">
        <v>18629</v>
      </c>
      <c r="C2835" s="10" t="s">
        <v>250</v>
      </c>
      <c r="D2835" s="10" t="s">
        <v>5290</v>
      </c>
      <c r="E2835" s="14" t="s">
        <v>5291</v>
      </c>
      <c r="F2835" s="11">
        <v>42878.444710648146</v>
      </c>
    </row>
    <row r="2836" spans="1:6" x14ac:dyDescent="0.3">
      <c r="A2836" s="10" t="s">
        <v>5292</v>
      </c>
      <c r="B2836" s="12">
        <v>18629</v>
      </c>
      <c r="C2836" s="10" t="s">
        <v>250</v>
      </c>
      <c r="D2836" s="10" t="s">
        <v>5293</v>
      </c>
      <c r="E2836" s="14" t="s">
        <v>5294</v>
      </c>
      <c r="F2836" s="11">
        <v>42892.571527777778</v>
      </c>
    </row>
    <row r="2837" spans="1:6" x14ac:dyDescent="0.3">
      <c r="A2837" s="10" t="s">
        <v>5295</v>
      </c>
      <c r="B2837" s="12">
        <v>18629</v>
      </c>
      <c r="C2837" s="10" t="s">
        <v>250</v>
      </c>
      <c r="D2837" s="10" t="s">
        <v>5296</v>
      </c>
      <c r="E2837" s="14" t="s">
        <v>5297</v>
      </c>
      <c r="F2837" s="11">
        <v>44455.644814814812</v>
      </c>
    </row>
    <row r="2838" spans="1:6" x14ac:dyDescent="0.3">
      <c r="A2838" s="10" t="s">
        <v>5298</v>
      </c>
      <c r="B2838" s="12">
        <v>18629</v>
      </c>
      <c r="C2838" s="10" t="s">
        <v>250</v>
      </c>
      <c r="D2838" s="10" t="s">
        <v>5299</v>
      </c>
      <c r="E2838" s="14" t="s">
        <v>5300</v>
      </c>
      <c r="F2838" s="11">
        <v>42885.559537037036</v>
      </c>
    </row>
    <row r="2839" spans="1:6" x14ac:dyDescent="0.3">
      <c r="A2839" s="10" t="s">
        <v>5301</v>
      </c>
      <c r="B2839" s="12">
        <v>18629</v>
      </c>
      <c r="C2839" s="10" t="s">
        <v>250</v>
      </c>
      <c r="D2839" s="10" t="s">
        <v>5302</v>
      </c>
      <c r="E2839" s="14" t="s">
        <v>5303</v>
      </c>
      <c r="F2839" s="11">
        <v>42885.54650462963</v>
      </c>
    </row>
    <row r="2840" spans="1:6" x14ac:dyDescent="0.3">
      <c r="A2840" s="10" t="s">
        <v>5304</v>
      </c>
      <c r="B2840" s="12">
        <v>18629</v>
      </c>
      <c r="C2840" s="10" t="s">
        <v>250</v>
      </c>
      <c r="D2840" s="10" t="s">
        <v>5305</v>
      </c>
      <c r="E2840" s="14" t="s">
        <v>5306</v>
      </c>
      <c r="F2840" s="11">
        <v>42949.673217592594</v>
      </c>
    </row>
    <row r="2841" spans="1:6" x14ac:dyDescent="0.3">
      <c r="A2841" s="10" t="s">
        <v>5307</v>
      </c>
      <c r="B2841" s="12">
        <v>18629</v>
      </c>
      <c r="C2841" s="10" t="s">
        <v>250</v>
      </c>
      <c r="D2841" s="10" t="s">
        <v>5308</v>
      </c>
      <c r="E2841" s="14" t="s">
        <v>5309</v>
      </c>
      <c r="F2841" s="11">
        <v>42949.67386574074</v>
      </c>
    </row>
    <row r="2842" spans="1:6" x14ac:dyDescent="0.3">
      <c r="A2842" s="10" t="s">
        <v>5310</v>
      </c>
      <c r="B2842" s="12">
        <v>18629</v>
      </c>
      <c r="C2842" s="10" t="s">
        <v>250</v>
      </c>
      <c r="D2842" s="10" t="s">
        <v>5311</v>
      </c>
      <c r="E2842" s="14" t="s">
        <v>5312</v>
      </c>
      <c r="F2842" s="11">
        <v>43712.590613425928</v>
      </c>
    </row>
    <row r="2843" spans="1:6" hidden="1" x14ac:dyDescent="0.3">
      <c r="A2843" s="10" t="s">
        <v>4956</v>
      </c>
      <c r="B2843" s="12">
        <v>43566</v>
      </c>
      <c r="C2843" s="10" t="s">
        <v>778</v>
      </c>
      <c r="D2843" s="10" t="s">
        <v>4957</v>
      </c>
      <c r="F2843" s="11">
        <v>39239.581250000003</v>
      </c>
    </row>
    <row r="2844" spans="1:6" x14ac:dyDescent="0.3">
      <c r="A2844" s="10" t="s">
        <v>5313</v>
      </c>
      <c r="B2844" s="12">
        <v>42885</v>
      </c>
      <c r="C2844" s="10" t="s">
        <v>250</v>
      </c>
      <c r="D2844" s="10" t="s">
        <v>5314</v>
      </c>
      <c r="E2844" s="14" t="s">
        <v>5315</v>
      </c>
      <c r="F2844" s="11">
        <v>42885.56355324074</v>
      </c>
    </row>
    <row r="2845" spans="1:6" x14ac:dyDescent="0.3">
      <c r="A2845" s="10" t="s">
        <v>58</v>
      </c>
      <c r="B2845" s="12">
        <v>43447</v>
      </c>
      <c r="C2845" s="10" t="s">
        <v>250</v>
      </c>
      <c r="D2845" s="10" t="s">
        <v>5316</v>
      </c>
      <c r="E2845" s="14" t="s">
        <v>5317</v>
      </c>
      <c r="F2845" s="11">
        <v>39239.581250000003</v>
      </c>
    </row>
    <row r="2846" spans="1:6" hidden="1" x14ac:dyDescent="0.3">
      <c r="A2846" s="10" t="s">
        <v>1028</v>
      </c>
      <c r="B2846" s="12">
        <v>38303</v>
      </c>
      <c r="C2846" s="10" t="s">
        <v>778</v>
      </c>
      <c r="D2846" s="10" t="s">
        <v>1029</v>
      </c>
      <c r="F2846" s="11">
        <v>39239.581250000003</v>
      </c>
    </row>
    <row r="2847" spans="1:6" hidden="1" x14ac:dyDescent="0.3">
      <c r="A2847" s="10" t="s">
        <v>1030</v>
      </c>
      <c r="B2847" s="12">
        <v>38303</v>
      </c>
      <c r="C2847" s="10" t="s">
        <v>778</v>
      </c>
      <c r="D2847" s="10" t="s">
        <v>1029</v>
      </c>
      <c r="F2847" s="11">
        <v>39239.581250000003</v>
      </c>
    </row>
    <row r="2848" spans="1:6" hidden="1" x14ac:dyDescent="0.3">
      <c r="A2848" s="10" t="s">
        <v>1031</v>
      </c>
      <c r="B2848" s="12">
        <v>38303</v>
      </c>
      <c r="C2848" s="10" t="s">
        <v>778</v>
      </c>
      <c r="D2848" s="10" t="s">
        <v>1029</v>
      </c>
      <c r="F2848" s="11">
        <v>39239.581250000003</v>
      </c>
    </row>
    <row r="2849" spans="1:6" hidden="1" x14ac:dyDescent="0.3">
      <c r="A2849" s="10" t="s">
        <v>1032</v>
      </c>
      <c r="B2849" s="12">
        <v>38303</v>
      </c>
      <c r="C2849" s="10" t="s">
        <v>778</v>
      </c>
      <c r="D2849" s="10" t="s">
        <v>1029</v>
      </c>
      <c r="F2849" s="11">
        <v>39239.581250000003</v>
      </c>
    </row>
    <row r="2850" spans="1:6" hidden="1" x14ac:dyDescent="0.3">
      <c r="A2850" s="10" t="s">
        <v>1033</v>
      </c>
      <c r="B2850" s="12">
        <v>38303</v>
      </c>
      <c r="C2850" s="10" t="s">
        <v>778</v>
      </c>
      <c r="D2850" s="10" t="s">
        <v>1029</v>
      </c>
      <c r="F2850" s="11">
        <v>39239.581250000003</v>
      </c>
    </row>
    <row r="2851" spans="1:6" hidden="1" x14ac:dyDescent="0.3">
      <c r="A2851" s="10" t="s">
        <v>1034</v>
      </c>
      <c r="B2851" s="12">
        <v>38303</v>
      </c>
      <c r="C2851" s="10" t="s">
        <v>778</v>
      </c>
      <c r="D2851" s="10" t="s">
        <v>1029</v>
      </c>
      <c r="F2851" s="11">
        <v>39239.581250000003</v>
      </c>
    </row>
    <row r="2852" spans="1:6" hidden="1" x14ac:dyDescent="0.3">
      <c r="A2852" s="10" t="s">
        <v>1035</v>
      </c>
      <c r="B2852" s="12">
        <v>38303</v>
      </c>
      <c r="C2852" s="10" t="s">
        <v>778</v>
      </c>
      <c r="D2852" s="10" t="s">
        <v>1029</v>
      </c>
      <c r="F2852" s="11">
        <v>39239.581250000003</v>
      </c>
    </row>
    <row r="2853" spans="1:6" x14ac:dyDescent="0.3">
      <c r="A2853" s="10" t="s">
        <v>5318</v>
      </c>
      <c r="B2853" s="12">
        <v>18629</v>
      </c>
      <c r="C2853" s="10" t="s">
        <v>250</v>
      </c>
      <c r="D2853" s="10" t="s">
        <v>5319</v>
      </c>
      <c r="E2853" s="14" t="s">
        <v>5320</v>
      </c>
      <c r="F2853" s="11">
        <v>42349.434513888889</v>
      </c>
    </row>
    <row r="2854" spans="1:6" x14ac:dyDescent="0.3">
      <c r="A2854" s="10" t="s">
        <v>5321</v>
      </c>
      <c r="B2854" s="12">
        <v>18629</v>
      </c>
      <c r="C2854" s="10" t="s">
        <v>250</v>
      </c>
      <c r="D2854" s="10" t="s">
        <v>5322</v>
      </c>
      <c r="E2854" s="14" t="s">
        <v>5323</v>
      </c>
      <c r="F2854" s="11">
        <v>43490.64329861111</v>
      </c>
    </row>
    <row r="2855" spans="1:6" x14ac:dyDescent="0.3">
      <c r="A2855" s="10" t="s">
        <v>5324</v>
      </c>
      <c r="B2855" s="12">
        <v>43447</v>
      </c>
      <c r="C2855" s="10" t="s">
        <v>250</v>
      </c>
      <c r="D2855" s="10" t="s">
        <v>5325</v>
      </c>
      <c r="E2855" s="14" t="s">
        <v>5326</v>
      </c>
      <c r="F2855" s="11">
        <v>39239.581250000003</v>
      </c>
    </row>
    <row r="2856" spans="1:6" x14ac:dyDescent="0.3">
      <c r="A2856" s="10" t="s">
        <v>5327</v>
      </c>
      <c r="B2856" s="12">
        <v>18629</v>
      </c>
      <c r="C2856" s="10" t="s">
        <v>250</v>
      </c>
      <c r="D2856" s="10" t="s">
        <v>5328</v>
      </c>
      <c r="E2856" s="14" t="s">
        <v>5329</v>
      </c>
      <c r="F2856" s="11">
        <v>42591.422546296293</v>
      </c>
    </row>
    <row r="2857" spans="1:6" x14ac:dyDescent="0.3">
      <c r="A2857" s="10" t="s">
        <v>5330</v>
      </c>
      <c r="B2857" s="12">
        <v>18629</v>
      </c>
      <c r="C2857" s="10" t="s">
        <v>250</v>
      </c>
      <c r="D2857" s="10" t="s">
        <v>5331</v>
      </c>
      <c r="E2857" s="14" t="s">
        <v>5332</v>
      </c>
      <c r="F2857" s="11">
        <v>42591.423171296294</v>
      </c>
    </row>
    <row r="2858" spans="1:6" x14ac:dyDescent="0.3">
      <c r="A2858" s="10" t="s">
        <v>5333</v>
      </c>
      <c r="B2858" s="12">
        <v>18629</v>
      </c>
      <c r="C2858" s="10" t="s">
        <v>250</v>
      </c>
      <c r="D2858" s="10" t="s">
        <v>5334</v>
      </c>
      <c r="E2858" s="14" t="s">
        <v>5335</v>
      </c>
      <c r="F2858" s="11">
        <v>42222.398680555554</v>
      </c>
    </row>
    <row r="2859" spans="1:6" x14ac:dyDescent="0.3">
      <c r="A2859" s="10" t="s">
        <v>5336</v>
      </c>
      <c r="B2859" s="12">
        <v>43608</v>
      </c>
      <c r="C2859" s="10" t="s">
        <v>250</v>
      </c>
      <c r="D2859" s="10" t="s">
        <v>5337</v>
      </c>
      <c r="E2859" s="14" t="s">
        <v>5338</v>
      </c>
      <c r="F2859" s="11">
        <v>39239.581250000003</v>
      </c>
    </row>
    <row r="2860" spans="1:6" x14ac:dyDescent="0.3">
      <c r="A2860" s="10" t="s">
        <v>5339</v>
      </c>
      <c r="B2860" s="12">
        <v>18629</v>
      </c>
      <c r="C2860" s="10" t="s">
        <v>250</v>
      </c>
      <c r="D2860" s="10" t="s">
        <v>5340</v>
      </c>
      <c r="E2860" s="14" t="s">
        <v>5341</v>
      </c>
      <c r="F2860" s="11">
        <v>44477.261388888888</v>
      </c>
    </row>
    <row r="2861" spans="1:6" x14ac:dyDescent="0.3">
      <c r="A2861" s="10" t="s">
        <v>5342</v>
      </c>
      <c r="B2861" s="12">
        <v>43608</v>
      </c>
      <c r="C2861" s="10" t="s">
        <v>250</v>
      </c>
      <c r="D2861" s="10" t="s">
        <v>5343</v>
      </c>
      <c r="E2861" s="14" t="s">
        <v>5344</v>
      </c>
      <c r="F2861" s="11">
        <v>39239.581250000003</v>
      </c>
    </row>
    <row r="2862" spans="1:6" x14ac:dyDescent="0.3">
      <c r="A2862" s="10" t="s">
        <v>5345</v>
      </c>
      <c r="B2862" s="12">
        <v>18629</v>
      </c>
      <c r="C2862" s="10" t="s">
        <v>250</v>
      </c>
      <c r="D2862" s="10" t="s">
        <v>5346</v>
      </c>
      <c r="E2862" s="14" t="s">
        <v>5347</v>
      </c>
      <c r="F2862" s="11">
        <v>44477.384375000001</v>
      </c>
    </row>
    <row r="2863" spans="1:6" x14ac:dyDescent="0.3">
      <c r="A2863" s="10" t="s">
        <v>5348</v>
      </c>
      <c r="B2863" s="12">
        <v>43608</v>
      </c>
      <c r="C2863" s="10" t="s">
        <v>250</v>
      </c>
      <c r="D2863" s="10" t="s">
        <v>5349</v>
      </c>
      <c r="E2863" s="14" t="s">
        <v>5350</v>
      </c>
      <c r="F2863" s="11">
        <v>39239.581250000003</v>
      </c>
    </row>
    <row r="2864" spans="1:6" x14ac:dyDescent="0.3">
      <c r="A2864" s="10" t="s">
        <v>5351</v>
      </c>
      <c r="B2864" s="12">
        <v>18629</v>
      </c>
      <c r="C2864" s="10" t="s">
        <v>250</v>
      </c>
      <c r="D2864" s="10" t="s">
        <v>5352</v>
      </c>
      <c r="E2864" s="14" t="s">
        <v>5353</v>
      </c>
      <c r="F2864" s="11">
        <v>43921.712118055555</v>
      </c>
    </row>
    <row r="2865" spans="1:6" x14ac:dyDescent="0.3">
      <c r="A2865" s="10" t="s">
        <v>5355</v>
      </c>
      <c r="B2865" s="12">
        <v>18629</v>
      </c>
      <c r="C2865" s="10" t="s">
        <v>250</v>
      </c>
      <c r="D2865" s="10" t="s">
        <v>5356</v>
      </c>
      <c r="E2865" s="14" t="s">
        <v>5357</v>
      </c>
      <c r="F2865" s="11">
        <v>44082.390833333331</v>
      </c>
    </row>
    <row r="2866" spans="1:6" x14ac:dyDescent="0.3">
      <c r="A2866" s="10" t="s">
        <v>5358</v>
      </c>
      <c r="B2866" s="12">
        <v>43608</v>
      </c>
      <c r="C2866" s="10" t="s">
        <v>250</v>
      </c>
      <c r="D2866" s="10" t="s">
        <v>4400</v>
      </c>
      <c r="E2866" s="14" t="s">
        <v>5359</v>
      </c>
      <c r="F2866" s="11">
        <v>39239.581250000003</v>
      </c>
    </row>
    <row r="2867" spans="1:6" x14ac:dyDescent="0.3">
      <c r="A2867" s="10" t="s">
        <v>5360</v>
      </c>
      <c r="B2867" s="12">
        <v>18629</v>
      </c>
      <c r="C2867" s="10" t="s">
        <v>250</v>
      </c>
      <c r="D2867" s="10" t="s">
        <v>5361</v>
      </c>
      <c r="E2867" s="14" t="s">
        <v>5362</v>
      </c>
      <c r="F2867" s="11">
        <v>43921.710833333331</v>
      </c>
    </row>
    <row r="2868" spans="1:6" x14ac:dyDescent="0.3">
      <c r="A2868" s="10" t="s">
        <v>5363</v>
      </c>
      <c r="B2868" s="12">
        <v>18629</v>
      </c>
      <c r="C2868" s="10" t="s">
        <v>250</v>
      </c>
      <c r="D2868" s="10" t="s">
        <v>5364</v>
      </c>
      <c r="F2868" s="11">
        <v>39239.581250000003</v>
      </c>
    </row>
    <row r="2869" spans="1:6" x14ac:dyDescent="0.3">
      <c r="A2869" s="10" t="s">
        <v>5365</v>
      </c>
      <c r="B2869" s="12">
        <v>18629</v>
      </c>
      <c r="C2869" s="10" t="s">
        <v>250</v>
      </c>
      <c r="D2869" s="10" t="s">
        <v>5366</v>
      </c>
      <c r="F2869" s="11">
        <v>39239.581250000003</v>
      </c>
    </row>
    <row r="2870" spans="1:6" x14ac:dyDescent="0.3">
      <c r="A2870" s="10" t="s">
        <v>5367</v>
      </c>
      <c r="B2870" s="12">
        <v>18629</v>
      </c>
      <c r="C2870" s="10" t="s">
        <v>250</v>
      </c>
      <c r="D2870" s="10" t="s">
        <v>5368</v>
      </c>
      <c r="E2870" s="14" t="s">
        <v>5369</v>
      </c>
      <c r="F2870" s="11">
        <v>42886.464467592596</v>
      </c>
    </row>
    <row r="2871" spans="1:6" x14ac:dyDescent="0.3">
      <c r="A2871" s="10" t="s">
        <v>5370</v>
      </c>
      <c r="B2871" s="12">
        <v>18629</v>
      </c>
      <c r="C2871" s="10" t="s">
        <v>250</v>
      </c>
      <c r="D2871" s="10" t="s">
        <v>5371</v>
      </c>
      <c r="E2871" s="14" t="s">
        <v>5372</v>
      </c>
      <c r="F2871" s="11">
        <v>42886.46497685185</v>
      </c>
    </row>
    <row r="2872" spans="1:6" x14ac:dyDescent="0.3">
      <c r="A2872" s="10" t="s">
        <v>5373</v>
      </c>
      <c r="B2872" s="12">
        <v>43608</v>
      </c>
      <c r="C2872" s="10" t="s">
        <v>250</v>
      </c>
      <c r="D2872" s="10" t="s">
        <v>5374</v>
      </c>
      <c r="E2872" s="14" t="s">
        <v>5375</v>
      </c>
      <c r="F2872" s="11">
        <v>39239.581250000003</v>
      </c>
    </row>
    <row r="2873" spans="1:6" hidden="1" x14ac:dyDescent="0.3">
      <c r="A2873" s="10" t="s">
        <v>5044</v>
      </c>
      <c r="B2873" s="12">
        <v>43608</v>
      </c>
      <c r="C2873" s="10" t="s">
        <v>778</v>
      </c>
      <c r="D2873" s="10" t="s">
        <v>5045</v>
      </c>
      <c r="F2873" s="11">
        <v>39239.581250000003</v>
      </c>
    </row>
    <row r="2874" spans="1:6" x14ac:dyDescent="0.3">
      <c r="A2874" s="10" t="s">
        <v>5376</v>
      </c>
      <c r="B2874" s="12">
        <v>43620</v>
      </c>
      <c r="C2874" s="10" t="s">
        <v>250</v>
      </c>
      <c r="D2874" s="10" t="s">
        <v>5377</v>
      </c>
      <c r="E2874" s="14" t="s">
        <v>5378</v>
      </c>
      <c r="F2874" s="11">
        <v>39239.581250000003</v>
      </c>
    </row>
    <row r="2875" spans="1:6" x14ac:dyDescent="0.3">
      <c r="A2875" s="10" t="s">
        <v>5379</v>
      </c>
      <c r="B2875" s="12">
        <v>18629</v>
      </c>
      <c r="C2875" s="10" t="s">
        <v>250</v>
      </c>
      <c r="D2875" s="10" t="s">
        <v>5380</v>
      </c>
      <c r="E2875" s="14" t="s">
        <v>5381</v>
      </c>
      <c r="F2875" s="11">
        <v>42886.465601851851</v>
      </c>
    </row>
    <row r="2876" spans="1:6" x14ac:dyDescent="0.3">
      <c r="A2876" s="10" t="s">
        <v>5382</v>
      </c>
      <c r="B2876" s="12">
        <v>43608</v>
      </c>
      <c r="C2876" s="10" t="s">
        <v>250</v>
      </c>
      <c r="D2876" s="10" t="s">
        <v>5383</v>
      </c>
      <c r="E2876" s="14" t="s">
        <v>5384</v>
      </c>
      <c r="F2876" s="11">
        <v>41809.545578703706</v>
      </c>
    </row>
    <row r="2877" spans="1:6" x14ac:dyDescent="0.3">
      <c r="A2877" s="10" t="s">
        <v>5385</v>
      </c>
      <c r="B2877" s="12">
        <v>43608</v>
      </c>
      <c r="C2877" s="10" t="s">
        <v>250</v>
      </c>
      <c r="D2877" s="10" t="s">
        <v>5386</v>
      </c>
      <c r="E2877" s="14" t="s">
        <v>5387</v>
      </c>
      <c r="F2877" s="11">
        <v>39239.581250000003</v>
      </c>
    </row>
    <row r="2878" spans="1:6" x14ac:dyDescent="0.3">
      <c r="A2878" s="10" t="s">
        <v>5388</v>
      </c>
      <c r="B2878" s="12">
        <v>43608</v>
      </c>
      <c r="C2878" s="10" t="s">
        <v>250</v>
      </c>
      <c r="D2878" s="10" t="s">
        <v>4404</v>
      </c>
      <c r="E2878" s="14" t="s">
        <v>5389</v>
      </c>
      <c r="F2878" s="11">
        <v>39239.581250000003</v>
      </c>
    </row>
    <row r="2879" spans="1:6" x14ac:dyDescent="0.3">
      <c r="A2879" s="10" t="s">
        <v>5390</v>
      </c>
      <c r="B2879" s="12">
        <v>43608</v>
      </c>
      <c r="C2879" s="10" t="s">
        <v>250</v>
      </c>
      <c r="D2879" s="10" t="s">
        <v>5391</v>
      </c>
      <c r="E2879" s="14" t="s">
        <v>5392</v>
      </c>
      <c r="F2879" s="11">
        <v>39239.581250000003</v>
      </c>
    </row>
    <row r="2880" spans="1:6" x14ac:dyDescent="0.3">
      <c r="A2880" s="10" t="s">
        <v>5393</v>
      </c>
      <c r="B2880" s="12">
        <v>43608</v>
      </c>
      <c r="C2880" s="10" t="s">
        <v>250</v>
      </c>
      <c r="D2880" s="10" t="s">
        <v>5394</v>
      </c>
      <c r="E2880" s="14" t="s">
        <v>5395</v>
      </c>
      <c r="F2880" s="11">
        <v>39239.581250000003</v>
      </c>
    </row>
    <row r="2881" spans="1:6" x14ac:dyDescent="0.3">
      <c r="A2881" s="10" t="s">
        <v>5396</v>
      </c>
      <c r="B2881" s="12">
        <v>43608</v>
      </c>
      <c r="C2881" s="10" t="s">
        <v>250</v>
      </c>
      <c r="D2881" s="10" t="s">
        <v>5397</v>
      </c>
      <c r="E2881" s="14" t="s">
        <v>5398</v>
      </c>
      <c r="F2881" s="11">
        <v>39239.581250000003</v>
      </c>
    </row>
    <row r="2882" spans="1:6" x14ac:dyDescent="0.3">
      <c r="A2882" s="10" t="s">
        <v>5399</v>
      </c>
      <c r="B2882" s="12">
        <v>18629</v>
      </c>
      <c r="C2882" s="10" t="s">
        <v>250</v>
      </c>
      <c r="D2882" s="10" t="s">
        <v>5400</v>
      </c>
      <c r="E2882" s="14" t="s">
        <v>5401</v>
      </c>
      <c r="F2882" s="11">
        <v>44180.363506944443</v>
      </c>
    </row>
    <row r="2883" spans="1:6" x14ac:dyDescent="0.3">
      <c r="A2883" s="10" t="s">
        <v>5402</v>
      </c>
      <c r="B2883" s="12">
        <v>43620</v>
      </c>
      <c r="C2883" s="10" t="s">
        <v>250</v>
      </c>
      <c r="D2883" s="10" t="s">
        <v>5403</v>
      </c>
      <c r="E2883" s="14" t="s">
        <v>5404</v>
      </c>
      <c r="F2883" s="11">
        <v>39239.581250000003</v>
      </c>
    </row>
    <row r="2884" spans="1:6" x14ac:dyDescent="0.3">
      <c r="A2884" s="10" t="s">
        <v>5405</v>
      </c>
      <c r="B2884" s="12">
        <v>18629</v>
      </c>
      <c r="C2884" s="10" t="s">
        <v>250</v>
      </c>
      <c r="D2884" s="10" t="s">
        <v>5406</v>
      </c>
      <c r="E2884" s="14" t="s">
        <v>5407</v>
      </c>
      <c r="F2884" s="11">
        <v>43921.714085648149</v>
      </c>
    </row>
    <row r="2885" spans="1:6" x14ac:dyDescent="0.3">
      <c r="A2885" s="10" t="s">
        <v>5408</v>
      </c>
      <c r="B2885" s="12">
        <v>18629</v>
      </c>
      <c r="C2885" s="10" t="s">
        <v>250</v>
      </c>
      <c r="D2885" s="10" t="s">
        <v>5409</v>
      </c>
      <c r="E2885" s="14" t="s">
        <v>5410</v>
      </c>
      <c r="F2885" s="11">
        <v>44477.26226851852</v>
      </c>
    </row>
    <row r="2886" spans="1:6" x14ac:dyDescent="0.3">
      <c r="A2886" s="10" t="s">
        <v>5411</v>
      </c>
      <c r="B2886" s="12">
        <v>43620</v>
      </c>
      <c r="C2886" s="10" t="s">
        <v>250</v>
      </c>
      <c r="D2886" s="10" t="s">
        <v>5412</v>
      </c>
      <c r="E2886" s="14" t="s">
        <v>5413</v>
      </c>
      <c r="F2886" s="11">
        <v>39239.581250000003</v>
      </c>
    </row>
    <row r="2887" spans="1:6" x14ac:dyDescent="0.3">
      <c r="A2887" s="10" t="s">
        <v>5414</v>
      </c>
      <c r="B2887" s="12">
        <v>42167</v>
      </c>
      <c r="C2887" s="10" t="s">
        <v>250</v>
      </c>
      <c r="D2887" s="10" t="s">
        <v>5415</v>
      </c>
      <c r="E2887" s="14" t="s">
        <v>5416</v>
      </c>
      <c r="F2887" s="11">
        <v>42167.651782407411</v>
      </c>
    </row>
    <row r="2888" spans="1:6" x14ac:dyDescent="0.3">
      <c r="A2888" s="10" t="s">
        <v>5417</v>
      </c>
      <c r="B2888" s="12">
        <v>43620</v>
      </c>
      <c r="C2888" s="10" t="s">
        <v>250</v>
      </c>
      <c r="D2888" s="10" t="s">
        <v>5418</v>
      </c>
      <c r="E2888" s="14" t="s">
        <v>5419</v>
      </c>
      <c r="F2888" s="11">
        <v>39239.581250000003</v>
      </c>
    </row>
    <row r="2889" spans="1:6" x14ac:dyDescent="0.3">
      <c r="A2889" s="10" t="s">
        <v>5420</v>
      </c>
      <c r="B2889" s="12">
        <v>18629</v>
      </c>
      <c r="C2889" s="10" t="s">
        <v>250</v>
      </c>
      <c r="D2889" s="10" t="s">
        <v>5421</v>
      </c>
      <c r="E2889" s="14" t="s">
        <v>5422</v>
      </c>
      <c r="F2889" s="11">
        <v>42886.466041666667</v>
      </c>
    </row>
    <row r="2890" spans="1:6" x14ac:dyDescent="0.3">
      <c r="A2890" s="10" t="s">
        <v>5423</v>
      </c>
      <c r="B2890" s="12">
        <v>43620</v>
      </c>
      <c r="C2890" s="10" t="s">
        <v>250</v>
      </c>
      <c r="D2890" s="10" t="s">
        <v>5424</v>
      </c>
      <c r="E2890" s="14" t="s">
        <v>5425</v>
      </c>
      <c r="F2890" s="11">
        <v>39239.581250000003</v>
      </c>
    </row>
    <row r="2891" spans="1:6" x14ac:dyDescent="0.3">
      <c r="A2891" s="10" t="s">
        <v>5426</v>
      </c>
      <c r="B2891" s="12">
        <v>18629</v>
      </c>
      <c r="C2891" s="10" t="s">
        <v>250</v>
      </c>
      <c r="D2891" s="10" t="s">
        <v>5427</v>
      </c>
      <c r="E2891" s="14" t="s">
        <v>5428</v>
      </c>
      <c r="F2891" s="11">
        <v>42866.634814814817</v>
      </c>
    </row>
    <row r="2892" spans="1:6" x14ac:dyDescent="0.3">
      <c r="A2892" s="10" t="s">
        <v>5429</v>
      </c>
      <c r="B2892" s="12">
        <v>43592</v>
      </c>
      <c r="C2892" s="10" t="s">
        <v>250</v>
      </c>
      <c r="D2892" s="10" t="s">
        <v>5430</v>
      </c>
      <c r="E2892" s="14" t="s">
        <v>5431</v>
      </c>
      <c r="F2892" s="11">
        <v>39239.581250000003</v>
      </c>
    </row>
    <row r="2893" spans="1:6" x14ac:dyDescent="0.3">
      <c r="A2893" s="10" t="s">
        <v>5432</v>
      </c>
      <c r="B2893" s="12">
        <v>43629</v>
      </c>
      <c r="C2893" s="10" t="s">
        <v>250</v>
      </c>
      <c r="D2893" s="10" t="s">
        <v>5433</v>
      </c>
      <c r="E2893" s="14" t="s">
        <v>5434</v>
      </c>
      <c r="F2893" s="11">
        <v>39239.581250000003</v>
      </c>
    </row>
    <row r="2894" spans="1:6" x14ac:dyDescent="0.3">
      <c r="A2894" s="10" t="s">
        <v>5435</v>
      </c>
      <c r="B2894" s="12">
        <v>18629</v>
      </c>
      <c r="C2894" s="10" t="s">
        <v>250</v>
      </c>
      <c r="D2894" s="10" t="s">
        <v>5436</v>
      </c>
      <c r="E2894" s="14" t="s">
        <v>5437</v>
      </c>
      <c r="F2894" s="11">
        <v>42886.466504629629</v>
      </c>
    </row>
    <row r="2895" spans="1:6" x14ac:dyDescent="0.3">
      <c r="A2895" s="10" t="s">
        <v>5438</v>
      </c>
      <c r="B2895" s="12">
        <v>18629</v>
      </c>
      <c r="C2895" s="10" t="s">
        <v>250</v>
      </c>
      <c r="D2895" s="10" t="s">
        <v>5439</v>
      </c>
      <c r="E2895" s="14" t="s">
        <v>5440</v>
      </c>
      <c r="F2895" s="11">
        <v>42886.466967592591</v>
      </c>
    </row>
    <row r="2896" spans="1:6" x14ac:dyDescent="0.3">
      <c r="A2896" s="10" t="s">
        <v>5441</v>
      </c>
      <c r="B2896" s="12">
        <v>18629</v>
      </c>
      <c r="C2896" s="10" t="s">
        <v>250</v>
      </c>
      <c r="D2896" s="10" t="s">
        <v>5442</v>
      </c>
      <c r="E2896" s="14" t="s">
        <v>5443</v>
      </c>
      <c r="F2896" s="11">
        <v>43945.616608796299</v>
      </c>
    </row>
    <row r="2897" spans="1:6" x14ac:dyDescent="0.3">
      <c r="A2897" s="10" t="s">
        <v>5444</v>
      </c>
      <c r="B2897" s="12">
        <v>43629</v>
      </c>
      <c r="C2897" s="10" t="s">
        <v>250</v>
      </c>
      <c r="D2897" s="10" t="s">
        <v>5445</v>
      </c>
      <c r="E2897" s="14" t="s">
        <v>5446</v>
      </c>
      <c r="F2897" s="11">
        <v>39239.581250000003</v>
      </c>
    </row>
    <row r="2898" spans="1:6" x14ac:dyDescent="0.3">
      <c r="A2898" s="10" t="s">
        <v>5448</v>
      </c>
      <c r="B2898" s="12">
        <v>43629</v>
      </c>
      <c r="C2898" s="10" t="s">
        <v>250</v>
      </c>
      <c r="D2898" s="10" t="s">
        <v>5449</v>
      </c>
      <c r="E2898" s="14" t="s">
        <v>5450</v>
      </c>
      <c r="F2898" s="11">
        <v>39239.581250000003</v>
      </c>
    </row>
    <row r="2899" spans="1:6" x14ac:dyDescent="0.3">
      <c r="A2899" s="10" t="s">
        <v>5451</v>
      </c>
      <c r="B2899" s="12">
        <v>18629</v>
      </c>
      <c r="C2899" s="10" t="s">
        <v>250</v>
      </c>
      <c r="D2899" s="10" t="s">
        <v>5452</v>
      </c>
      <c r="E2899" s="14" t="s">
        <v>5453</v>
      </c>
      <c r="F2899" s="11">
        <v>42975.617476851854</v>
      </c>
    </row>
    <row r="2900" spans="1:6" x14ac:dyDescent="0.3">
      <c r="A2900" s="10" t="s">
        <v>5454</v>
      </c>
      <c r="B2900" s="12">
        <v>18629</v>
      </c>
      <c r="C2900" s="10" t="s">
        <v>250</v>
      </c>
      <c r="D2900" s="10" t="s">
        <v>5455</v>
      </c>
      <c r="E2900" s="14" t="s">
        <v>5456</v>
      </c>
      <c r="F2900" s="11">
        <v>43930.598506944443</v>
      </c>
    </row>
    <row r="2901" spans="1:6" hidden="1" x14ac:dyDescent="0.3">
      <c r="A2901" s="10" t="s">
        <v>4954</v>
      </c>
      <c r="B2901" s="12">
        <v>43566</v>
      </c>
      <c r="C2901" s="10" t="s">
        <v>778</v>
      </c>
      <c r="D2901" s="10" t="s">
        <v>4955</v>
      </c>
      <c r="F2901" s="11">
        <v>39239.581250000003</v>
      </c>
    </row>
    <row r="2902" spans="1:6" x14ac:dyDescent="0.3">
      <c r="A2902" s="10" t="s">
        <v>5457</v>
      </c>
      <c r="B2902" s="12">
        <v>43629</v>
      </c>
      <c r="C2902" s="10" t="s">
        <v>250</v>
      </c>
      <c r="D2902" s="10" t="s">
        <v>5458</v>
      </c>
      <c r="E2902" s="14" t="s">
        <v>5459</v>
      </c>
      <c r="F2902" s="11">
        <v>39239.581250000003</v>
      </c>
    </row>
    <row r="2903" spans="1:6" x14ac:dyDescent="0.3">
      <c r="A2903" s="10" t="s">
        <v>5461</v>
      </c>
      <c r="B2903" s="12">
        <v>43704</v>
      </c>
      <c r="C2903" s="10" t="s">
        <v>250</v>
      </c>
      <c r="D2903" s="10" t="s">
        <v>5462</v>
      </c>
      <c r="E2903" s="14" t="s">
        <v>5463</v>
      </c>
      <c r="F2903" s="11">
        <v>39239.581250000003</v>
      </c>
    </row>
    <row r="2904" spans="1:6" x14ac:dyDescent="0.3">
      <c r="A2904" s="10" t="s">
        <v>5464</v>
      </c>
      <c r="B2904" s="12">
        <v>18629</v>
      </c>
      <c r="C2904" s="10" t="s">
        <v>250</v>
      </c>
      <c r="D2904" s="10" t="s">
        <v>5465</v>
      </c>
      <c r="F2904" s="11">
        <v>39239.581250000003</v>
      </c>
    </row>
    <row r="2905" spans="1:6" x14ac:dyDescent="0.3">
      <c r="A2905" s="10" t="s">
        <v>5466</v>
      </c>
      <c r="B2905" s="12">
        <v>18629</v>
      </c>
      <c r="C2905" s="10" t="s">
        <v>250</v>
      </c>
      <c r="D2905" s="10" t="s">
        <v>5467</v>
      </c>
      <c r="F2905" s="11">
        <v>39239.581250000003</v>
      </c>
    </row>
    <row r="2906" spans="1:6" hidden="1" x14ac:dyDescent="0.3">
      <c r="A2906" s="10" t="s">
        <v>1357</v>
      </c>
      <c r="B2906" s="12">
        <v>38328</v>
      </c>
      <c r="C2906" s="10" t="s">
        <v>778</v>
      </c>
      <c r="D2906" s="10" t="s">
        <v>1037</v>
      </c>
      <c r="F2906" s="11">
        <v>39239.581250000003</v>
      </c>
    </row>
    <row r="2907" spans="1:6" hidden="1" x14ac:dyDescent="0.3">
      <c r="A2907" s="10" t="s">
        <v>1036</v>
      </c>
      <c r="B2907" s="12">
        <v>38303</v>
      </c>
      <c r="C2907" s="10" t="s">
        <v>778</v>
      </c>
      <c r="D2907" s="10" t="s">
        <v>1037</v>
      </c>
      <c r="F2907" s="11">
        <v>39239.581250000003</v>
      </c>
    </row>
    <row r="2908" spans="1:6" hidden="1" x14ac:dyDescent="0.3">
      <c r="A2908" s="10" t="s">
        <v>1038</v>
      </c>
      <c r="B2908" s="12">
        <v>38303</v>
      </c>
      <c r="C2908" s="10" t="s">
        <v>778</v>
      </c>
      <c r="D2908" s="10" t="s">
        <v>1037</v>
      </c>
      <c r="F2908" s="11">
        <v>39239.581250000003</v>
      </c>
    </row>
    <row r="2909" spans="1:6" hidden="1" x14ac:dyDescent="0.3">
      <c r="A2909" s="10" t="s">
        <v>1039</v>
      </c>
      <c r="B2909" s="12">
        <v>38303</v>
      </c>
      <c r="C2909" s="10" t="s">
        <v>778</v>
      </c>
      <c r="D2909" s="10" t="s">
        <v>1037</v>
      </c>
      <c r="F2909" s="11">
        <v>39239.581250000003</v>
      </c>
    </row>
    <row r="2910" spans="1:6" hidden="1" x14ac:dyDescent="0.3">
      <c r="A2910" s="10" t="s">
        <v>1333</v>
      </c>
      <c r="B2910" s="12">
        <v>38314</v>
      </c>
      <c r="C2910" s="10" t="s">
        <v>778</v>
      </c>
      <c r="D2910" s="10" t="s">
        <v>1037</v>
      </c>
      <c r="F2910" s="11">
        <v>39239.581250000003</v>
      </c>
    </row>
    <row r="2911" spans="1:6" hidden="1" x14ac:dyDescent="0.3">
      <c r="A2911" s="10" t="s">
        <v>1040</v>
      </c>
      <c r="B2911" s="12">
        <v>38303</v>
      </c>
      <c r="C2911" s="10" t="s">
        <v>778</v>
      </c>
      <c r="D2911" s="10" t="s">
        <v>1037</v>
      </c>
      <c r="F2911" s="11">
        <v>39239.581250000003</v>
      </c>
    </row>
    <row r="2912" spans="1:6" x14ac:dyDescent="0.3">
      <c r="A2912" s="10" t="s">
        <v>5468</v>
      </c>
      <c r="B2912" s="12">
        <v>18629</v>
      </c>
      <c r="C2912" s="10" t="s">
        <v>250</v>
      </c>
      <c r="D2912" s="10" t="s">
        <v>5469</v>
      </c>
      <c r="E2912" s="14" t="s">
        <v>5470</v>
      </c>
      <c r="F2912" s="11">
        <v>42886.467511574076</v>
      </c>
    </row>
    <row r="2913" spans="1:6" x14ac:dyDescent="0.3">
      <c r="A2913" s="10" t="s">
        <v>5471</v>
      </c>
      <c r="B2913" s="12">
        <v>18629</v>
      </c>
      <c r="C2913" s="10" t="s">
        <v>250</v>
      </c>
      <c r="D2913" s="10" t="s">
        <v>5472</v>
      </c>
      <c r="E2913" s="14" t="s">
        <v>5473</v>
      </c>
      <c r="F2913" s="11">
        <v>42886.469027777777</v>
      </c>
    </row>
    <row r="2914" spans="1:6" x14ac:dyDescent="0.3">
      <c r="A2914" s="10" t="s">
        <v>5474</v>
      </c>
      <c r="B2914" s="12">
        <v>18629</v>
      </c>
      <c r="C2914" s="10" t="s">
        <v>250</v>
      </c>
      <c r="D2914" s="10" t="s">
        <v>5475</v>
      </c>
      <c r="E2914" s="14" t="s">
        <v>5476</v>
      </c>
      <c r="F2914" s="11">
        <v>43109.650104166663</v>
      </c>
    </row>
    <row r="2915" spans="1:6" x14ac:dyDescent="0.3">
      <c r="A2915" s="10" t="s">
        <v>5477</v>
      </c>
      <c r="B2915" s="12">
        <v>18629</v>
      </c>
      <c r="C2915" s="10" t="s">
        <v>250</v>
      </c>
      <c r="D2915" s="10" t="s">
        <v>5478</v>
      </c>
      <c r="E2915" s="14" t="s">
        <v>5479</v>
      </c>
      <c r="F2915" s="11">
        <v>43109.650787037041</v>
      </c>
    </row>
    <row r="2916" spans="1:6" x14ac:dyDescent="0.3">
      <c r="A2916" s="10" t="s">
        <v>5480</v>
      </c>
      <c r="B2916" s="12">
        <v>18629</v>
      </c>
      <c r="C2916" s="10" t="s">
        <v>250</v>
      </c>
      <c r="D2916" s="10" t="s">
        <v>5481</v>
      </c>
      <c r="E2916" s="14" t="s">
        <v>5482</v>
      </c>
      <c r="F2916" s="11">
        <v>43109.651736111111</v>
      </c>
    </row>
    <row r="2917" spans="1:6" x14ac:dyDescent="0.3">
      <c r="A2917" s="10" t="s">
        <v>5483</v>
      </c>
      <c r="B2917" s="12">
        <v>18629</v>
      </c>
      <c r="C2917" s="10" t="s">
        <v>250</v>
      </c>
      <c r="D2917" s="10" t="s">
        <v>5484</v>
      </c>
      <c r="E2917" s="14" t="s">
        <v>5485</v>
      </c>
      <c r="F2917" s="11">
        <v>43109.652361111112</v>
      </c>
    </row>
    <row r="2918" spans="1:6" x14ac:dyDescent="0.3">
      <c r="A2918" s="10" t="s">
        <v>5486</v>
      </c>
      <c r="B2918" s="12">
        <v>18629</v>
      </c>
      <c r="C2918" s="10" t="s">
        <v>250</v>
      </c>
      <c r="D2918" s="10" t="s">
        <v>5487</v>
      </c>
      <c r="E2918" s="14" t="s">
        <v>5488</v>
      </c>
      <c r="F2918" s="11">
        <v>43152.359942129631</v>
      </c>
    </row>
    <row r="2919" spans="1:6" x14ac:dyDescent="0.3">
      <c r="A2919" s="10" t="s">
        <v>5489</v>
      </c>
      <c r="B2919" s="12">
        <v>18629</v>
      </c>
      <c r="C2919" s="10" t="s">
        <v>250</v>
      </c>
      <c r="D2919" s="10" t="s">
        <v>5490</v>
      </c>
      <c r="E2919" s="14" t="s">
        <v>5491</v>
      </c>
      <c r="F2919" s="11">
        <v>43152.360671296294</v>
      </c>
    </row>
    <row r="2920" spans="1:6" x14ac:dyDescent="0.3">
      <c r="A2920" s="10" t="s">
        <v>5492</v>
      </c>
      <c r="B2920" s="12">
        <v>18629</v>
      </c>
      <c r="C2920" s="10" t="s">
        <v>250</v>
      </c>
      <c r="D2920" s="10" t="s">
        <v>5493</v>
      </c>
      <c r="E2920" s="14" t="s">
        <v>5494</v>
      </c>
      <c r="F2920" s="11">
        <v>43152.361284722225</v>
      </c>
    </row>
    <row r="2921" spans="1:6" x14ac:dyDescent="0.3">
      <c r="A2921" s="10" t="s">
        <v>5495</v>
      </c>
      <c r="B2921" s="12">
        <v>18629</v>
      </c>
      <c r="C2921" s="10" t="s">
        <v>250</v>
      </c>
      <c r="D2921" s="10" t="s">
        <v>5496</v>
      </c>
      <c r="E2921" s="14" t="s">
        <v>5497</v>
      </c>
      <c r="F2921" s="11">
        <v>43152.362037037034</v>
      </c>
    </row>
    <row r="2922" spans="1:6" x14ac:dyDescent="0.3">
      <c r="A2922" s="10" t="s">
        <v>5498</v>
      </c>
      <c r="B2922" s="12">
        <v>18629</v>
      </c>
      <c r="C2922" s="10" t="s">
        <v>250</v>
      </c>
      <c r="D2922" s="10" t="s">
        <v>5499</v>
      </c>
      <c r="E2922" s="14" t="s">
        <v>5500</v>
      </c>
      <c r="F2922" s="11">
        <v>43152.362627314818</v>
      </c>
    </row>
    <row r="2923" spans="1:6" x14ac:dyDescent="0.3">
      <c r="A2923" s="10" t="s">
        <v>5501</v>
      </c>
      <c r="B2923" s="12">
        <v>43592</v>
      </c>
      <c r="C2923" s="10" t="s">
        <v>250</v>
      </c>
      <c r="D2923" s="10" t="s">
        <v>5502</v>
      </c>
      <c r="E2923" s="14" t="s">
        <v>5503</v>
      </c>
      <c r="F2923" s="11">
        <v>39239.581250000003</v>
      </c>
    </row>
    <row r="2924" spans="1:6" hidden="1" x14ac:dyDescent="0.3">
      <c r="A2924" s="10" t="s">
        <v>1041</v>
      </c>
      <c r="B2924" s="12">
        <v>38303</v>
      </c>
      <c r="C2924" s="10" t="s">
        <v>778</v>
      </c>
      <c r="D2924" s="10" t="s">
        <v>1042</v>
      </c>
      <c r="F2924" s="11">
        <v>39239.581250000003</v>
      </c>
    </row>
    <row r="2925" spans="1:6" hidden="1" x14ac:dyDescent="0.3">
      <c r="A2925" s="10" t="s">
        <v>1334</v>
      </c>
      <c r="B2925" s="12">
        <v>38314</v>
      </c>
      <c r="C2925" s="10" t="s">
        <v>778</v>
      </c>
      <c r="D2925" s="10" t="s">
        <v>1042</v>
      </c>
      <c r="F2925" s="11">
        <v>39239.581250000003</v>
      </c>
    </row>
    <row r="2926" spans="1:6" hidden="1" x14ac:dyDescent="0.3">
      <c r="A2926" s="10" t="s">
        <v>1354</v>
      </c>
      <c r="B2926" s="12">
        <v>38327</v>
      </c>
      <c r="C2926" s="10" t="s">
        <v>778</v>
      </c>
      <c r="D2926" s="10" t="s">
        <v>1042</v>
      </c>
      <c r="F2926" s="11">
        <v>39239.581250000003</v>
      </c>
    </row>
    <row r="2927" spans="1:6" x14ac:dyDescent="0.3">
      <c r="A2927" s="10" t="s">
        <v>5504</v>
      </c>
      <c r="B2927" s="12">
        <v>18629</v>
      </c>
      <c r="C2927" s="10" t="s">
        <v>250</v>
      </c>
      <c r="D2927" s="10" t="s">
        <v>5505</v>
      </c>
      <c r="E2927" s="14" t="s">
        <v>5506</v>
      </c>
      <c r="F2927" s="11">
        <v>42886.469502314816</v>
      </c>
    </row>
    <row r="2928" spans="1:6" x14ac:dyDescent="0.3">
      <c r="A2928" s="10" t="s">
        <v>5507</v>
      </c>
      <c r="B2928" s="12">
        <v>18629</v>
      </c>
      <c r="C2928" s="10" t="s">
        <v>250</v>
      </c>
      <c r="D2928" s="10" t="s">
        <v>5508</v>
      </c>
      <c r="E2928" s="14" t="s">
        <v>5509</v>
      </c>
      <c r="F2928" s="11">
        <v>42886.469976851855</v>
      </c>
    </row>
    <row r="2929" spans="1:6" x14ac:dyDescent="0.3">
      <c r="A2929" s="10" t="s">
        <v>5510</v>
      </c>
      <c r="B2929" s="12">
        <v>18629</v>
      </c>
      <c r="C2929" s="10" t="s">
        <v>250</v>
      </c>
      <c r="D2929" s="10" t="s">
        <v>5511</v>
      </c>
      <c r="E2929" s="14" t="s">
        <v>5512</v>
      </c>
      <c r="F2929" s="11">
        <v>42886.471331018518</v>
      </c>
    </row>
    <row r="2930" spans="1:6" x14ac:dyDescent="0.3">
      <c r="A2930" s="10" t="s">
        <v>5514</v>
      </c>
      <c r="B2930" s="12">
        <v>18629</v>
      </c>
      <c r="C2930" s="10" t="s">
        <v>250</v>
      </c>
      <c r="D2930" s="10" t="s">
        <v>5515</v>
      </c>
      <c r="E2930" s="14" t="s">
        <v>5516</v>
      </c>
      <c r="F2930" s="11">
        <v>42886.471134259256</v>
      </c>
    </row>
    <row r="2931" spans="1:6" x14ac:dyDescent="0.3">
      <c r="A2931" s="10" t="s">
        <v>5517</v>
      </c>
      <c r="B2931" s="12">
        <v>18629</v>
      </c>
      <c r="C2931" s="10" t="s">
        <v>250</v>
      </c>
      <c r="D2931" s="10" t="s">
        <v>5518</v>
      </c>
      <c r="E2931" s="14" t="s">
        <v>5519</v>
      </c>
      <c r="F2931" s="11">
        <v>42886.4997337963</v>
      </c>
    </row>
    <row r="2932" spans="1:6" x14ac:dyDescent="0.3">
      <c r="A2932" s="10" t="s">
        <v>5520</v>
      </c>
      <c r="B2932" s="12">
        <v>18629</v>
      </c>
      <c r="C2932" s="10" t="s">
        <v>250</v>
      </c>
      <c r="D2932" s="10" t="s">
        <v>5521</v>
      </c>
      <c r="E2932" s="14" t="s">
        <v>5522</v>
      </c>
      <c r="F2932" s="11">
        <v>42886.50037037037</v>
      </c>
    </row>
    <row r="2933" spans="1:6" x14ac:dyDescent="0.3">
      <c r="A2933" s="10" t="s">
        <v>5523</v>
      </c>
      <c r="B2933" s="12">
        <v>18629</v>
      </c>
      <c r="C2933" s="10" t="s">
        <v>250</v>
      </c>
      <c r="D2933" s="10" t="s">
        <v>5524</v>
      </c>
      <c r="E2933" s="14" t="s">
        <v>5525</v>
      </c>
      <c r="F2933" s="11">
        <v>42886.501250000001</v>
      </c>
    </row>
    <row r="2934" spans="1:6" x14ac:dyDescent="0.3">
      <c r="A2934" s="10" t="s">
        <v>5526</v>
      </c>
      <c r="B2934" s="12">
        <v>18629</v>
      </c>
      <c r="C2934" s="10" t="s">
        <v>250</v>
      </c>
      <c r="D2934" s="10" t="s">
        <v>5527</v>
      </c>
      <c r="F2934" s="11">
        <v>39239.581250000003</v>
      </c>
    </row>
    <row r="2935" spans="1:6" hidden="1" x14ac:dyDescent="0.3">
      <c r="A2935" s="10" t="s">
        <v>1043</v>
      </c>
      <c r="B2935" s="12">
        <v>38303</v>
      </c>
      <c r="C2935" s="10" t="s">
        <v>778</v>
      </c>
      <c r="D2935" s="10" t="s">
        <v>1044</v>
      </c>
      <c r="F2935" s="11">
        <v>39239.581250000003</v>
      </c>
    </row>
    <row r="2936" spans="1:6" x14ac:dyDescent="0.3">
      <c r="A2936" s="10" t="s">
        <v>5528</v>
      </c>
      <c r="B2936" s="12">
        <v>18629</v>
      </c>
      <c r="C2936" s="10" t="s">
        <v>250</v>
      </c>
      <c r="D2936" s="10" t="s">
        <v>5529</v>
      </c>
      <c r="E2936" s="14" t="s">
        <v>5530</v>
      </c>
      <c r="F2936" s="11">
        <v>42508.583587962959</v>
      </c>
    </row>
    <row r="2937" spans="1:6" x14ac:dyDescent="0.3">
      <c r="A2937" s="10" t="s">
        <v>5531</v>
      </c>
      <c r="B2937" s="12">
        <v>18629</v>
      </c>
      <c r="C2937" s="10" t="s">
        <v>250</v>
      </c>
      <c r="D2937" s="10" t="s">
        <v>5532</v>
      </c>
      <c r="E2937" s="14" t="s">
        <v>5533</v>
      </c>
      <c r="F2937" s="11">
        <v>42886.502106481479</v>
      </c>
    </row>
    <row r="2938" spans="1:6" x14ac:dyDescent="0.3">
      <c r="A2938" s="10" t="s">
        <v>5534</v>
      </c>
      <c r="B2938" s="12">
        <v>18629</v>
      </c>
      <c r="C2938" s="10" t="s">
        <v>250</v>
      </c>
      <c r="D2938" s="10" t="s">
        <v>5535</v>
      </c>
      <c r="E2938" s="14" t="s">
        <v>5536</v>
      </c>
      <c r="F2938" s="11">
        <v>44138.487233796295</v>
      </c>
    </row>
    <row r="2939" spans="1:6" x14ac:dyDescent="0.3">
      <c r="A2939" s="10" t="s">
        <v>5537</v>
      </c>
      <c r="B2939" s="12">
        <v>18629</v>
      </c>
      <c r="C2939" s="10" t="s">
        <v>250</v>
      </c>
      <c r="D2939" s="10" t="s">
        <v>5538</v>
      </c>
      <c r="E2939" s="14" t="s">
        <v>5539</v>
      </c>
      <c r="F2939" s="11">
        <v>44120.39534722222</v>
      </c>
    </row>
    <row r="2940" spans="1:6" x14ac:dyDescent="0.3">
      <c r="A2940" s="10" t="s">
        <v>5540</v>
      </c>
      <c r="B2940" s="12">
        <v>18629</v>
      </c>
      <c r="C2940" s="10" t="s">
        <v>250</v>
      </c>
      <c r="D2940" s="10" t="s">
        <v>5541</v>
      </c>
      <c r="E2940" s="14" t="s">
        <v>5542</v>
      </c>
      <c r="F2940" s="11">
        <v>44005.517199074071</v>
      </c>
    </row>
    <row r="2941" spans="1:6" x14ac:dyDescent="0.3">
      <c r="A2941" s="10" t="s">
        <v>5543</v>
      </c>
      <c r="B2941" s="12">
        <v>43868</v>
      </c>
      <c r="C2941" s="10" t="s">
        <v>250</v>
      </c>
      <c r="D2941" s="10" t="s">
        <v>5544</v>
      </c>
      <c r="E2941" s="14" t="s">
        <v>5545</v>
      </c>
      <c r="F2941" s="11">
        <v>43706.454050925924</v>
      </c>
    </row>
    <row r="2942" spans="1:6" x14ac:dyDescent="0.3">
      <c r="A2942" s="10" t="s">
        <v>5546</v>
      </c>
      <c r="B2942" s="12">
        <v>18629</v>
      </c>
      <c r="C2942" s="10" t="s">
        <v>250</v>
      </c>
      <c r="D2942" s="10" t="s">
        <v>5547</v>
      </c>
      <c r="E2942" s="14" t="s">
        <v>5548</v>
      </c>
      <c r="F2942" s="11">
        <v>43706.457465277781</v>
      </c>
    </row>
    <row r="2943" spans="1:6" x14ac:dyDescent="0.3">
      <c r="A2943" s="10" t="s">
        <v>5549</v>
      </c>
      <c r="B2943" s="12">
        <v>18629</v>
      </c>
      <c r="C2943" s="10" t="s">
        <v>250</v>
      </c>
      <c r="D2943" s="10" t="s">
        <v>5550</v>
      </c>
      <c r="E2943" s="14" t="s">
        <v>5551</v>
      </c>
      <c r="F2943" s="11">
        <v>43420.397268518522</v>
      </c>
    </row>
    <row r="2944" spans="1:6" x14ac:dyDescent="0.3">
      <c r="A2944" s="10" t="s">
        <v>5552</v>
      </c>
      <c r="B2944" s="12">
        <v>18629</v>
      </c>
      <c r="C2944" s="10" t="s">
        <v>250</v>
      </c>
      <c r="D2944" s="10" t="s">
        <v>5553</v>
      </c>
      <c r="E2944" s="14" t="s">
        <v>5554</v>
      </c>
      <c r="F2944" s="11">
        <v>43420.397951388892</v>
      </c>
    </row>
    <row r="2945" spans="1:6" x14ac:dyDescent="0.3">
      <c r="A2945" s="10" t="s">
        <v>5555</v>
      </c>
      <c r="B2945" s="12">
        <v>18629</v>
      </c>
      <c r="C2945" s="10" t="s">
        <v>250</v>
      </c>
      <c r="D2945" s="10" t="s">
        <v>5556</v>
      </c>
      <c r="E2945" s="14" t="s">
        <v>5557</v>
      </c>
      <c r="F2945" s="11">
        <v>43420.398935185185</v>
      </c>
    </row>
    <row r="2946" spans="1:6" x14ac:dyDescent="0.3">
      <c r="A2946" s="10" t="s">
        <v>5558</v>
      </c>
      <c r="B2946" s="12">
        <v>18629</v>
      </c>
      <c r="C2946" s="10" t="s">
        <v>250</v>
      </c>
      <c r="D2946" s="10" t="s">
        <v>5559</v>
      </c>
      <c r="E2946" s="14" t="s">
        <v>5560</v>
      </c>
      <c r="F2946" s="11">
        <v>43420.399606481478</v>
      </c>
    </row>
    <row r="2947" spans="1:6" x14ac:dyDescent="0.3">
      <c r="A2947" s="10" t="s">
        <v>5561</v>
      </c>
      <c r="B2947" s="12">
        <v>18629</v>
      </c>
      <c r="C2947" s="10" t="s">
        <v>250</v>
      </c>
      <c r="D2947" s="10" t="s">
        <v>5562</v>
      </c>
      <c r="E2947" s="14" t="s">
        <v>5563</v>
      </c>
      <c r="F2947" s="11">
        <v>43420.400370370371</v>
      </c>
    </row>
    <row r="2948" spans="1:6" x14ac:dyDescent="0.3">
      <c r="A2948" s="10" t="s">
        <v>5564</v>
      </c>
      <c r="B2948" s="12">
        <v>18629</v>
      </c>
      <c r="C2948" s="10" t="s">
        <v>250</v>
      </c>
      <c r="D2948" s="10" t="s">
        <v>5565</v>
      </c>
      <c r="E2948" s="14" t="s">
        <v>5566</v>
      </c>
      <c r="F2948" s="11">
        <v>43420.400983796295</v>
      </c>
    </row>
    <row r="2949" spans="1:6" x14ac:dyDescent="0.3">
      <c r="A2949" s="10" t="s">
        <v>5567</v>
      </c>
      <c r="B2949" s="12">
        <v>18629</v>
      </c>
      <c r="C2949" s="10" t="s">
        <v>250</v>
      </c>
      <c r="D2949" s="10" t="s">
        <v>5568</v>
      </c>
      <c r="E2949" s="14" t="s">
        <v>5569</v>
      </c>
      <c r="F2949" s="11">
        <v>43348.376932870371</v>
      </c>
    </row>
    <row r="2950" spans="1:6" hidden="1" x14ac:dyDescent="0.3">
      <c r="A2950" s="10" t="s">
        <v>4922</v>
      </c>
      <c r="B2950" s="12">
        <v>43467</v>
      </c>
      <c r="C2950" s="10" t="s">
        <v>778</v>
      </c>
      <c r="D2950" s="10" t="s">
        <v>4923</v>
      </c>
      <c r="F2950" s="11">
        <v>41453.619745370372</v>
      </c>
    </row>
    <row r="2951" spans="1:6" x14ac:dyDescent="0.3">
      <c r="A2951" s="10" t="s">
        <v>5570</v>
      </c>
      <c r="B2951" s="12">
        <v>43286</v>
      </c>
      <c r="C2951" s="10" t="s">
        <v>250</v>
      </c>
      <c r="D2951" s="10" t="s">
        <v>5571</v>
      </c>
      <c r="E2951" s="14" t="s">
        <v>5572</v>
      </c>
      <c r="F2951" s="11">
        <v>42499.335497685184</v>
      </c>
    </row>
    <row r="2952" spans="1:6" x14ac:dyDescent="0.3">
      <c r="A2952" s="10" t="s">
        <v>5573</v>
      </c>
      <c r="B2952" s="12">
        <v>43286</v>
      </c>
      <c r="C2952" s="10" t="s">
        <v>250</v>
      </c>
      <c r="D2952" s="10" t="s">
        <v>5574</v>
      </c>
      <c r="E2952" s="14" t="s">
        <v>5575</v>
      </c>
      <c r="F2952" s="11">
        <v>42503.683067129627</v>
      </c>
    </row>
    <row r="2953" spans="1:6" x14ac:dyDescent="0.3">
      <c r="A2953" s="10" t="s">
        <v>5576</v>
      </c>
      <c r="B2953" s="12">
        <v>43286</v>
      </c>
      <c r="C2953" s="10" t="s">
        <v>250</v>
      </c>
      <c r="D2953" s="10" t="s">
        <v>5577</v>
      </c>
      <c r="E2953" s="14" t="s">
        <v>5578</v>
      </c>
      <c r="F2953" s="11">
        <v>42499.344861111109</v>
      </c>
    </row>
    <row r="2954" spans="1:6" x14ac:dyDescent="0.3">
      <c r="A2954" s="10" t="s">
        <v>5579</v>
      </c>
      <c r="B2954" s="12">
        <v>43312</v>
      </c>
      <c r="C2954" s="10" t="s">
        <v>250</v>
      </c>
      <c r="D2954" s="10" t="s">
        <v>5580</v>
      </c>
      <c r="E2954" s="14" t="s">
        <v>5581</v>
      </c>
      <c r="F2954" s="11">
        <v>42499.407951388886</v>
      </c>
    </row>
    <row r="2955" spans="1:6" x14ac:dyDescent="0.3">
      <c r="A2955" s="10" t="s">
        <v>5582</v>
      </c>
      <c r="B2955" s="12">
        <v>43286</v>
      </c>
      <c r="C2955" s="10" t="s">
        <v>250</v>
      </c>
      <c r="D2955" s="10" t="s">
        <v>5583</v>
      </c>
      <c r="E2955" s="14" t="s">
        <v>5584</v>
      </c>
      <c r="F2955" s="11">
        <v>42505.439201388886</v>
      </c>
    </row>
    <row r="2956" spans="1:6" x14ac:dyDescent="0.3">
      <c r="A2956" s="10" t="s">
        <v>5585</v>
      </c>
      <c r="B2956" s="12">
        <v>43286</v>
      </c>
      <c r="C2956" s="10" t="s">
        <v>250</v>
      </c>
      <c r="D2956" s="10" t="s">
        <v>5586</v>
      </c>
      <c r="E2956" s="14" t="s">
        <v>5587</v>
      </c>
      <c r="F2956" s="11">
        <v>42505.425370370373</v>
      </c>
    </row>
    <row r="2957" spans="1:6" x14ac:dyDescent="0.3">
      <c r="A2957" s="10" t="s">
        <v>5588</v>
      </c>
      <c r="B2957" s="12">
        <v>43286</v>
      </c>
      <c r="C2957" s="10" t="s">
        <v>250</v>
      </c>
      <c r="D2957" s="10" t="s">
        <v>5589</v>
      </c>
      <c r="E2957" s="14" t="s">
        <v>5590</v>
      </c>
      <c r="F2957" s="11">
        <v>42505.419664351852</v>
      </c>
    </row>
    <row r="2958" spans="1:6" x14ac:dyDescent="0.3">
      <c r="A2958" s="10" t="s">
        <v>5591</v>
      </c>
      <c r="B2958" s="12">
        <v>43286</v>
      </c>
      <c r="C2958" s="10" t="s">
        <v>250</v>
      </c>
      <c r="D2958" s="10" t="s">
        <v>5592</v>
      </c>
      <c r="E2958" s="14" t="s">
        <v>5593</v>
      </c>
      <c r="F2958" s="11">
        <v>42505.415729166663</v>
      </c>
    </row>
    <row r="2959" spans="1:6" x14ac:dyDescent="0.3">
      <c r="A2959" s="10" t="s">
        <v>5594</v>
      </c>
      <c r="B2959" s="12">
        <v>43286</v>
      </c>
      <c r="C2959" s="10" t="s">
        <v>250</v>
      </c>
      <c r="D2959" s="10" t="s">
        <v>5595</v>
      </c>
      <c r="E2959" s="14" t="s">
        <v>5596</v>
      </c>
      <c r="F2959" s="11">
        <v>42502.347777777781</v>
      </c>
    </row>
    <row r="2960" spans="1:6" x14ac:dyDescent="0.3">
      <c r="A2960" s="10" t="s">
        <v>5597</v>
      </c>
      <c r="B2960" s="12">
        <v>43286</v>
      </c>
      <c r="C2960" s="10" t="s">
        <v>250</v>
      </c>
      <c r="D2960" s="10" t="s">
        <v>5598</v>
      </c>
      <c r="E2960" s="14" t="s">
        <v>5599</v>
      </c>
      <c r="F2960" s="11">
        <v>42503.714965277781</v>
      </c>
    </row>
    <row r="2961" spans="1:6" x14ac:dyDescent="0.3">
      <c r="A2961" s="10" t="s">
        <v>5600</v>
      </c>
      <c r="B2961" s="12">
        <v>43286</v>
      </c>
      <c r="C2961" s="10" t="s">
        <v>250</v>
      </c>
      <c r="D2961" s="10" t="s">
        <v>5601</v>
      </c>
      <c r="E2961" s="14" t="s">
        <v>5602</v>
      </c>
      <c r="F2961" s="11">
        <v>42502.584293981483</v>
      </c>
    </row>
    <row r="2962" spans="1:6" x14ac:dyDescent="0.3">
      <c r="A2962" s="10" t="s">
        <v>5603</v>
      </c>
      <c r="B2962" s="12">
        <v>18629</v>
      </c>
      <c r="C2962" s="10" t="s">
        <v>250</v>
      </c>
      <c r="D2962" s="10" t="s">
        <v>5604</v>
      </c>
      <c r="E2962" s="14" t="s">
        <v>5605</v>
      </c>
      <c r="F2962" s="11">
        <v>42502.739976851852</v>
      </c>
    </row>
    <row r="2963" spans="1:6" x14ac:dyDescent="0.3">
      <c r="A2963" s="10" t="s">
        <v>5606</v>
      </c>
      <c r="B2963" s="12">
        <v>43286</v>
      </c>
      <c r="C2963" s="10" t="s">
        <v>250</v>
      </c>
      <c r="D2963" s="10" t="s">
        <v>5607</v>
      </c>
      <c r="E2963" s="14" t="s">
        <v>5608</v>
      </c>
      <c r="F2963" s="11">
        <v>42502.732071759259</v>
      </c>
    </row>
    <row r="2964" spans="1:6" x14ac:dyDescent="0.3">
      <c r="A2964" s="10" t="s">
        <v>5609</v>
      </c>
      <c r="B2964" s="12">
        <v>43286</v>
      </c>
      <c r="C2964" s="10" t="s">
        <v>250</v>
      </c>
      <c r="D2964" s="10" t="s">
        <v>5610</v>
      </c>
      <c r="E2964" s="14" t="s">
        <v>5611</v>
      </c>
      <c r="F2964" s="11">
        <v>42503.708437499998</v>
      </c>
    </row>
    <row r="2965" spans="1:6" x14ac:dyDescent="0.3">
      <c r="A2965" s="10" t="s">
        <v>5612</v>
      </c>
      <c r="B2965" s="12">
        <v>43286</v>
      </c>
      <c r="C2965" s="10" t="s">
        <v>250</v>
      </c>
      <c r="D2965" s="10" t="s">
        <v>5613</v>
      </c>
      <c r="E2965" s="14" t="s">
        <v>5614</v>
      </c>
      <c r="F2965" s="11">
        <v>42502.725891203707</v>
      </c>
    </row>
    <row r="2966" spans="1:6" x14ac:dyDescent="0.3">
      <c r="A2966" s="10" t="s">
        <v>5615</v>
      </c>
      <c r="B2966" s="12">
        <v>43286</v>
      </c>
      <c r="C2966" s="10" t="s">
        <v>250</v>
      </c>
      <c r="D2966" s="10" t="s">
        <v>5616</v>
      </c>
      <c r="E2966" s="14" t="s">
        <v>5617</v>
      </c>
      <c r="F2966" s="11">
        <v>42503.693159722221</v>
      </c>
    </row>
    <row r="2967" spans="1:6" x14ac:dyDescent="0.3">
      <c r="A2967" s="10" t="s">
        <v>5618</v>
      </c>
      <c r="B2967" s="12">
        <v>43286</v>
      </c>
      <c r="C2967" s="10" t="s">
        <v>250</v>
      </c>
      <c r="D2967" s="10" t="s">
        <v>5619</v>
      </c>
      <c r="E2967" s="14" t="s">
        <v>5620</v>
      </c>
      <c r="F2967" s="11">
        <v>42503.680706018517</v>
      </c>
    </row>
    <row r="2968" spans="1:6" x14ac:dyDescent="0.3">
      <c r="A2968" s="10" t="s">
        <v>5621</v>
      </c>
      <c r="B2968" s="12">
        <v>43286</v>
      </c>
      <c r="C2968" s="10" t="s">
        <v>250</v>
      </c>
      <c r="D2968" s="10" t="s">
        <v>5622</v>
      </c>
      <c r="E2968" s="14" t="s">
        <v>5623</v>
      </c>
      <c r="F2968" s="11">
        <v>42499.330451388887</v>
      </c>
    </row>
    <row r="2969" spans="1:6" x14ac:dyDescent="0.3">
      <c r="A2969" s="10" t="s">
        <v>5624</v>
      </c>
      <c r="B2969" s="12">
        <v>42508</v>
      </c>
      <c r="C2969" s="10" t="s">
        <v>250</v>
      </c>
      <c r="D2969" s="10" t="s">
        <v>5625</v>
      </c>
      <c r="E2969" s="14" t="s">
        <v>5626</v>
      </c>
      <c r="F2969" s="11">
        <v>42508.582106481481</v>
      </c>
    </row>
    <row r="2970" spans="1:6" x14ac:dyDescent="0.3">
      <c r="A2970" s="10" t="s">
        <v>5627</v>
      </c>
      <c r="B2970" s="12">
        <v>43312</v>
      </c>
      <c r="C2970" s="10" t="s">
        <v>250</v>
      </c>
      <c r="D2970" s="10" t="s">
        <v>5628</v>
      </c>
      <c r="E2970" s="14" t="s">
        <v>5629</v>
      </c>
      <c r="F2970" s="11">
        <v>42499.417719907404</v>
      </c>
    </row>
    <row r="2971" spans="1:6" x14ac:dyDescent="0.3">
      <c r="A2971" s="10" t="s">
        <v>5630</v>
      </c>
      <c r="B2971" s="12">
        <v>43312</v>
      </c>
      <c r="C2971" s="10" t="s">
        <v>250</v>
      </c>
      <c r="D2971" s="10" t="s">
        <v>5631</v>
      </c>
      <c r="E2971" s="14" t="s">
        <v>5632</v>
      </c>
      <c r="F2971" s="11">
        <v>42499.413148148145</v>
      </c>
    </row>
    <row r="2972" spans="1:6" x14ac:dyDescent="0.3">
      <c r="A2972" s="10" t="s">
        <v>5633</v>
      </c>
      <c r="B2972" s="12">
        <v>43286</v>
      </c>
      <c r="C2972" s="10" t="s">
        <v>250</v>
      </c>
      <c r="D2972" s="10" t="s">
        <v>5634</v>
      </c>
      <c r="E2972" s="14" t="s">
        <v>5635</v>
      </c>
      <c r="F2972" s="11">
        <v>42505.429097222222</v>
      </c>
    </row>
    <row r="2973" spans="1:6" hidden="1" x14ac:dyDescent="0.3">
      <c r="A2973" s="10" t="s">
        <v>3662</v>
      </c>
      <c r="B2973" s="12">
        <v>43027</v>
      </c>
      <c r="C2973" s="10" t="s">
        <v>778</v>
      </c>
      <c r="D2973" s="10" t="s">
        <v>3663</v>
      </c>
      <c r="E2973" s="14" t="s">
        <v>3664</v>
      </c>
      <c r="F2973" s="11">
        <v>43027.705185185187</v>
      </c>
    </row>
    <row r="2974" spans="1:6" x14ac:dyDescent="0.3">
      <c r="A2974" s="10" t="s">
        <v>5636</v>
      </c>
      <c r="B2974" s="12">
        <v>43286</v>
      </c>
      <c r="C2974" s="10" t="s">
        <v>250</v>
      </c>
      <c r="D2974" s="10" t="s">
        <v>5637</v>
      </c>
      <c r="E2974" s="14" t="s">
        <v>5638</v>
      </c>
      <c r="F2974" s="11">
        <v>42800.471655092595</v>
      </c>
    </row>
    <row r="2975" spans="1:6" x14ac:dyDescent="0.3">
      <c r="A2975" s="10" t="s">
        <v>5639</v>
      </c>
      <c r="B2975" s="12">
        <v>43286</v>
      </c>
      <c r="C2975" s="10" t="s">
        <v>250</v>
      </c>
      <c r="D2975" s="10" t="s">
        <v>5640</v>
      </c>
      <c r="E2975" s="14" t="s">
        <v>5641</v>
      </c>
      <c r="F2975" s="11">
        <v>42481.687025462961</v>
      </c>
    </row>
    <row r="2976" spans="1:6" x14ac:dyDescent="0.3">
      <c r="A2976" s="10" t="s">
        <v>5642</v>
      </c>
      <c r="B2976" s="12">
        <v>18629</v>
      </c>
      <c r="C2976" s="10" t="s">
        <v>250</v>
      </c>
      <c r="D2976" s="10" t="s">
        <v>5643</v>
      </c>
      <c r="E2976" s="14" t="s">
        <v>5644</v>
      </c>
      <c r="F2976" s="11">
        <v>43594.401099537034</v>
      </c>
    </row>
    <row r="2977" spans="1:6" x14ac:dyDescent="0.3">
      <c r="A2977" s="10" t="s">
        <v>5645</v>
      </c>
      <c r="B2977" s="12">
        <v>43286</v>
      </c>
      <c r="C2977" s="10" t="s">
        <v>250</v>
      </c>
      <c r="D2977" s="10" t="s">
        <v>5646</v>
      </c>
      <c r="E2977" s="14" t="s">
        <v>5647</v>
      </c>
      <c r="F2977" s="11">
        <v>42501.552291666667</v>
      </c>
    </row>
    <row r="2978" spans="1:6" x14ac:dyDescent="0.3">
      <c r="A2978" s="10" t="s">
        <v>5648</v>
      </c>
      <c r="B2978" s="12">
        <v>43286</v>
      </c>
      <c r="C2978" s="10" t="s">
        <v>250</v>
      </c>
      <c r="D2978" s="10" t="s">
        <v>5649</v>
      </c>
      <c r="E2978" s="14" t="s">
        <v>5650</v>
      </c>
      <c r="F2978" s="11">
        <v>42689.407719907409</v>
      </c>
    </row>
    <row r="2979" spans="1:6" x14ac:dyDescent="0.3">
      <c r="A2979" s="10" t="s">
        <v>5651</v>
      </c>
      <c r="B2979" s="12">
        <v>43286</v>
      </c>
      <c r="C2979" s="10" t="s">
        <v>250</v>
      </c>
      <c r="D2979" s="10" t="s">
        <v>5652</v>
      </c>
      <c r="E2979" s="14" t="s">
        <v>5653</v>
      </c>
      <c r="F2979" s="11">
        <v>42774.666956018518</v>
      </c>
    </row>
    <row r="2980" spans="1:6" x14ac:dyDescent="0.3">
      <c r="A2980" s="10" t="s">
        <v>5654</v>
      </c>
      <c r="B2980" s="12">
        <v>43286</v>
      </c>
      <c r="C2980" s="10" t="s">
        <v>250</v>
      </c>
      <c r="D2980" s="10" t="s">
        <v>5655</v>
      </c>
      <c r="E2980" s="14" t="s">
        <v>5656</v>
      </c>
      <c r="F2980" s="11">
        <v>42781.581087962964</v>
      </c>
    </row>
    <row r="2981" spans="1:6" x14ac:dyDescent="0.3">
      <c r="A2981" s="10" t="s">
        <v>5657</v>
      </c>
      <c r="B2981" s="12">
        <v>43286</v>
      </c>
      <c r="C2981" s="10" t="s">
        <v>250</v>
      </c>
      <c r="D2981" s="10" t="s">
        <v>5658</v>
      </c>
      <c r="E2981" s="14" t="s">
        <v>5659</v>
      </c>
      <c r="F2981" s="11">
        <v>42804.352685185186</v>
      </c>
    </row>
    <row r="2982" spans="1:6" x14ac:dyDescent="0.3">
      <c r="A2982" s="10" t="s">
        <v>5660</v>
      </c>
      <c r="B2982" s="12">
        <v>43286</v>
      </c>
      <c r="C2982" s="10" t="s">
        <v>250</v>
      </c>
      <c r="D2982" s="10" t="s">
        <v>5661</v>
      </c>
      <c r="E2982" s="14" t="s">
        <v>5662</v>
      </c>
      <c r="F2982" s="11">
        <v>43018.560787037037</v>
      </c>
    </row>
    <row r="2983" spans="1:6" x14ac:dyDescent="0.3">
      <c r="A2983" s="10" t="s">
        <v>5663</v>
      </c>
      <c r="B2983" s="12">
        <v>43286</v>
      </c>
      <c r="C2983" s="10" t="s">
        <v>250</v>
      </c>
      <c r="D2983" s="10" t="s">
        <v>5664</v>
      </c>
      <c r="E2983" s="14" t="s">
        <v>5665</v>
      </c>
      <c r="F2983" s="11">
        <v>43076.507777777777</v>
      </c>
    </row>
    <row r="2984" spans="1:6" x14ac:dyDescent="0.3">
      <c r="A2984" s="10" t="s">
        <v>5671</v>
      </c>
      <c r="B2984" s="12">
        <v>43286</v>
      </c>
      <c r="C2984" s="10" t="s">
        <v>250</v>
      </c>
      <c r="D2984" s="10" t="s">
        <v>5672</v>
      </c>
      <c r="E2984" s="14" t="s">
        <v>5673</v>
      </c>
      <c r="F2984" s="11">
        <v>43146.409525462965</v>
      </c>
    </row>
    <row r="2985" spans="1:6" x14ac:dyDescent="0.3">
      <c r="A2985" s="10" t="s">
        <v>5674</v>
      </c>
      <c r="B2985" s="12">
        <v>18629</v>
      </c>
      <c r="C2985" s="10" t="s">
        <v>250</v>
      </c>
      <c r="D2985" s="10" t="s">
        <v>5675</v>
      </c>
      <c r="E2985" s="14" t="s">
        <v>5676</v>
      </c>
      <c r="F2985" s="11">
        <v>44138.485717592594</v>
      </c>
    </row>
    <row r="2986" spans="1:6" x14ac:dyDescent="0.3">
      <c r="A2986" s="10" t="s">
        <v>5677</v>
      </c>
      <c r="B2986" s="12">
        <v>18629</v>
      </c>
      <c r="C2986" s="10" t="s">
        <v>250</v>
      </c>
      <c r="D2986" s="10" t="s">
        <v>5678</v>
      </c>
      <c r="E2986" s="14" t="s">
        <v>5679</v>
      </c>
      <c r="F2986" s="11">
        <v>44120.404409722221</v>
      </c>
    </row>
    <row r="2987" spans="1:6" x14ac:dyDescent="0.3">
      <c r="A2987" s="10" t="s">
        <v>5680</v>
      </c>
      <c r="B2987" s="12">
        <v>18629</v>
      </c>
      <c r="C2987" s="10" t="s">
        <v>250</v>
      </c>
      <c r="D2987" s="10" t="s">
        <v>5681</v>
      </c>
      <c r="E2987" s="14" t="s">
        <v>5682</v>
      </c>
      <c r="F2987" s="11">
        <v>44005.52275462963</v>
      </c>
    </row>
    <row r="2988" spans="1:6" x14ac:dyDescent="0.3">
      <c r="A2988" s="10" t="s">
        <v>5685</v>
      </c>
      <c r="B2988" s="12">
        <v>43868</v>
      </c>
      <c r="C2988" s="10" t="s">
        <v>250</v>
      </c>
      <c r="D2988" s="10" t="s">
        <v>5686</v>
      </c>
      <c r="E2988" s="14" t="s">
        <v>5687</v>
      </c>
      <c r="F2988" s="11">
        <v>43706.45548611111</v>
      </c>
    </row>
    <row r="2989" spans="1:6" x14ac:dyDescent="0.3">
      <c r="A2989" s="10" t="s">
        <v>5688</v>
      </c>
      <c r="B2989" s="12">
        <v>18629</v>
      </c>
      <c r="C2989" s="10" t="s">
        <v>250</v>
      </c>
      <c r="D2989" s="10" t="s">
        <v>5689</v>
      </c>
      <c r="E2989" s="14" t="s">
        <v>5690</v>
      </c>
      <c r="F2989" s="11">
        <v>43706.456504629627</v>
      </c>
    </row>
    <row r="2990" spans="1:6" x14ac:dyDescent="0.3">
      <c r="A2990" s="10" t="s">
        <v>5691</v>
      </c>
      <c r="B2990" s="12">
        <v>18629</v>
      </c>
      <c r="C2990" s="10" t="s">
        <v>250</v>
      </c>
      <c r="D2990" s="10" t="s">
        <v>5692</v>
      </c>
      <c r="E2990" s="14" t="s">
        <v>5693</v>
      </c>
      <c r="F2990" s="11">
        <v>43420.383472222224</v>
      </c>
    </row>
    <row r="2991" spans="1:6" x14ac:dyDescent="0.3">
      <c r="A2991" s="10" t="s">
        <v>5694</v>
      </c>
      <c r="B2991" s="12">
        <v>18629</v>
      </c>
      <c r="C2991" s="10" t="s">
        <v>250</v>
      </c>
      <c r="D2991" s="10" t="s">
        <v>5695</v>
      </c>
      <c r="E2991" s="14" t="s">
        <v>5696</v>
      </c>
      <c r="F2991" s="11">
        <v>43420.38548611111</v>
      </c>
    </row>
    <row r="2992" spans="1:6" x14ac:dyDescent="0.3">
      <c r="A2992" s="10" t="s">
        <v>5709</v>
      </c>
      <c r="B2992" s="12">
        <v>18629</v>
      </c>
      <c r="C2992" s="10" t="s">
        <v>250</v>
      </c>
      <c r="D2992" s="10" t="s">
        <v>5710</v>
      </c>
      <c r="E2992" s="14" t="s">
        <v>5711</v>
      </c>
      <c r="F2992" s="11">
        <v>43420.386446759258</v>
      </c>
    </row>
    <row r="2993" spans="1:6" x14ac:dyDescent="0.3">
      <c r="A2993" s="10" t="s">
        <v>5714</v>
      </c>
      <c r="B2993" s="12">
        <v>18629</v>
      </c>
      <c r="C2993" s="10" t="s">
        <v>250</v>
      </c>
      <c r="D2993" s="10" t="s">
        <v>5715</v>
      </c>
      <c r="E2993" s="14" t="s">
        <v>5716</v>
      </c>
      <c r="F2993" s="11">
        <v>43420.387083333335</v>
      </c>
    </row>
    <row r="2994" spans="1:6" x14ac:dyDescent="0.3">
      <c r="A2994" s="10" t="s">
        <v>5717</v>
      </c>
      <c r="B2994" s="12">
        <v>18629</v>
      </c>
      <c r="C2994" s="10" t="s">
        <v>250</v>
      </c>
      <c r="D2994" s="10" t="s">
        <v>5718</v>
      </c>
      <c r="E2994" s="14" t="s">
        <v>5719</v>
      </c>
      <c r="F2994" s="11">
        <v>43420.387881944444</v>
      </c>
    </row>
    <row r="2995" spans="1:6" x14ac:dyDescent="0.3">
      <c r="A2995" s="10" t="s">
        <v>5720</v>
      </c>
      <c r="B2995" s="12">
        <v>18629</v>
      </c>
      <c r="C2995" s="10" t="s">
        <v>250</v>
      </c>
      <c r="D2995" s="10" t="s">
        <v>5721</v>
      </c>
      <c r="E2995" s="14" t="s">
        <v>5722</v>
      </c>
      <c r="F2995" s="11">
        <v>43420.388495370367</v>
      </c>
    </row>
    <row r="2996" spans="1:6" x14ac:dyDescent="0.3">
      <c r="A2996" s="10" t="s">
        <v>5723</v>
      </c>
      <c r="B2996" s="12">
        <v>18629</v>
      </c>
      <c r="C2996" s="10" t="s">
        <v>250</v>
      </c>
      <c r="D2996" s="10" t="s">
        <v>5724</v>
      </c>
      <c r="E2996" s="14" t="s">
        <v>5725</v>
      </c>
      <c r="F2996" s="11">
        <v>43348.383032407408</v>
      </c>
    </row>
    <row r="2997" spans="1:6" x14ac:dyDescent="0.3">
      <c r="A2997" s="10" t="s">
        <v>5726</v>
      </c>
      <c r="B2997" s="12">
        <v>18629</v>
      </c>
      <c r="C2997" s="10" t="s">
        <v>250</v>
      </c>
      <c r="D2997" s="10" t="s">
        <v>5727</v>
      </c>
      <c r="E2997" s="14" t="s">
        <v>5728</v>
      </c>
      <c r="F2997" s="11">
        <v>43286.424780092595</v>
      </c>
    </row>
    <row r="2998" spans="1:6" x14ac:dyDescent="0.3">
      <c r="A2998" s="10" t="s">
        <v>5731</v>
      </c>
      <c r="B2998" s="12">
        <v>18629</v>
      </c>
      <c r="C2998" s="10" t="s">
        <v>250</v>
      </c>
      <c r="D2998" s="10" t="s">
        <v>5732</v>
      </c>
      <c r="E2998" s="14" t="s">
        <v>5733</v>
      </c>
      <c r="F2998" s="11">
        <v>43286.504641203705</v>
      </c>
    </row>
    <row r="2999" spans="1:6" x14ac:dyDescent="0.3">
      <c r="A2999" s="10" t="s">
        <v>5734</v>
      </c>
      <c r="B2999" s="12">
        <v>18629</v>
      </c>
      <c r="C2999" s="10" t="s">
        <v>250</v>
      </c>
      <c r="D2999" s="10" t="s">
        <v>5735</v>
      </c>
      <c r="E2999" s="14" t="s">
        <v>5736</v>
      </c>
      <c r="F2999" s="11">
        <v>43286.421203703707</v>
      </c>
    </row>
    <row r="3000" spans="1:6" x14ac:dyDescent="0.3">
      <c r="A3000" s="10" t="s">
        <v>5737</v>
      </c>
      <c r="B3000" s="12">
        <v>43312</v>
      </c>
      <c r="C3000" s="10" t="s">
        <v>250</v>
      </c>
      <c r="D3000" s="10" t="s">
        <v>5738</v>
      </c>
      <c r="E3000" s="14" t="s">
        <v>5739</v>
      </c>
      <c r="F3000" s="11">
        <v>43286.431319444448</v>
      </c>
    </row>
    <row r="3001" spans="1:6" x14ac:dyDescent="0.3">
      <c r="A3001" s="10" t="s">
        <v>5740</v>
      </c>
      <c r="B3001" s="12">
        <v>18629</v>
      </c>
      <c r="C3001" s="10" t="s">
        <v>250</v>
      </c>
      <c r="D3001" s="10" t="s">
        <v>5741</v>
      </c>
      <c r="E3001" s="14" t="s">
        <v>5742</v>
      </c>
      <c r="F3001" s="11">
        <v>43286.43240740741</v>
      </c>
    </row>
    <row r="3002" spans="1:6" x14ac:dyDescent="0.3">
      <c r="A3002" s="10" t="s">
        <v>5743</v>
      </c>
      <c r="B3002" s="12">
        <v>18629</v>
      </c>
      <c r="C3002" s="10" t="s">
        <v>250</v>
      </c>
      <c r="D3002" s="10" t="s">
        <v>5744</v>
      </c>
      <c r="E3002" s="14" t="s">
        <v>5745</v>
      </c>
      <c r="F3002" s="11">
        <v>43286.434155092589</v>
      </c>
    </row>
    <row r="3003" spans="1:6" x14ac:dyDescent="0.3">
      <c r="A3003" s="10" t="s">
        <v>5746</v>
      </c>
      <c r="B3003" s="12">
        <v>18629</v>
      </c>
      <c r="C3003" s="10" t="s">
        <v>250</v>
      </c>
      <c r="D3003" s="10" t="s">
        <v>5747</v>
      </c>
      <c r="E3003" s="14" t="s">
        <v>5748</v>
      </c>
      <c r="F3003" s="11">
        <v>43286.434861111113</v>
      </c>
    </row>
    <row r="3004" spans="1:6" x14ac:dyDescent="0.3">
      <c r="A3004" s="10" t="s">
        <v>5749</v>
      </c>
      <c r="B3004" s="12">
        <v>18629</v>
      </c>
      <c r="C3004" s="10" t="s">
        <v>250</v>
      </c>
      <c r="D3004" s="10" t="s">
        <v>5750</v>
      </c>
      <c r="E3004" s="14" t="s">
        <v>5751</v>
      </c>
      <c r="F3004" s="11">
        <v>43286.435706018521</v>
      </c>
    </row>
    <row r="3005" spans="1:6" x14ac:dyDescent="0.3">
      <c r="A3005" s="10" t="s">
        <v>5752</v>
      </c>
      <c r="B3005" s="12">
        <v>18629</v>
      </c>
      <c r="C3005" s="10" t="s">
        <v>250</v>
      </c>
      <c r="D3005" s="10" t="s">
        <v>5753</v>
      </c>
      <c r="E3005" s="14" t="s">
        <v>5754</v>
      </c>
      <c r="F3005" s="11">
        <v>43286.455694444441</v>
      </c>
    </row>
    <row r="3006" spans="1:6" x14ac:dyDescent="0.3">
      <c r="A3006" s="10" t="s">
        <v>5755</v>
      </c>
      <c r="B3006" s="12">
        <v>18629</v>
      </c>
      <c r="C3006" s="10" t="s">
        <v>250</v>
      </c>
      <c r="D3006" s="10" t="s">
        <v>5756</v>
      </c>
      <c r="E3006" s="14" t="s">
        <v>5757</v>
      </c>
      <c r="F3006" s="11">
        <v>43286.457696759258</v>
      </c>
    </row>
    <row r="3007" spans="1:6" x14ac:dyDescent="0.3">
      <c r="A3007" s="10" t="s">
        <v>5758</v>
      </c>
      <c r="B3007" s="12">
        <v>18629</v>
      </c>
      <c r="C3007" s="10" t="s">
        <v>250</v>
      </c>
      <c r="D3007" s="10" t="s">
        <v>5759</v>
      </c>
      <c r="E3007" s="14" t="s">
        <v>5760</v>
      </c>
      <c r="F3007" s="11">
        <v>43286.45853009259</v>
      </c>
    </row>
    <row r="3008" spans="1:6" x14ac:dyDescent="0.3">
      <c r="A3008" s="10" t="s">
        <v>5761</v>
      </c>
      <c r="B3008" s="12">
        <v>18629</v>
      </c>
      <c r="C3008" s="10" t="s">
        <v>250</v>
      </c>
      <c r="D3008" s="10" t="s">
        <v>5762</v>
      </c>
      <c r="E3008" s="14" t="s">
        <v>5763</v>
      </c>
      <c r="F3008" s="11">
        <v>43286.49796296296</v>
      </c>
    </row>
    <row r="3009" spans="1:6" x14ac:dyDescent="0.3">
      <c r="A3009" s="10" t="s">
        <v>5764</v>
      </c>
      <c r="B3009" s="12">
        <v>18629</v>
      </c>
      <c r="C3009" s="10" t="s">
        <v>250</v>
      </c>
      <c r="D3009" s="10" t="s">
        <v>5765</v>
      </c>
      <c r="E3009" s="14" t="s">
        <v>5766</v>
      </c>
      <c r="F3009" s="11">
        <v>43286.500138888892</v>
      </c>
    </row>
    <row r="3010" spans="1:6" x14ac:dyDescent="0.3">
      <c r="A3010" s="10" t="s">
        <v>5769</v>
      </c>
      <c r="B3010" s="12">
        <v>18629</v>
      </c>
      <c r="C3010" s="10" t="s">
        <v>250</v>
      </c>
      <c r="D3010" s="10" t="s">
        <v>5770</v>
      </c>
      <c r="E3010" s="14" t="s">
        <v>5771</v>
      </c>
      <c r="F3010" s="11">
        <v>43286.501018518517</v>
      </c>
    </row>
    <row r="3011" spans="1:6" x14ac:dyDescent="0.3">
      <c r="A3011" s="10" t="s">
        <v>5774</v>
      </c>
      <c r="B3011" s="12">
        <v>18629</v>
      </c>
      <c r="C3011" s="10" t="s">
        <v>250</v>
      </c>
      <c r="D3011" s="10" t="s">
        <v>5775</v>
      </c>
      <c r="E3011" s="14" t="s">
        <v>5776</v>
      </c>
      <c r="F3011" s="11">
        <v>43286.50172453704</v>
      </c>
    </row>
    <row r="3012" spans="1:6" x14ac:dyDescent="0.3">
      <c r="A3012" s="10" t="s">
        <v>5777</v>
      </c>
      <c r="B3012" s="12">
        <v>18629</v>
      </c>
      <c r="C3012" s="10" t="s">
        <v>250</v>
      </c>
      <c r="D3012" s="10" t="s">
        <v>5778</v>
      </c>
      <c r="E3012" s="14" t="s">
        <v>5779</v>
      </c>
      <c r="F3012" s="11">
        <v>43286.503344907411</v>
      </c>
    </row>
    <row r="3013" spans="1:6" x14ac:dyDescent="0.3">
      <c r="A3013" s="10" t="s">
        <v>5780</v>
      </c>
      <c r="B3013" s="12">
        <v>18629</v>
      </c>
      <c r="C3013" s="10" t="s">
        <v>250</v>
      </c>
      <c r="D3013" s="10" t="s">
        <v>5781</v>
      </c>
      <c r="E3013" s="14" t="s">
        <v>5782</v>
      </c>
      <c r="F3013" s="11">
        <v>43286.42900462963</v>
      </c>
    </row>
    <row r="3014" spans="1:6" x14ac:dyDescent="0.3">
      <c r="A3014" s="10" t="s">
        <v>5783</v>
      </c>
      <c r="B3014" s="12">
        <v>43312</v>
      </c>
      <c r="C3014" s="10" t="s">
        <v>250</v>
      </c>
      <c r="D3014" s="10" t="s">
        <v>5784</v>
      </c>
      <c r="E3014" s="14" t="s">
        <v>5785</v>
      </c>
      <c r="F3014" s="11">
        <v>43286.429803240739</v>
      </c>
    </row>
    <row r="3015" spans="1:6" x14ac:dyDescent="0.3">
      <c r="A3015" s="10" t="s">
        <v>5786</v>
      </c>
      <c r="B3015" s="12">
        <v>43312</v>
      </c>
      <c r="C3015" s="10" t="s">
        <v>250</v>
      </c>
      <c r="D3015" s="10" t="s">
        <v>5787</v>
      </c>
      <c r="E3015" s="14" t="s">
        <v>5788</v>
      </c>
      <c r="F3015" s="11">
        <v>43286.430451388886</v>
      </c>
    </row>
    <row r="3016" spans="1:6" x14ac:dyDescent="0.3">
      <c r="A3016" s="10" t="s">
        <v>5789</v>
      </c>
      <c r="B3016" s="12">
        <v>18629</v>
      </c>
      <c r="C3016" s="10" t="s">
        <v>250</v>
      </c>
      <c r="D3016" s="10" t="s">
        <v>5790</v>
      </c>
      <c r="E3016" s="14" t="s">
        <v>5791</v>
      </c>
      <c r="F3016" s="11">
        <v>43286.433321759258</v>
      </c>
    </row>
    <row r="3017" spans="1:6" x14ac:dyDescent="0.3">
      <c r="A3017" s="10" t="s">
        <v>5792</v>
      </c>
      <c r="B3017" s="12">
        <v>18629</v>
      </c>
      <c r="C3017" s="10" t="s">
        <v>250</v>
      </c>
      <c r="D3017" s="10" t="s">
        <v>5793</v>
      </c>
      <c r="E3017" s="14" t="s">
        <v>5794</v>
      </c>
      <c r="F3017" s="11">
        <v>43286.45648148148</v>
      </c>
    </row>
    <row r="3018" spans="1:6" x14ac:dyDescent="0.3">
      <c r="A3018" s="10" t="s">
        <v>5795</v>
      </c>
      <c r="B3018" s="12">
        <v>18629</v>
      </c>
      <c r="C3018" s="10" t="s">
        <v>250</v>
      </c>
      <c r="D3018" s="10" t="s">
        <v>5796</v>
      </c>
      <c r="E3018" s="14" t="s">
        <v>5797</v>
      </c>
      <c r="F3018" s="11">
        <v>43286.502430555556</v>
      </c>
    </row>
    <row r="3019" spans="1:6" x14ac:dyDescent="0.3">
      <c r="A3019" s="10" t="s">
        <v>5798</v>
      </c>
      <c r="B3019" s="12">
        <v>18629</v>
      </c>
      <c r="C3019" s="10" t="s">
        <v>250</v>
      </c>
      <c r="D3019" s="10" t="s">
        <v>5799</v>
      </c>
      <c r="E3019" s="14" t="s">
        <v>5800</v>
      </c>
      <c r="F3019" s="11">
        <v>43594.402650462966</v>
      </c>
    </row>
    <row r="3020" spans="1:6" x14ac:dyDescent="0.3">
      <c r="A3020" s="10" t="s">
        <v>5801</v>
      </c>
      <c r="B3020" s="12">
        <v>18629</v>
      </c>
      <c r="C3020" s="10" t="s">
        <v>250</v>
      </c>
      <c r="D3020" s="10" t="s">
        <v>5802</v>
      </c>
      <c r="E3020" s="14" t="s">
        <v>5803</v>
      </c>
      <c r="F3020" s="11">
        <v>43286.499398148146</v>
      </c>
    </row>
    <row r="3021" spans="1:6" x14ac:dyDescent="0.3">
      <c r="A3021" s="10" t="s">
        <v>5804</v>
      </c>
      <c r="B3021" s="12">
        <v>18629</v>
      </c>
      <c r="C3021" s="10" t="s">
        <v>250</v>
      </c>
      <c r="D3021" s="10" t="s">
        <v>5805</v>
      </c>
      <c r="E3021" s="14" t="s">
        <v>5806</v>
      </c>
      <c r="F3021" s="11">
        <v>43286.505335648151</v>
      </c>
    </row>
    <row r="3022" spans="1:6" x14ac:dyDescent="0.3">
      <c r="A3022" s="10" t="s">
        <v>5807</v>
      </c>
      <c r="B3022" s="12">
        <v>18629</v>
      </c>
      <c r="C3022" s="10" t="s">
        <v>250</v>
      </c>
      <c r="D3022" s="10" t="s">
        <v>5808</v>
      </c>
      <c r="E3022" s="14" t="s">
        <v>5809</v>
      </c>
      <c r="F3022" s="11">
        <v>43286.503993055558</v>
      </c>
    </row>
    <row r="3023" spans="1:6" x14ac:dyDescent="0.3">
      <c r="A3023" s="10" t="s">
        <v>5810</v>
      </c>
      <c r="B3023" s="12">
        <v>18629</v>
      </c>
      <c r="C3023" s="10" t="s">
        <v>250</v>
      </c>
      <c r="D3023" s="10" t="s">
        <v>5811</v>
      </c>
      <c r="E3023" s="14" t="s">
        <v>5812</v>
      </c>
      <c r="F3023" s="11">
        <v>43286.507719907408</v>
      </c>
    </row>
    <row r="3024" spans="1:6" x14ac:dyDescent="0.3">
      <c r="A3024" s="10" t="s">
        <v>5813</v>
      </c>
      <c r="B3024" s="12">
        <v>18629</v>
      </c>
      <c r="C3024" s="10" t="s">
        <v>250</v>
      </c>
      <c r="D3024" s="10" t="s">
        <v>5814</v>
      </c>
      <c r="E3024" s="14" t="s">
        <v>5815</v>
      </c>
      <c r="F3024" s="11">
        <v>43286.423668981479</v>
      </c>
    </row>
    <row r="3025" spans="1:6" x14ac:dyDescent="0.3">
      <c r="A3025" s="10" t="s">
        <v>5817</v>
      </c>
      <c r="B3025" s="12">
        <v>21551</v>
      </c>
      <c r="C3025" s="10" t="s">
        <v>250</v>
      </c>
      <c r="D3025" s="10" t="s">
        <v>5818</v>
      </c>
      <c r="E3025" s="14" t="s">
        <v>5819</v>
      </c>
      <c r="F3025" s="11">
        <v>44424.663495370369</v>
      </c>
    </row>
    <row r="3026" spans="1:6" x14ac:dyDescent="0.3">
      <c r="A3026" s="10" t="s">
        <v>5822</v>
      </c>
      <c r="B3026" s="12">
        <v>18629</v>
      </c>
      <c r="C3026" s="10" t="s">
        <v>250</v>
      </c>
      <c r="D3026" s="10" t="s">
        <v>5823</v>
      </c>
      <c r="E3026" s="14" t="s">
        <v>5824</v>
      </c>
      <c r="F3026" s="11">
        <v>44456.345567129632</v>
      </c>
    </row>
    <row r="3027" spans="1:6" x14ac:dyDescent="0.3">
      <c r="A3027" s="10" t="s">
        <v>5827</v>
      </c>
      <c r="B3027" s="12">
        <v>18629</v>
      </c>
      <c r="C3027" s="10" t="s">
        <v>250</v>
      </c>
      <c r="D3027" s="10" t="s">
        <v>5828</v>
      </c>
      <c r="E3027" s="14" t="s">
        <v>5829</v>
      </c>
      <c r="F3027" s="11">
        <v>43286.498703703706</v>
      </c>
    </row>
    <row r="3028" spans="1:6" x14ac:dyDescent="0.3">
      <c r="A3028" s="10" t="s">
        <v>5830</v>
      </c>
      <c r="B3028" s="12">
        <v>18629</v>
      </c>
      <c r="C3028" s="10" t="s">
        <v>250</v>
      </c>
      <c r="D3028" s="10" t="s">
        <v>5831</v>
      </c>
      <c r="E3028" s="14" t="s">
        <v>5832</v>
      </c>
      <c r="F3028" s="11">
        <v>43286.505960648145</v>
      </c>
    </row>
    <row r="3029" spans="1:6" x14ac:dyDescent="0.3">
      <c r="A3029" s="10" t="s">
        <v>5833</v>
      </c>
      <c r="B3029" s="12">
        <v>18629</v>
      </c>
      <c r="C3029" s="10" t="s">
        <v>250</v>
      </c>
      <c r="D3029" s="10" t="s">
        <v>5834</v>
      </c>
      <c r="E3029" s="14" t="s">
        <v>5835</v>
      </c>
      <c r="F3029" s="11">
        <v>43286.426666666666</v>
      </c>
    </row>
    <row r="3030" spans="1:6" hidden="1" x14ac:dyDescent="0.3">
      <c r="A3030" s="10" t="s">
        <v>6495</v>
      </c>
      <c r="B3030" s="12">
        <v>44424</v>
      </c>
      <c r="C3030" s="10" t="s">
        <v>778</v>
      </c>
      <c r="D3030" s="10" t="s">
        <v>6496</v>
      </c>
      <c r="E3030" s="14" t="s">
        <v>5819</v>
      </c>
      <c r="F3030" s="11">
        <v>44424.664270833331</v>
      </c>
    </row>
    <row r="3031" spans="1:6" x14ac:dyDescent="0.3">
      <c r="A3031" s="10" t="s">
        <v>5836</v>
      </c>
      <c r="B3031" s="12">
        <v>18629</v>
      </c>
      <c r="C3031" s="10" t="s">
        <v>250</v>
      </c>
      <c r="D3031" s="10" t="s">
        <v>5837</v>
      </c>
      <c r="F3031" s="11">
        <v>39239.581250000003</v>
      </c>
    </row>
    <row r="3032" spans="1:6" x14ac:dyDescent="0.3">
      <c r="A3032" s="10" t="s">
        <v>5842</v>
      </c>
      <c r="B3032" s="12">
        <v>18629</v>
      </c>
      <c r="C3032" s="10" t="s">
        <v>250</v>
      </c>
      <c r="D3032" s="10" t="s">
        <v>5843</v>
      </c>
      <c r="E3032" s="14" t="s">
        <v>5844</v>
      </c>
      <c r="F3032" s="11">
        <v>42886.50309027778</v>
      </c>
    </row>
    <row r="3033" spans="1:6" x14ac:dyDescent="0.3">
      <c r="A3033" s="10" t="s">
        <v>5845</v>
      </c>
      <c r="B3033" s="12">
        <v>18629</v>
      </c>
      <c r="C3033" s="10" t="s">
        <v>250</v>
      </c>
      <c r="D3033" s="10" t="s">
        <v>5846</v>
      </c>
      <c r="E3033" s="14" t="s">
        <v>5847</v>
      </c>
      <c r="F3033" s="11">
        <v>42886.503587962965</v>
      </c>
    </row>
    <row r="3034" spans="1:6" x14ac:dyDescent="0.3">
      <c r="A3034" s="10" t="s">
        <v>5848</v>
      </c>
      <c r="B3034" s="12">
        <v>18629</v>
      </c>
      <c r="C3034" s="10" t="s">
        <v>250</v>
      </c>
      <c r="D3034" s="10" t="s">
        <v>5849</v>
      </c>
      <c r="E3034" s="14" t="s">
        <v>5850</v>
      </c>
      <c r="F3034" s="11">
        <v>42886.505254629628</v>
      </c>
    </row>
    <row r="3035" spans="1:6" x14ac:dyDescent="0.3">
      <c r="A3035" s="10" t="s">
        <v>5851</v>
      </c>
      <c r="B3035" s="12">
        <v>18629</v>
      </c>
      <c r="C3035" s="10" t="s">
        <v>250</v>
      </c>
      <c r="D3035" s="10" t="s">
        <v>5852</v>
      </c>
      <c r="E3035" s="14" t="s">
        <v>5853</v>
      </c>
      <c r="F3035" s="11">
        <v>42886.505023148151</v>
      </c>
    </row>
    <row r="3036" spans="1:6" x14ac:dyDescent="0.3">
      <c r="A3036" s="10" t="s">
        <v>5854</v>
      </c>
      <c r="B3036" s="12">
        <v>18629</v>
      </c>
      <c r="C3036" s="10" t="s">
        <v>250</v>
      </c>
      <c r="D3036" s="10" t="s">
        <v>5855</v>
      </c>
      <c r="E3036" s="14" t="s">
        <v>5856</v>
      </c>
      <c r="F3036" s="11">
        <v>42886.506377314814</v>
      </c>
    </row>
    <row r="3037" spans="1:6" x14ac:dyDescent="0.3">
      <c r="A3037" s="10" t="s">
        <v>5857</v>
      </c>
      <c r="B3037" s="12">
        <v>18629</v>
      </c>
      <c r="C3037" s="10" t="s">
        <v>250</v>
      </c>
      <c r="D3037" s="10" t="s">
        <v>5858</v>
      </c>
      <c r="E3037" s="14" t="s">
        <v>5859</v>
      </c>
      <c r="F3037" s="11">
        <v>44424.666006944448</v>
      </c>
    </row>
    <row r="3038" spans="1:6" x14ac:dyDescent="0.3">
      <c r="A3038" s="10" t="s">
        <v>5860</v>
      </c>
      <c r="B3038" s="12">
        <v>18629</v>
      </c>
      <c r="C3038" s="10" t="s">
        <v>250</v>
      </c>
      <c r="D3038" s="10" t="s">
        <v>5861</v>
      </c>
      <c r="E3038" s="14" t="s">
        <v>5862</v>
      </c>
      <c r="F3038" s="11">
        <v>44456.346712962964</v>
      </c>
    </row>
    <row r="3039" spans="1:6" hidden="1" x14ac:dyDescent="0.3">
      <c r="A3039" s="10" t="s">
        <v>6424</v>
      </c>
      <c r="B3039" s="12">
        <v>44424</v>
      </c>
      <c r="C3039" s="10" t="s">
        <v>778</v>
      </c>
      <c r="D3039" s="10" t="s">
        <v>6425</v>
      </c>
      <c r="E3039" s="14" t="s">
        <v>5859</v>
      </c>
      <c r="F3039" s="11">
        <v>44424.666435185187</v>
      </c>
    </row>
    <row r="3040" spans="1:6" x14ac:dyDescent="0.3">
      <c r="A3040" s="10" t="s">
        <v>5863</v>
      </c>
      <c r="B3040" s="12">
        <v>18629</v>
      </c>
      <c r="C3040" s="10" t="s">
        <v>250</v>
      </c>
      <c r="D3040" s="10" t="s">
        <v>5864</v>
      </c>
      <c r="F3040" s="11">
        <v>39239.581250000003</v>
      </c>
    </row>
    <row r="3041" spans="1:6" hidden="1" x14ac:dyDescent="0.3">
      <c r="A3041" s="10" t="s">
        <v>1355</v>
      </c>
      <c r="B3041" s="12">
        <v>38327</v>
      </c>
      <c r="C3041" s="10" t="s">
        <v>778</v>
      </c>
      <c r="D3041" s="10" t="s">
        <v>1046</v>
      </c>
      <c r="F3041" s="11">
        <v>39239.581250000003</v>
      </c>
    </row>
    <row r="3042" spans="1:6" hidden="1" x14ac:dyDescent="0.3">
      <c r="A3042" s="10" t="s">
        <v>1045</v>
      </c>
      <c r="B3042" s="12">
        <v>38303</v>
      </c>
      <c r="C3042" s="10" t="s">
        <v>778</v>
      </c>
      <c r="D3042" s="10" t="s">
        <v>1046</v>
      </c>
      <c r="F3042" s="11">
        <v>39239.581250000003</v>
      </c>
    </row>
    <row r="3043" spans="1:6" hidden="1" x14ac:dyDescent="0.3">
      <c r="A3043" s="10" t="s">
        <v>1047</v>
      </c>
      <c r="B3043" s="12">
        <v>38303</v>
      </c>
      <c r="C3043" s="10" t="s">
        <v>778</v>
      </c>
      <c r="D3043" s="10" t="s">
        <v>1046</v>
      </c>
      <c r="F3043" s="11">
        <v>39239.581250000003</v>
      </c>
    </row>
    <row r="3044" spans="1:6" hidden="1" x14ac:dyDescent="0.3">
      <c r="A3044" s="10" t="s">
        <v>1362</v>
      </c>
      <c r="B3044" s="12">
        <v>38329</v>
      </c>
      <c r="C3044" s="10" t="s">
        <v>778</v>
      </c>
      <c r="D3044" s="10" t="s">
        <v>1046</v>
      </c>
      <c r="F3044" s="11">
        <v>39239.581250000003</v>
      </c>
    </row>
    <row r="3045" spans="1:6" hidden="1" x14ac:dyDescent="0.3">
      <c r="A3045" s="10" t="s">
        <v>1358</v>
      </c>
      <c r="B3045" s="12">
        <v>38328</v>
      </c>
      <c r="C3045" s="10" t="s">
        <v>778</v>
      </c>
      <c r="D3045" s="10" t="s">
        <v>1046</v>
      </c>
      <c r="F3045" s="11">
        <v>39239.581250000003</v>
      </c>
    </row>
    <row r="3046" spans="1:6" hidden="1" x14ac:dyDescent="0.3">
      <c r="A3046" s="10" t="s">
        <v>1048</v>
      </c>
      <c r="B3046" s="12">
        <v>38303</v>
      </c>
      <c r="C3046" s="10" t="s">
        <v>778</v>
      </c>
      <c r="D3046" s="10" t="s">
        <v>1046</v>
      </c>
      <c r="F3046" s="11">
        <v>39239.581250000003</v>
      </c>
    </row>
    <row r="3047" spans="1:6" x14ac:dyDescent="0.3">
      <c r="A3047" s="10" t="s">
        <v>5865</v>
      </c>
      <c r="B3047" s="12">
        <v>18629</v>
      </c>
      <c r="C3047" s="10" t="s">
        <v>250</v>
      </c>
      <c r="D3047" s="10" t="s">
        <v>5866</v>
      </c>
      <c r="E3047" s="14" t="s">
        <v>5867</v>
      </c>
      <c r="F3047" s="11">
        <v>42886.507650462961</v>
      </c>
    </row>
    <row r="3048" spans="1:6" x14ac:dyDescent="0.3">
      <c r="A3048" s="10" t="s">
        <v>5868</v>
      </c>
      <c r="B3048" s="12">
        <v>18629</v>
      </c>
      <c r="C3048" s="10" t="s">
        <v>250</v>
      </c>
      <c r="D3048" s="10" t="s">
        <v>5869</v>
      </c>
      <c r="E3048" s="14" t="s">
        <v>5870</v>
      </c>
      <c r="F3048" s="11">
        <v>43861.448912037034</v>
      </c>
    </row>
    <row r="3049" spans="1:6" x14ac:dyDescent="0.3">
      <c r="A3049" s="10" t="s">
        <v>5871</v>
      </c>
      <c r="B3049" s="12">
        <v>43467</v>
      </c>
      <c r="C3049" s="10" t="s">
        <v>250</v>
      </c>
      <c r="D3049" s="10" t="s">
        <v>5872</v>
      </c>
      <c r="E3049" s="14" t="s">
        <v>5873</v>
      </c>
      <c r="F3049" s="11">
        <v>40766.543402777781</v>
      </c>
    </row>
    <row r="3050" spans="1:6" x14ac:dyDescent="0.3">
      <c r="A3050" s="10" t="s">
        <v>5874</v>
      </c>
      <c r="B3050" s="12">
        <v>43592</v>
      </c>
      <c r="C3050" s="10" t="s">
        <v>250</v>
      </c>
      <c r="D3050" s="10" t="s">
        <v>5875</v>
      </c>
      <c r="E3050" s="14" t="s">
        <v>5876</v>
      </c>
      <c r="F3050" s="11">
        <v>39239.581250000003</v>
      </c>
    </row>
    <row r="3051" spans="1:6" x14ac:dyDescent="0.3">
      <c r="A3051" s="10" t="s">
        <v>5879</v>
      </c>
      <c r="B3051" s="12">
        <v>18629</v>
      </c>
      <c r="C3051" s="10" t="s">
        <v>250</v>
      </c>
      <c r="D3051" s="10" t="s">
        <v>5880</v>
      </c>
      <c r="E3051" s="14" t="s">
        <v>5881</v>
      </c>
      <c r="F3051" s="11">
        <v>42886.508414351854</v>
      </c>
    </row>
    <row r="3052" spans="1:6" x14ac:dyDescent="0.3">
      <c r="A3052" s="10" t="s">
        <v>5882</v>
      </c>
      <c r="B3052" s="12">
        <v>18629</v>
      </c>
      <c r="C3052" s="10" t="s">
        <v>250</v>
      </c>
      <c r="D3052" s="10" t="s">
        <v>5883</v>
      </c>
      <c r="E3052" s="14" t="s">
        <v>5884</v>
      </c>
      <c r="F3052" s="11">
        <v>43930.635578703703</v>
      </c>
    </row>
    <row r="3053" spans="1:6" hidden="1" x14ac:dyDescent="0.3">
      <c r="A3053" s="10" t="s">
        <v>4952</v>
      </c>
      <c r="B3053" s="12">
        <v>43566</v>
      </c>
      <c r="C3053" s="10" t="s">
        <v>778</v>
      </c>
      <c r="D3053" s="10" t="s">
        <v>4953</v>
      </c>
      <c r="F3053" s="11">
        <v>39239.581250000003</v>
      </c>
    </row>
    <row r="3054" spans="1:6" x14ac:dyDescent="0.3">
      <c r="A3054" s="10" t="s">
        <v>5885</v>
      </c>
      <c r="B3054" s="12">
        <v>43592</v>
      </c>
      <c r="C3054" s="10" t="s">
        <v>250</v>
      </c>
      <c r="D3054" s="10" t="s">
        <v>5886</v>
      </c>
      <c r="E3054" s="14" t="s">
        <v>5887</v>
      </c>
      <c r="F3054" s="11">
        <v>39239.581250000003</v>
      </c>
    </row>
    <row r="3055" spans="1:6" x14ac:dyDescent="0.3">
      <c r="A3055" s="10" t="s">
        <v>5888</v>
      </c>
      <c r="B3055" s="12">
        <v>43592</v>
      </c>
      <c r="C3055" s="10" t="s">
        <v>250</v>
      </c>
      <c r="D3055" s="10" t="s">
        <v>5889</v>
      </c>
      <c r="E3055" s="14" t="s">
        <v>5890</v>
      </c>
      <c r="F3055" s="11">
        <v>39239.581250000003</v>
      </c>
    </row>
    <row r="3056" spans="1:6" x14ac:dyDescent="0.3">
      <c r="A3056" s="10" t="s">
        <v>5891</v>
      </c>
      <c r="B3056" s="12">
        <v>43704</v>
      </c>
      <c r="C3056" s="10" t="s">
        <v>250</v>
      </c>
      <c r="D3056" s="10" t="s">
        <v>5892</v>
      </c>
      <c r="E3056" s="14" t="s">
        <v>5893</v>
      </c>
      <c r="F3056" s="11">
        <v>39239.581250000003</v>
      </c>
    </row>
    <row r="3057" spans="1:6" x14ac:dyDescent="0.3">
      <c r="A3057" s="10" t="s">
        <v>5894</v>
      </c>
      <c r="B3057" s="12">
        <v>43592</v>
      </c>
      <c r="C3057" s="10" t="s">
        <v>250</v>
      </c>
      <c r="D3057" s="10" t="s">
        <v>5895</v>
      </c>
      <c r="E3057" s="14" t="s">
        <v>5896</v>
      </c>
      <c r="F3057" s="11">
        <v>39239.581250000003</v>
      </c>
    </row>
    <row r="3058" spans="1:6" hidden="1" x14ac:dyDescent="0.3">
      <c r="A3058" s="10" t="s">
        <v>1049</v>
      </c>
      <c r="B3058" s="12">
        <v>38303</v>
      </c>
      <c r="C3058" s="10" t="s">
        <v>778</v>
      </c>
      <c r="D3058" s="10" t="s">
        <v>1050</v>
      </c>
      <c r="F3058" s="11">
        <v>39239.581250000003</v>
      </c>
    </row>
    <row r="3059" spans="1:6" x14ac:dyDescent="0.3">
      <c r="A3059" s="10" t="s">
        <v>5897</v>
      </c>
      <c r="B3059" s="12">
        <v>18629</v>
      </c>
      <c r="C3059" s="10" t="s">
        <v>250</v>
      </c>
      <c r="D3059" s="10" t="s">
        <v>5898</v>
      </c>
      <c r="E3059" s="14" t="s">
        <v>5899</v>
      </c>
      <c r="F3059" s="11">
        <v>42898.387083333335</v>
      </c>
    </row>
    <row r="3060" spans="1:6" x14ac:dyDescent="0.3">
      <c r="A3060" s="10" t="s">
        <v>5900</v>
      </c>
      <c r="B3060" s="12">
        <v>18629</v>
      </c>
      <c r="C3060" s="10" t="s">
        <v>250</v>
      </c>
      <c r="D3060" s="10" t="s">
        <v>5901</v>
      </c>
      <c r="E3060" s="14" t="s">
        <v>5899</v>
      </c>
      <c r="F3060" s="11">
        <v>42898.387592592589</v>
      </c>
    </row>
    <row r="3061" spans="1:6" x14ac:dyDescent="0.3">
      <c r="A3061" s="10" t="s">
        <v>5902</v>
      </c>
      <c r="B3061" s="12">
        <v>18629</v>
      </c>
      <c r="C3061" s="10" t="s">
        <v>250</v>
      </c>
      <c r="D3061" s="10" t="s">
        <v>5903</v>
      </c>
      <c r="E3061" s="14" t="s">
        <v>5899</v>
      </c>
      <c r="F3061" s="11">
        <v>42898.40221064815</v>
      </c>
    </row>
    <row r="3062" spans="1:6" x14ac:dyDescent="0.3">
      <c r="A3062" s="10" t="s">
        <v>5904</v>
      </c>
      <c r="B3062" s="12">
        <v>18629</v>
      </c>
      <c r="C3062" s="10" t="s">
        <v>250</v>
      </c>
      <c r="D3062" s="10" t="s">
        <v>5905</v>
      </c>
      <c r="E3062" s="14" t="s">
        <v>5899</v>
      </c>
      <c r="F3062" s="11">
        <v>42898.402789351851</v>
      </c>
    </row>
    <row r="3063" spans="1:6" x14ac:dyDescent="0.3">
      <c r="A3063" s="10" t="s">
        <v>5906</v>
      </c>
      <c r="B3063" s="12">
        <v>18629</v>
      </c>
      <c r="C3063" s="10" t="s">
        <v>250</v>
      </c>
      <c r="D3063" s="10" t="s">
        <v>5907</v>
      </c>
      <c r="E3063" s="14" t="s">
        <v>5899</v>
      </c>
      <c r="F3063" s="11">
        <v>42898.403298611112</v>
      </c>
    </row>
    <row r="3064" spans="1:6" x14ac:dyDescent="0.3">
      <c r="A3064" s="10" t="s">
        <v>5908</v>
      </c>
      <c r="B3064" s="12">
        <v>18629</v>
      </c>
      <c r="C3064" s="10" t="s">
        <v>250</v>
      </c>
      <c r="D3064" s="10" t="s">
        <v>5909</v>
      </c>
      <c r="E3064" s="14" t="s">
        <v>5899</v>
      </c>
      <c r="F3064" s="11">
        <v>42898.403761574074</v>
      </c>
    </row>
    <row r="3065" spans="1:6" x14ac:dyDescent="0.3">
      <c r="A3065" s="10" t="s">
        <v>5910</v>
      </c>
      <c r="B3065" s="12">
        <v>18629</v>
      </c>
      <c r="C3065" s="10" t="s">
        <v>250</v>
      </c>
      <c r="D3065" s="10" t="s">
        <v>5911</v>
      </c>
      <c r="E3065" s="14" t="s">
        <v>5899</v>
      </c>
      <c r="F3065" s="11">
        <v>42898.404247685183</v>
      </c>
    </row>
    <row r="3066" spans="1:6" x14ac:dyDescent="0.3">
      <c r="A3066" s="10" t="s">
        <v>5912</v>
      </c>
      <c r="B3066" s="12">
        <v>18629</v>
      </c>
      <c r="C3066" s="10" t="s">
        <v>250</v>
      </c>
      <c r="D3066" s="10" t="s">
        <v>5913</v>
      </c>
      <c r="E3066" s="14" t="s">
        <v>5899</v>
      </c>
      <c r="F3066" s="11">
        <v>44404.548703703702</v>
      </c>
    </row>
    <row r="3067" spans="1:6" x14ac:dyDescent="0.3">
      <c r="A3067" s="10" t="s">
        <v>5914</v>
      </c>
      <c r="B3067" s="12">
        <v>18629</v>
      </c>
      <c r="C3067" s="10" t="s">
        <v>250</v>
      </c>
      <c r="D3067" s="10" t="s">
        <v>5915</v>
      </c>
      <c r="E3067" s="14" t="s">
        <v>5899</v>
      </c>
      <c r="F3067" s="11">
        <v>42898.431712962964</v>
      </c>
    </row>
    <row r="3068" spans="1:6" x14ac:dyDescent="0.3">
      <c r="A3068" s="10" t="s">
        <v>5916</v>
      </c>
      <c r="B3068" s="12">
        <v>18629</v>
      </c>
      <c r="C3068" s="10" t="s">
        <v>250</v>
      </c>
      <c r="D3068" s="10" t="s">
        <v>5917</v>
      </c>
      <c r="E3068" s="14" t="s">
        <v>5899</v>
      </c>
      <c r="F3068" s="11">
        <v>42898.432106481479</v>
      </c>
    </row>
    <row r="3069" spans="1:6" x14ac:dyDescent="0.3">
      <c r="A3069" s="10" t="s">
        <v>5918</v>
      </c>
      <c r="B3069" s="12">
        <v>18629</v>
      </c>
      <c r="C3069" s="10" t="s">
        <v>250</v>
      </c>
      <c r="D3069" s="10" t="s">
        <v>5919</v>
      </c>
      <c r="E3069" s="14" t="s">
        <v>5899</v>
      </c>
      <c r="F3069" s="11">
        <v>42898.432476851849</v>
      </c>
    </row>
    <row r="3070" spans="1:6" x14ac:dyDescent="0.3">
      <c r="A3070" s="10" t="s">
        <v>5920</v>
      </c>
      <c r="B3070" s="12">
        <v>18629</v>
      </c>
      <c r="C3070" s="10" t="s">
        <v>250</v>
      </c>
      <c r="D3070" s="10" t="s">
        <v>5921</v>
      </c>
      <c r="E3070" s="14" t="s">
        <v>5899</v>
      </c>
      <c r="F3070" s="11">
        <v>42898.432835648149</v>
      </c>
    </row>
    <row r="3071" spans="1:6" x14ac:dyDescent="0.3">
      <c r="A3071" s="10" t="s">
        <v>5922</v>
      </c>
      <c r="B3071" s="12">
        <v>18629</v>
      </c>
      <c r="C3071" s="10" t="s">
        <v>250</v>
      </c>
      <c r="D3071" s="10" t="s">
        <v>5923</v>
      </c>
      <c r="E3071" s="14" t="s">
        <v>5899</v>
      </c>
      <c r="F3071" s="11">
        <v>42898.433159722219</v>
      </c>
    </row>
    <row r="3072" spans="1:6" x14ac:dyDescent="0.3">
      <c r="A3072" s="10" t="s">
        <v>5924</v>
      </c>
      <c r="B3072" s="12">
        <v>18629</v>
      </c>
      <c r="C3072" s="10" t="s">
        <v>250</v>
      </c>
      <c r="D3072" s="10" t="s">
        <v>5925</v>
      </c>
      <c r="E3072" s="14" t="s">
        <v>5899</v>
      </c>
      <c r="F3072" s="11">
        <v>42898.433495370373</v>
      </c>
    </row>
    <row r="3073" spans="1:6" x14ac:dyDescent="0.3">
      <c r="A3073" s="10" t="s">
        <v>5926</v>
      </c>
      <c r="B3073" s="12">
        <v>18629</v>
      </c>
      <c r="C3073" s="10" t="s">
        <v>250</v>
      </c>
      <c r="D3073" s="10" t="s">
        <v>5927</v>
      </c>
      <c r="E3073" s="14" t="s">
        <v>5899</v>
      </c>
      <c r="F3073" s="11">
        <v>42898.433842592596</v>
      </c>
    </row>
    <row r="3074" spans="1:6" x14ac:dyDescent="0.3">
      <c r="A3074" s="10" t="s">
        <v>5928</v>
      </c>
      <c r="B3074" s="12">
        <v>18629</v>
      </c>
      <c r="C3074" s="10" t="s">
        <v>250</v>
      </c>
      <c r="D3074" s="10" t="s">
        <v>5929</v>
      </c>
      <c r="E3074" s="14" t="s">
        <v>5899</v>
      </c>
      <c r="F3074" s="11">
        <v>42898.434189814812</v>
      </c>
    </row>
    <row r="3075" spans="1:6" x14ac:dyDescent="0.3">
      <c r="A3075" s="10" t="s">
        <v>5930</v>
      </c>
      <c r="B3075" s="12">
        <v>18629</v>
      </c>
      <c r="C3075" s="10" t="s">
        <v>250</v>
      </c>
      <c r="D3075" s="10" t="s">
        <v>5931</v>
      </c>
      <c r="E3075" s="14" t="s">
        <v>5899</v>
      </c>
      <c r="F3075" s="11">
        <v>42898.434537037036</v>
      </c>
    </row>
    <row r="3076" spans="1:6" x14ac:dyDescent="0.3">
      <c r="A3076" s="10" t="s">
        <v>5932</v>
      </c>
      <c r="B3076" s="12">
        <v>18629</v>
      </c>
      <c r="C3076" s="10" t="s">
        <v>250</v>
      </c>
      <c r="D3076" s="10" t="s">
        <v>5933</v>
      </c>
      <c r="E3076" s="14" t="s">
        <v>5899</v>
      </c>
      <c r="F3076" s="11">
        <v>42898.435081018521</v>
      </c>
    </row>
    <row r="3077" spans="1:6" x14ac:dyDescent="0.3">
      <c r="A3077" s="10" t="s">
        <v>5934</v>
      </c>
      <c r="B3077" s="12">
        <v>18629</v>
      </c>
      <c r="C3077" s="10" t="s">
        <v>250</v>
      </c>
      <c r="D3077" s="10" t="s">
        <v>5935</v>
      </c>
      <c r="E3077" s="14" t="s">
        <v>5899</v>
      </c>
      <c r="F3077" s="11">
        <v>42898.435428240744</v>
      </c>
    </row>
    <row r="3078" spans="1:6" x14ac:dyDescent="0.3">
      <c r="A3078" s="10" t="s">
        <v>5936</v>
      </c>
      <c r="B3078" s="12">
        <v>43235</v>
      </c>
      <c r="C3078" s="10" t="s">
        <v>250</v>
      </c>
      <c r="D3078" s="10" t="s">
        <v>5937</v>
      </c>
      <c r="E3078" s="14" t="s">
        <v>5899</v>
      </c>
      <c r="F3078" s="11">
        <v>42898.435787037037</v>
      </c>
    </row>
    <row r="3079" spans="1:6" x14ac:dyDescent="0.3">
      <c r="A3079" s="10" t="s">
        <v>5938</v>
      </c>
      <c r="B3079" s="12">
        <v>18629</v>
      </c>
      <c r="C3079" s="10" t="s">
        <v>250</v>
      </c>
      <c r="D3079" s="10" t="s">
        <v>5939</v>
      </c>
      <c r="E3079" s="14" t="s">
        <v>5899</v>
      </c>
      <c r="F3079" s="11">
        <v>42898.441944444443</v>
      </c>
    </row>
    <row r="3080" spans="1:6" x14ac:dyDescent="0.3">
      <c r="A3080" s="10" t="s">
        <v>5940</v>
      </c>
      <c r="B3080" s="12">
        <v>18629</v>
      </c>
      <c r="C3080" s="10" t="s">
        <v>250</v>
      </c>
      <c r="D3080" s="10" t="s">
        <v>5941</v>
      </c>
      <c r="E3080" s="14" t="s">
        <v>5899</v>
      </c>
      <c r="F3080" s="11">
        <v>42898.442326388889</v>
      </c>
    </row>
    <row r="3081" spans="1:6" x14ac:dyDescent="0.3">
      <c r="A3081" s="10" t="s">
        <v>5942</v>
      </c>
      <c r="B3081" s="12">
        <v>18629</v>
      </c>
      <c r="C3081" s="10" t="s">
        <v>250</v>
      </c>
      <c r="D3081" s="10" t="s">
        <v>5943</v>
      </c>
      <c r="E3081" s="14" t="s">
        <v>5899</v>
      </c>
      <c r="F3081" s="11">
        <v>42898.442824074074</v>
      </c>
    </row>
    <row r="3082" spans="1:6" x14ac:dyDescent="0.3">
      <c r="A3082" s="10" t="s">
        <v>5944</v>
      </c>
      <c r="B3082" s="12">
        <v>18629</v>
      </c>
      <c r="C3082" s="10" t="s">
        <v>250</v>
      </c>
      <c r="D3082" s="10" t="s">
        <v>5945</v>
      </c>
      <c r="E3082" s="14" t="s">
        <v>5899</v>
      </c>
      <c r="F3082" s="11">
        <v>42898.44326388889</v>
      </c>
    </row>
    <row r="3083" spans="1:6" x14ac:dyDescent="0.3">
      <c r="A3083" s="10" t="s">
        <v>5946</v>
      </c>
      <c r="B3083" s="12">
        <v>18629</v>
      </c>
      <c r="C3083" s="10" t="s">
        <v>250</v>
      </c>
      <c r="D3083" s="10" t="s">
        <v>5947</v>
      </c>
      <c r="E3083" s="14" t="s">
        <v>5899</v>
      </c>
      <c r="F3083" s="11">
        <v>42898.443680555552</v>
      </c>
    </row>
    <row r="3084" spans="1:6" x14ac:dyDescent="0.3">
      <c r="A3084" s="10" t="s">
        <v>5948</v>
      </c>
      <c r="B3084" s="12">
        <v>18629</v>
      </c>
      <c r="C3084" s="10" t="s">
        <v>250</v>
      </c>
      <c r="D3084" s="10" t="s">
        <v>5949</v>
      </c>
      <c r="E3084" s="14" t="s">
        <v>5899</v>
      </c>
      <c r="F3084" s="11">
        <v>42898.444074074076</v>
      </c>
    </row>
    <row r="3085" spans="1:6" x14ac:dyDescent="0.3">
      <c r="A3085" s="10" t="s">
        <v>5950</v>
      </c>
      <c r="B3085" s="12">
        <v>18629</v>
      </c>
      <c r="C3085" s="10" t="s">
        <v>250</v>
      </c>
      <c r="D3085" s="10" t="s">
        <v>5951</v>
      </c>
      <c r="E3085" s="14" t="s">
        <v>5899</v>
      </c>
      <c r="F3085" s="11">
        <v>42898.444513888891</v>
      </c>
    </row>
    <row r="3086" spans="1:6" x14ac:dyDescent="0.3">
      <c r="A3086" s="10" t="s">
        <v>5960</v>
      </c>
      <c r="B3086" s="12">
        <v>18629</v>
      </c>
      <c r="C3086" s="10" t="s">
        <v>250</v>
      </c>
      <c r="D3086" s="10" t="s">
        <v>5961</v>
      </c>
      <c r="E3086" s="14" t="s">
        <v>5899</v>
      </c>
      <c r="F3086" s="11">
        <v>42898.444976851853</v>
      </c>
    </row>
    <row r="3087" spans="1:6" x14ac:dyDescent="0.3">
      <c r="A3087" s="10" t="s">
        <v>5962</v>
      </c>
      <c r="B3087" s="12">
        <v>18629</v>
      </c>
      <c r="C3087" s="10" t="s">
        <v>250</v>
      </c>
      <c r="D3087" s="10" t="s">
        <v>5963</v>
      </c>
      <c r="E3087" s="14" t="s">
        <v>5899</v>
      </c>
      <c r="F3087" s="11">
        <v>42898.445416666669</v>
      </c>
    </row>
    <row r="3088" spans="1:6" x14ac:dyDescent="0.3">
      <c r="A3088" s="10" t="s">
        <v>5966</v>
      </c>
      <c r="B3088" s="12">
        <v>18629</v>
      </c>
      <c r="C3088" s="10" t="s">
        <v>250</v>
      </c>
      <c r="D3088" s="10" t="s">
        <v>5967</v>
      </c>
      <c r="E3088" s="14" t="s">
        <v>5899</v>
      </c>
      <c r="F3088" s="11">
        <v>42898.445787037039</v>
      </c>
    </row>
    <row r="3089" spans="1:6" x14ac:dyDescent="0.3">
      <c r="A3089" s="10" t="s">
        <v>5968</v>
      </c>
      <c r="B3089" s="12">
        <v>43235</v>
      </c>
      <c r="C3089" s="10" t="s">
        <v>250</v>
      </c>
      <c r="D3089" s="10" t="s">
        <v>5969</v>
      </c>
      <c r="E3089" s="14" t="s">
        <v>5899</v>
      </c>
      <c r="F3089" s="11">
        <v>42909.407916666663</v>
      </c>
    </row>
    <row r="3090" spans="1:6" x14ac:dyDescent="0.3">
      <c r="A3090" s="10" t="s">
        <v>5970</v>
      </c>
      <c r="B3090" s="12">
        <v>18629</v>
      </c>
      <c r="C3090" s="10" t="s">
        <v>250</v>
      </c>
      <c r="D3090" s="10" t="s">
        <v>5971</v>
      </c>
      <c r="E3090" s="14" t="s">
        <v>5899</v>
      </c>
      <c r="F3090" s="11">
        <v>42909.408356481479</v>
      </c>
    </row>
    <row r="3091" spans="1:6" x14ac:dyDescent="0.3">
      <c r="A3091" s="10" t="s">
        <v>5972</v>
      </c>
      <c r="B3091" s="12">
        <v>18629</v>
      </c>
      <c r="C3091" s="10" t="s">
        <v>250</v>
      </c>
      <c r="D3091" s="10" t="s">
        <v>5973</v>
      </c>
      <c r="E3091" s="14" t="s">
        <v>5899</v>
      </c>
      <c r="F3091" s="11">
        <v>42934.658541666664</v>
      </c>
    </row>
    <row r="3092" spans="1:6" x14ac:dyDescent="0.3">
      <c r="A3092" s="10" t="s">
        <v>5974</v>
      </c>
      <c r="B3092" s="12">
        <v>18629</v>
      </c>
      <c r="C3092" s="10" t="s">
        <v>250</v>
      </c>
      <c r="D3092" s="10" t="s">
        <v>5975</v>
      </c>
      <c r="E3092" s="14" t="s">
        <v>5899</v>
      </c>
      <c r="F3092" s="11">
        <v>42934.65896990741</v>
      </c>
    </row>
    <row r="3093" spans="1:6" x14ac:dyDescent="0.3">
      <c r="A3093" s="10" t="s">
        <v>5976</v>
      </c>
      <c r="B3093" s="12">
        <v>18629</v>
      </c>
      <c r="C3093" s="10" t="s">
        <v>250</v>
      </c>
      <c r="D3093" s="10" t="s">
        <v>5977</v>
      </c>
      <c r="E3093" s="14" t="s">
        <v>5899</v>
      </c>
      <c r="F3093" s="11">
        <v>42934.659490740742</v>
      </c>
    </row>
    <row r="3094" spans="1:6" x14ac:dyDescent="0.3">
      <c r="A3094" s="10" t="s">
        <v>5978</v>
      </c>
      <c r="B3094" s="12">
        <v>18629</v>
      </c>
      <c r="C3094" s="10" t="s">
        <v>250</v>
      </c>
      <c r="D3094" s="10" t="s">
        <v>5979</v>
      </c>
      <c r="E3094" s="14" t="s">
        <v>5899</v>
      </c>
      <c r="F3094" s="11">
        <v>42934.65997685185</v>
      </c>
    </row>
    <row r="3095" spans="1:6" x14ac:dyDescent="0.3">
      <c r="A3095" s="10" t="s">
        <v>5980</v>
      </c>
      <c r="B3095" s="12">
        <v>18629</v>
      </c>
      <c r="C3095" s="10" t="s">
        <v>250</v>
      </c>
      <c r="D3095" s="10" t="s">
        <v>5981</v>
      </c>
      <c r="E3095" s="14" t="s">
        <v>5899</v>
      </c>
      <c r="F3095" s="11">
        <v>42934.660474537035</v>
      </c>
    </row>
    <row r="3096" spans="1:6" x14ac:dyDescent="0.3">
      <c r="A3096" s="10" t="s">
        <v>5982</v>
      </c>
      <c r="B3096" s="12">
        <v>18629</v>
      </c>
      <c r="C3096" s="10" t="s">
        <v>250</v>
      </c>
      <c r="D3096" s="10" t="s">
        <v>5983</v>
      </c>
      <c r="E3096" s="14" t="s">
        <v>5899</v>
      </c>
      <c r="F3096" s="11">
        <v>42934.660891203705</v>
      </c>
    </row>
    <row r="3097" spans="1:6" x14ac:dyDescent="0.3">
      <c r="A3097" s="10" t="s">
        <v>5984</v>
      </c>
      <c r="B3097" s="12">
        <v>18629</v>
      </c>
      <c r="C3097" s="10" t="s">
        <v>250</v>
      </c>
      <c r="D3097" s="10" t="s">
        <v>5985</v>
      </c>
      <c r="E3097" s="14" t="s">
        <v>5899</v>
      </c>
      <c r="F3097" s="11">
        <v>42934.679826388892</v>
      </c>
    </row>
    <row r="3098" spans="1:6" x14ac:dyDescent="0.3">
      <c r="A3098" s="10" t="s">
        <v>5986</v>
      </c>
      <c r="B3098" s="12">
        <v>18629</v>
      </c>
      <c r="C3098" s="10" t="s">
        <v>250</v>
      </c>
      <c r="D3098" s="10" t="s">
        <v>5987</v>
      </c>
      <c r="E3098" s="14" t="s">
        <v>5899</v>
      </c>
      <c r="F3098" s="11">
        <v>42934.680300925924</v>
      </c>
    </row>
    <row r="3099" spans="1:6" x14ac:dyDescent="0.3">
      <c r="A3099" s="10" t="s">
        <v>5988</v>
      </c>
      <c r="B3099" s="12">
        <v>18629</v>
      </c>
      <c r="C3099" s="10" t="s">
        <v>250</v>
      </c>
      <c r="D3099" s="10" t="s">
        <v>5989</v>
      </c>
      <c r="E3099" s="14" t="s">
        <v>5899</v>
      </c>
      <c r="F3099" s="11">
        <v>42934.680659722224</v>
      </c>
    </row>
    <row r="3100" spans="1:6" x14ac:dyDescent="0.3">
      <c r="A3100" s="10" t="s">
        <v>5992</v>
      </c>
      <c r="B3100" s="12">
        <v>18629</v>
      </c>
      <c r="C3100" s="10" t="s">
        <v>250</v>
      </c>
      <c r="D3100" s="10" t="s">
        <v>5993</v>
      </c>
      <c r="E3100" s="14" t="s">
        <v>5899</v>
      </c>
      <c r="F3100" s="11">
        <v>42934.682326388887</v>
      </c>
    </row>
    <row r="3101" spans="1:6" x14ac:dyDescent="0.3">
      <c r="A3101" s="10" t="s">
        <v>5994</v>
      </c>
      <c r="B3101" s="12">
        <v>18629</v>
      </c>
      <c r="C3101" s="10" t="s">
        <v>250</v>
      </c>
      <c r="D3101" s="10" t="s">
        <v>5995</v>
      </c>
      <c r="E3101" s="14" t="s">
        <v>5899</v>
      </c>
      <c r="F3101" s="11">
        <v>42942.415219907409</v>
      </c>
    </row>
    <row r="3102" spans="1:6" x14ac:dyDescent="0.3">
      <c r="A3102" s="10" t="s">
        <v>6000</v>
      </c>
      <c r="B3102" s="12">
        <v>18629</v>
      </c>
      <c r="C3102" s="10" t="s">
        <v>250</v>
      </c>
      <c r="D3102" s="10" t="s">
        <v>6001</v>
      </c>
      <c r="E3102" s="14" t="s">
        <v>5899</v>
      </c>
      <c r="F3102" s="11">
        <v>42942.415659722225</v>
      </c>
    </row>
    <row r="3103" spans="1:6" x14ac:dyDescent="0.3">
      <c r="A3103" s="10" t="s">
        <v>6002</v>
      </c>
      <c r="B3103" s="12">
        <v>18629</v>
      </c>
      <c r="C3103" s="10" t="s">
        <v>250</v>
      </c>
      <c r="D3103" s="10" t="s">
        <v>6003</v>
      </c>
      <c r="E3103" s="14" t="s">
        <v>5899</v>
      </c>
      <c r="F3103" s="11">
        <v>42942.41609953704</v>
      </c>
    </row>
    <row r="3104" spans="1:6" x14ac:dyDescent="0.3">
      <c r="A3104" s="10" t="s">
        <v>6004</v>
      </c>
      <c r="B3104" s="12">
        <v>18629</v>
      </c>
      <c r="C3104" s="10" t="s">
        <v>250</v>
      </c>
      <c r="D3104" s="10" t="s">
        <v>6005</v>
      </c>
      <c r="E3104" s="14" t="s">
        <v>5899</v>
      </c>
      <c r="F3104" s="11">
        <v>42942.416608796295</v>
      </c>
    </row>
    <row r="3105" spans="1:6" x14ac:dyDescent="0.3">
      <c r="A3105" s="10" t="s">
        <v>6006</v>
      </c>
      <c r="B3105" s="12">
        <v>18629</v>
      </c>
      <c r="C3105" s="10" t="s">
        <v>250</v>
      </c>
      <c r="D3105" s="10" t="s">
        <v>6007</v>
      </c>
      <c r="E3105" s="14" t="s">
        <v>5899</v>
      </c>
      <c r="F3105" s="11">
        <v>42942.417025462964</v>
      </c>
    </row>
    <row r="3106" spans="1:6" x14ac:dyDescent="0.3">
      <c r="A3106" s="10" t="s">
        <v>6008</v>
      </c>
      <c r="B3106" s="12">
        <v>18629</v>
      </c>
      <c r="C3106" s="10" t="s">
        <v>250</v>
      </c>
      <c r="D3106" s="10" t="s">
        <v>6009</v>
      </c>
      <c r="E3106" s="14" t="s">
        <v>5899</v>
      </c>
      <c r="F3106" s="11">
        <v>42958.603402777779</v>
      </c>
    </row>
    <row r="3107" spans="1:6" x14ac:dyDescent="0.3">
      <c r="A3107" s="10" t="s">
        <v>6010</v>
      </c>
      <c r="B3107" s="12">
        <v>18629</v>
      </c>
      <c r="C3107" s="10" t="s">
        <v>250</v>
      </c>
      <c r="D3107" s="10" t="s">
        <v>6011</v>
      </c>
      <c r="E3107" s="14" t="s">
        <v>5899</v>
      </c>
      <c r="F3107" s="11">
        <v>42958.603912037041</v>
      </c>
    </row>
    <row r="3108" spans="1:6" x14ac:dyDescent="0.3">
      <c r="A3108" s="10" t="s">
        <v>6012</v>
      </c>
      <c r="B3108" s="12">
        <v>18629</v>
      </c>
      <c r="C3108" s="10" t="s">
        <v>250</v>
      </c>
      <c r="D3108" s="10" t="s">
        <v>6013</v>
      </c>
      <c r="E3108" s="14" t="s">
        <v>5899</v>
      </c>
      <c r="F3108" s="11">
        <v>42958.604305555556</v>
      </c>
    </row>
    <row r="3109" spans="1:6" x14ac:dyDescent="0.3">
      <c r="A3109" s="10" t="s">
        <v>6014</v>
      </c>
      <c r="B3109" s="12">
        <v>18629</v>
      </c>
      <c r="C3109" s="10" t="s">
        <v>250</v>
      </c>
      <c r="D3109" s="10" t="s">
        <v>6015</v>
      </c>
      <c r="E3109" s="14" t="s">
        <v>5899</v>
      </c>
      <c r="F3109" s="11">
        <v>42958.604756944442</v>
      </c>
    </row>
    <row r="3110" spans="1:6" x14ac:dyDescent="0.3">
      <c r="A3110" s="10" t="s">
        <v>6016</v>
      </c>
      <c r="B3110" s="12">
        <v>18629</v>
      </c>
      <c r="C3110" s="10" t="s">
        <v>250</v>
      </c>
      <c r="D3110" s="10" t="s">
        <v>6017</v>
      </c>
      <c r="E3110" s="14" t="s">
        <v>5899</v>
      </c>
      <c r="F3110" s="11">
        <v>42958.605162037034</v>
      </c>
    </row>
    <row r="3111" spans="1:6" x14ac:dyDescent="0.3">
      <c r="A3111" s="10" t="s">
        <v>6018</v>
      </c>
      <c r="B3111" s="12">
        <v>18629</v>
      </c>
      <c r="C3111" s="10" t="s">
        <v>250</v>
      </c>
      <c r="D3111" s="10" t="s">
        <v>6019</v>
      </c>
      <c r="E3111" s="14" t="s">
        <v>5899</v>
      </c>
      <c r="F3111" s="11">
        <v>42958.60564814815</v>
      </c>
    </row>
    <row r="3112" spans="1:6" x14ac:dyDescent="0.3">
      <c r="A3112" s="10" t="s">
        <v>6020</v>
      </c>
      <c r="B3112" s="12">
        <v>18629</v>
      </c>
      <c r="C3112" s="10" t="s">
        <v>250</v>
      </c>
      <c r="D3112" s="10" t="s">
        <v>6021</v>
      </c>
      <c r="E3112" s="14" t="s">
        <v>5899</v>
      </c>
      <c r="F3112" s="11">
        <v>42977.358599537038</v>
      </c>
    </row>
    <row r="3113" spans="1:6" x14ac:dyDescent="0.3">
      <c r="A3113" s="10" t="s">
        <v>6022</v>
      </c>
      <c r="B3113" s="12">
        <v>18629</v>
      </c>
      <c r="C3113" s="10" t="s">
        <v>250</v>
      </c>
      <c r="D3113" s="10" t="s">
        <v>6023</v>
      </c>
      <c r="E3113" s="14" t="s">
        <v>5899</v>
      </c>
      <c r="F3113" s="11">
        <v>42977.359097222223</v>
      </c>
    </row>
    <row r="3114" spans="1:6" x14ac:dyDescent="0.3">
      <c r="A3114" s="10" t="s">
        <v>6024</v>
      </c>
      <c r="B3114" s="12">
        <v>18629</v>
      </c>
      <c r="C3114" s="10" t="s">
        <v>250</v>
      </c>
      <c r="D3114" s="10" t="s">
        <v>6025</v>
      </c>
      <c r="E3114" s="14" t="s">
        <v>5899</v>
      </c>
      <c r="F3114" s="11">
        <v>42977.359675925924</v>
      </c>
    </row>
    <row r="3115" spans="1:6" x14ac:dyDescent="0.3">
      <c r="A3115" s="10" t="s">
        <v>6026</v>
      </c>
      <c r="B3115" s="12">
        <v>18629</v>
      </c>
      <c r="C3115" s="10" t="s">
        <v>250</v>
      </c>
      <c r="D3115" s="10" t="s">
        <v>6027</v>
      </c>
      <c r="E3115" s="14" t="s">
        <v>5899</v>
      </c>
      <c r="F3115" s="11">
        <v>42977.360196759262</v>
      </c>
    </row>
    <row r="3116" spans="1:6" x14ac:dyDescent="0.3">
      <c r="A3116" s="10" t="s">
        <v>6028</v>
      </c>
      <c r="B3116" s="12">
        <v>18629</v>
      </c>
      <c r="C3116" s="10" t="s">
        <v>250</v>
      </c>
      <c r="D3116" s="10" t="s">
        <v>6029</v>
      </c>
      <c r="E3116" s="14" t="s">
        <v>5899</v>
      </c>
      <c r="F3116" s="11">
        <v>42977.360648148147</v>
      </c>
    </row>
    <row r="3117" spans="1:6" x14ac:dyDescent="0.3">
      <c r="A3117" s="10" t="s">
        <v>6030</v>
      </c>
      <c r="B3117" s="12">
        <v>18629</v>
      </c>
      <c r="C3117" s="10" t="s">
        <v>250</v>
      </c>
      <c r="D3117" s="10" t="s">
        <v>6031</v>
      </c>
      <c r="E3117" s="14" t="s">
        <v>5899</v>
      </c>
      <c r="F3117" s="11">
        <v>42977.361157407409</v>
      </c>
    </row>
    <row r="3118" spans="1:6" x14ac:dyDescent="0.3">
      <c r="A3118" s="10" t="s">
        <v>6043</v>
      </c>
      <c r="B3118" s="12">
        <v>42984</v>
      </c>
      <c r="C3118" s="10" t="s">
        <v>250</v>
      </c>
      <c r="D3118" s="10" t="s">
        <v>6044</v>
      </c>
      <c r="E3118" s="14" t="s">
        <v>5899</v>
      </c>
      <c r="F3118" s="11">
        <v>42984.48505787037</v>
      </c>
    </row>
    <row r="3119" spans="1:6" x14ac:dyDescent="0.3">
      <c r="A3119" s="10" t="s">
        <v>6045</v>
      </c>
      <c r="B3119" s="12">
        <v>18629</v>
      </c>
      <c r="C3119" s="10" t="s">
        <v>250</v>
      </c>
      <c r="D3119" s="10" t="s">
        <v>6046</v>
      </c>
      <c r="E3119" s="14" t="s">
        <v>5899</v>
      </c>
      <c r="F3119" s="11">
        <v>42989.480231481481</v>
      </c>
    </row>
    <row r="3120" spans="1:6" x14ac:dyDescent="0.3">
      <c r="A3120" s="10" t="s">
        <v>6053</v>
      </c>
      <c r="B3120" s="12">
        <v>18629</v>
      </c>
      <c r="C3120" s="10" t="s">
        <v>250</v>
      </c>
      <c r="D3120" s="10" t="s">
        <v>6054</v>
      </c>
      <c r="E3120" s="14" t="s">
        <v>5899</v>
      </c>
      <c r="F3120" s="11">
        <v>42989.480717592596</v>
      </c>
    </row>
    <row r="3121" spans="1:6" x14ac:dyDescent="0.3">
      <c r="A3121" s="10" t="s">
        <v>6055</v>
      </c>
      <c r="B3121" s="12">
        <v>18629</v>
      </c>
      <c r="C3121" s="10" t="s">
        <v>250</v>
      </c>
      <c r="D3121" s="10" t="s">
        <v>6056</v>
      </c>
      <c r="E3121" s="14" t="s">
        <v>5899</v>
      </c>
      <c r="F3121" s="11">
        <v>42989.481458333335</v>
      </c>
    </row>
    <row r="3122" spans="1:6" x14ac:dyDescent="0.3">
      <c r="A3122" s="10" t="s">
        <v>6057</v>
      </c>
      <c r="B3122" s="12">
        <v>18629</v>
      </c>
      <c r="C3122" s="10" t="s">
        <v>250</v>
      </c>
      <c r="D3122" s="10" t="s">
        <v>6058</v>
      </c>
      <c r="E3122" s="14" t="s">
        <v>5899</v>
      </c>
      <c r="F3122" s="11">
        <v>42989.481921296298</v>
      </c>
    </row>
    <row r="3123" spans="1:6" x14ac:dyDescent="0.3">
      <c r="A3123" s="10" t="s">
        <v>6061</v>
      </c>
      <c r="B3123" s="12">
        <v>18629</v>
      </c>
      <c r="C3123" s="10" t="s">
        <v>250</v>
      </c>
      <c r="D3123" s="10" t="s">
        <v>6062</v>
      </c>
      <c r="E3123" s="14" t="s">
        <v>5899</v>
      </c>
      <c r="F3123" s="11">
        <v>43011.69159722222</v>
      </c>
    </row>
    <row r="3124" spans="1:6" x14ac:dyDescent="0.3">
      <c r="A3124" s="10" t="s">
        <v>6063</v>
      </c>
      <c r="B3124" s="12">
        <v>18629</v>
      </c>
      <c r="C3124" s="10" t="s">
        <v>250</v>
      </c>
      <c r="D3124" s="10" t="s">
        <v>6064</v>
      </c>
      <c r="E3124" s="14" t="s">
        <v>5899</v>
      </c>
      <c r="F3124" s="11">
        <v>43011.692060185182</v>
      </c>
    </row>
    <row r="3125" spans="1:6" x14ac:dyDescent="0.3">
      <c r="A3125" s="10" t="s">
        <v>6065</v>
      </c>
      <c r="B3125" s="12">
        <v>18629</v>
      </c>
      <c r="C3125" s="10" t="s">
        <v>250</v>
      </c>
      <c r="D3125" s="10" t="s">
        <v>6066</v>
      </c>
      <c r="E3125" s="14" t="s">
        <v>5899</v>
      </c>
      <c r="F3125" s="11">
        <v>43011.692499999997</v>
      </c>
    </row>
    <row r="3126" spans="1:6" x14ac:dyDescent="0.3">
      <c r="A3126" s="10" t="s">
        <v>6067</v>
      </c>
      <c r="B3126" s="12">
        <v>18629</v>
      </c>
      <c r="C3126" s="10" t="s">
        <v>250</v>
      </c>
      <c r="D3126" s="10" t="s">
        <v>6068</v>
      </c>
      <c r="E3126" s="14" t="s">
        <v>5899</v>
      </c>
      <c r="F3126" s="11">
        <v>43011.692928240744</v>
      </c>
    </row>
    <row r="3127" spans="1:6" x14ac:dyDescent="0.3">
      <c r="A3127" s="10" t="s">
        <v>6069</v>
      </c>
      <c r="B3127" s="12">
        <v>18629</v>
      </c>
      <c r="C3127" s="10" t="s">
        <v>250</v>
      </c>
      <c r="D3127" s="10" t="s">
        <v>6070</v>
      </c>
      <c r="E3127" s="14" t="s">
        <v>5899</v>
      </c>
      <c r="F3127" s="11">
        <v>43011.693483796298</v>
      </c>
    </row>
    <row r="3128" spans="1:6" x14ac:dyDescent="0.3">
      <c r="A3128" s="10" t="s">
        <v>6071</v>
      </c>
      <c r="B3128" s="12">
        <v>18629</v>
      </c>
      <c r="C3128" s="10" t="s">
        <v>250</v>
      </c>
      <c r="D3128" s="10" t="s">
        <v>6072</v>
      </c>
      <c r="E3128" s="14" t="s">
        <v>5899</v>
      </c>
      <c r="F3128" s="11">
        <v>43049.60832175926</v>
      </c>
    </row>
    <row r="3129" spans="1:6" x14ac:dyDescent="0.3">
      <c r="A3129" s="10" t="s">
        <v>6073</v>
      </c>
      <c r="B3129" s="12">
        <v>18629</v>
      </c>
      <c r="C3129" s="10" t="s">
        <v>250</v>
      </c>
      <c r="D3129" s="10" t="s">
        <v>6074</v>
      </c>
      <c r="E3129" s="14" t="s">
        <v>5899</v>
      </c>
      <c r="F3129" s="11">
        <v>43080.360115740739</v>
      </c>
    </row>
    <row r="3130" spans="1:6" x14ac:dyDescent="0.3">
      <c r="A3130" s="10" t="s">
        <v>6075</v>
      </c>
      <c r="B3130" s="12">
        <v>18629</v>
      </c>
      <c r="C3130" s="10" t="s">
        <v>250</v>
      </c>
      <c r="D3130" s="10" t="s">
        <v>6076</v>
      </c>
      <c r="E3130" s="14" t="s">
        <v>5899</v>
      </c>
      <c r="F3130" s="11">
        <v>43080.360532407409</v>
      </c>
    </row>
    <row r="3131" spans="1:6" x14ac:dyDescent="0.3">
      <c r="A3131" s="10" t="s">
        <v>6077</v>
      </c>
      <c r="B3131" s="12">
        <v>18629</v>
      </c>
      <c r="C3131" s="10" t="s">
        <v>250</v>
      </c>
      <c r="D3131" s="10" t="s">
        <v>6078</v>
      </c>
      <c r="E3131" s="14" t="s">
        <v>5899</v>
      </c>
      <c r="F3131" s="11">
        <v>43108.476805555554</v>
      </c>
    </row>
    <row r="3132" spans="1:6" x14ac:dyDescent="0.3">
      <c r="A3132" s="10" t="s">
        <v>6079</v>
      </c>
      <c r="B3132" s="12">
        <v>18629</v>
      </c>
      <c r="C3132" s="10" t="s">
        <v>250</v>
      </c>
      <c r="D3132" s="10" t="s">
        <v>6080</v>
      </c>
      <c r="E3132" s="14" t="s">
        <v>5899</v>
      </c>
      <c r="F3132" s="11">
        <v>43108.477314814816</v>
      </c>
    </row>
    <row r="3133" spans="1:6" x14ac:dyDescent="0.3">
      <c r="A3133" s="10" t="s">
        <v>6091</v>
      </c>
      <c r="B3133" s="12">
        <v>18629</v>
      </c>
      <c r="C3133" s="10" t="s">
        <v>250</v>
      </c>
      <c r="D3133" s="10" t="s">
        <v>6092</v>
      </c>
      <c r="E3133" s="14" t="s">
        <v>5899</v>
      </c>
      <c r="F3133" s="11">
        <v>43108.480127314811</v>
      </c>
    </row>
    <row r="3134" spans="1:6" x14ac:dyDescent="0.3">
      <c r="A3134" s="10" t="s">
        <v>6093</v>
      </c>
      <c r="B3134" s="12">
        <v>18629</v>
      </c>
      <c r="C3134" s="10" t="s">
        <v>250</v>
      </c>
      <c r="D3134" s="10" t="s">
        <v>6094</v>
      </c>
      <c r="E3134" s="14" t="s">
        <v>5899</v>
      </c>
      <c r="F3134" s="11">
        <v>43133.565266203703</v>
      </c>
    </row>
    <row r="3135" spans="1:6" x14ac:dyDescent="0.3">
      <c r="A3135" s="10" t="s">
        <v>6095</v>
      </c>
      <c r="B3135" s="12">
        <v>18629</v>
      </c>
      <c r="C3135" s="10" t="s">
        <v>250</v>
      </c>
      <c r="D3135" s="10" t="s">
        <v>6096</v>
      </c>
      <c r="E3135" s="14" t="s">
        <v>5899</v>
      </c>
      <c r="F3135" s="11">
        <v>43133.565694444442</v>
      </c>
    </row>
    <row r="3136" spans="1:6" x14ac:dyDescent="0.3">
      <c r="A3136" s="10" t="s">
        <v>6097</v>
      </c>
      <c r="B3136" s="12">
        <v>18629</v>
      </c>
      <c r="C3136" s="10" t="s">
        <v>250</v>
      </c>
      <c r="D3136" s="10" t="s">
        <v>6098</v>
      </c>
      <c r="E3136" s="14" t="s">
        <v>5899</v>
      </c>
      <c r="F3136" s="11">
        <v>43133.56621527778</v>
      </c>
    </row>
    <row r="3137" spans="1:6" x14ac:dyDescent="0.3">
      <c r="A3137" s="10" t="s">
        <v>6099</v>
      </c>
      <c r="B3137" s="12">
        <v>43144</v>
      </c>
      <c r="C3137" s="10" t="s">
        <v>250</v>
      </c>
      <c r="D3137" s="10" t="s">
        <v>6100</v>
      </c>
      <c r="E3137" s="14" t="s">
        <v>5899</v>
      </c>
      <c r="F3137" s="11">
        <v>43144.653287037036</v>
      </c>
    </row>
    <row r="3138" spans="1:6" x14ac:dyDescent="0.3">
      <c r="A3138" s="10" t="s">
        <v>6101</v>
      </c>
      <c r="B3138" s="12">
        <v>18629</v>
      </c>
      <c r="C3138" s="10" t="s">
        <v>250</v>
      </c>
      <c r="D3138" s="10" t="s">
        <v>6102</v>
      </c>
      <c r="E3138" s="14" t="s">
        <v>5899</v>
      </c>
      <c r="F3138" s="11">
        <v>43133.567037037035</v>
      </c>
    </row>
    <row r="3139" spans="1:6" x14ac:dyDescent="0.3">
      <c r="A3139" s="10" t="s">
        <v>6103</v>
      </c>
      <c r="B3139" s="12">
        <v>18629</v>
      </c>
      <c r="C3139" s="10" t="s">
        <v>250</v>
      </c>
      <c r="D3139" s="10" t="s">
        <v>6104</v>
      </c>
      <c r="E3139" s="14" t="s">
        <v>5899</v>
      </c>
      <c r="F3139" s="11">
        <v>43144.683148148149</v>
      </c>
    </row>
    <row r="3140" spans="1:6" x14ac:dyDescent="0.3">
      <c r="A3140" s="10" t="s">
        <v>6106</v>
      </c>
      <c r="B3140" s="12">
        <v>18629</v>
      </c>
      <c r="C3140" s="10" t="s">
        <v>250</v>
      </c>
      <c r="D3140" s="10" t="s">
        <v>6107</v>
      </c>
      <c r="E3140" s="14" t="s">
        <v>5899</v>
      </c>
      <c r="F3140" s="11">
        <v>43144.683645833335</v>
      </c>
    </row>
    <row r="3141" spans="1:6" x14ac:dyDescent="0.3">
      <c r="A3141" s="10" t="s">
        <v>6108</v>
      </c>
      <c r="B3141" s="12">
        <v>18629</v>
      </c>
      <c r="C3141" s="10" t="s">
        <v>250</v>
      </c>
      <c r="D3141" s="10" t="s">
        <v>6109</v>
      </c>
      <c r="E3141" s="14" t="s">
        <v>5899</v>
      </c>
      <c r="F3141" s="11">
        <v>43161.314745370371</v>
      </c>
    </row>
    <row r="3142" spans="1:6" x14ac:dyDescent="0.3">
      <c r="A3142" s="10" t="s">
        <v>6110</v>
      </c>
      <c r="B3142" s="12">
        <v>18629</v>
      </c>
      <c r="C3142" s="10" t="s">
        <v>250</v>
      </c>
      <c r="D3142" s="10" t="s">
        <v>6111</v>
      </c>
      <c r="E3142" s="14" t="s">
        <v>5899</v>
      </c>
      <c r="F3142" s="11">
        <v>43179.320486111108</v>
      </c>
    </row>
    <row r="3143" spans="1:6" x14ac:dyDescent="0.3">
      <c r="A3143" s="10" t="s">
        <v>6112</v>
      </c>
      <c r="B3143" s="12">
        <v>18629</v>
      </c>
      <c r="C3143" s="10" t="s">
        <v>250</v>
      </c>
      <c r="D3143" s="10" t="s">
        <v>6113</v>
      </c>
      <c r="E3143" s="14" t="s">
        <v>5899</v>
      </c>
      <c r="F3143" s="11">
        <v>43179.320891203701</v>
      </c>
    </row>
    <row r="3144" spans="1:6" x14ac:dyDescent="0.3">
      <c r="A3144" s="10" t="s">
        <v>6114</v>
      </c>
      <c r="B3144" s="12">
        <v>18629</v>
      </c>
      <c r="C3144" s="10" t="s">
        <v>250</v>
      </c>
      <c r="D3144" s="10" t="s">
        <v>6115</v>
      </c>
      <c r="E3144" s="14" t="s">
        <v>5899</v>
      </c>
      <c r="F3144" s="11">
        <v>43179.32130787037</v>
      </c>
    </row>
    <row r="3145" spans="1:6" x14ac:dyDescent="0.3">
      <c r="A3145" s="10" t="s">
        <v>6116</v>
      </c>
      <c r="B3145" s="12">
        <v>18629</v>
      </c>
      <c r="C3145" s="10" t="s">
        <v>250</v>
      </c>
      <c r="D3145" s="10" t="s">
        <v>6117</v>
      </c>
      <c r="E3145" s="14" t="s">
        <v>5899</v>
      </c>
      <c r="F3145" s="11">
        <v>43208.563159722224</v>
      </c>
    </row>
    <row r="3146" spans="1:6" x14ac:dyDescent="0.3">
      <c r="A3146" s="10" t="s">
        <v>6118</v>
      </c>
      <c r="B3146" s="12">
        <v>18629</v>
      </c>
      <c r="C3146" s="10" t="s">
        <v>250</v>
      </c>
      <c r="D3146" s="10" t="s">
        <v>6119</v>
      </c>
      <c r="E3146" s="14" t="s">
        <v>5899</v>
      </c>
      <c r="F3146" s="11">
        <v>43235.518472222226</v>
      </c>
    </row>
    <row r="3147" spans="1:6" x14ac:dyDescent="0.3">
      <c r="A3147" s="10" t="s">
        <v>6120</v>
      </c>
      <c r="B3147" s="12">
        <v>18629</v>
      </c>
      <c r="C3147" s="10" t="s">
        <v>250</v>
      </c>
      <c r="D3147" s="10" t="s">
        <v>6121</v>
      </c>
      <c r="E3147" s="14" t="s">
        <v>5899</v>
      </c>
      <c r="F3147" s="11">
        <v>43235.519791666666</v>
      </c>
    </row>
    <row r="3148" spans="1:6" x14ac:dyDescent="0.3">
      <c r="A3148" s="10" t="s">
        <v>6122</v>
      </c>
      <c r="B3148" s="12">
        <v>18629</v>
      </c>
      <c r="C3148" s="10" t="s">
        <v>250</v>
      </c>
      <c r="D3148" s="10" t="s">
        <v>6123</v>
      </c>
      <c r="E3148" s="14" t="s">
        <v>5899</v>
      </c>
      <c r="F3148" s="11">
        <v>43235.520949074074</v>
      </c>
    </row>
    <row r="3149" spans="1:6" x14ac:dyDescent="0.3">
      <c r="A3149" s="10" t="s">
        <v>6124</v>
      </c>
      <c r="B3149" s="12">
        <v>18629</v>
      </c>
      <c r="C3149" s="10" t="s">
        <v>250</v>
      </c>
      <c r="D3149" s="10" t="s">
        <v>6125</v>
      </c>
      <c r="E3149" s="14" t="s">
        <v>5899</v>
      </c>
      <c r="F3149" s="11">
        <v>43259.414270833331</v>
      </c>
    </row>
    <row r="3150" spans="1:6" x14ac:dyDescent="0.3">
      <c r="A3150" s="10" t="s">
        <v>6127</v>
      </c>
      <c r="B3150" s="12">
        <v>18629</v>
      </c>
      <c r="C3150" s="10" t="s">
        <v>250</v>
      </c>
      <c r="D3150" s="10" t="s">
        <v>6128</v>
      </c>
      <c r="E3150" s="14" t="s">
        <v>5899</v>
      </c>
      <c r="F3150" s="11">
        <v>43259.417083333334</v>
      </c>
    </row>
    <row r="3151" spans="1:6" x14ac:dyDescent="0.3">
      <c r="A3151" s="10" t="s">
        <v>6129</v>
      </c>
      <c r="B3151" s="12">
        <v>18629</v>
      </c>
      <c r="C3151" s="10" t="s">
        <v>250</v>
      </c>
      <c r="D3151" s="10" t="s">
        <v>6130</v>
      </c>
      <c r="E3151" s="14" t="s">
        <v>5899</v>
      </c>
      <c r="F3151" s="11">
        <v>43259.417928240742</v>
      </c>
    </row>
    <row r="3152" spans="1:6" x14ac:dyDescent="0.3">
      <c r="A3152" s="10" t="s">
        <v>6131</v>
      </c>
      <c r="B3152" s="12">
        <v>18629</v>
      </c>
      <c r="C3152" s="10" t="s">
        <v>250</v>
      </c>
      <c r="D3152" s="10" t="s">
        <v>6132</v>
      </c>
      <c r="E3152" s="14" t="s">
        <v>5899</v>
      </c>
      <c r="F3152" s="11">
        <v>43259.418703703705</v>
      </c>
    </row>
    <row r="3153" spans="1:6" x14ac:dyDescent="0.3">
      <c r="A3153" s="10" t="s">
        <v>6133</v>
      </c>
      <c r="B3153" s="12">
        <v>18629</v>
      </c>
      <c r="C3153" s="10" t="s">
        <v>250</v>
      </c>
      <c r="D3153" s="10" t="s">
        <v>6134</v>
      </c>
      <c r="E3153" s="14" t="s">
        <v>5899</v>
      </c>
      <c r="F3153" s="11">
        <v>43259.419502314813</v>
      </c>
    </row>
    <row r="3154" spans="1:6" x14ac:dyDescent="0.3">
      <c r="A3154" s="10" t="s">
        <v>6135</v>
      </c>
      <c r="B3154" s="12">
        <v>18629</v>
      </c>
      <c r="C3154" s="10" t="s">
        <v>250</v>
      </c>
      <c r="D3154" s="10" t="s">
        <v>6136</v>
      </c>
      <c r="E3154" s="14" t="s">
        <v>5899</v>
      </c>
      <c r="F3154" s="11">
        <v>43259.420138888891</v>
      </c>
    </row>
    <row r="3155" spans="1:6" x14ac:dyDescent="0.3">
      <c r="A3155" s="10" t="s">
        <v>6137</v>
      </c>
      <c r="B3155" s="12">
        <v>43287</v>
      </c>
      <c r="C3155" s="10" t="s">
        <v>250</v>
      </c>
      <c r="D3155" s="10" t="s">
        <v>6138</v>
      </c>
      <c r="E3155" s="14" t="s">
        <v>5899</v>
      </c>
      <c r="F3155" s="11">
        <v>43287.136076388888</v>
      </c>
    </row>
    <row r="3156" spans="1:6" x14ac:dyDescent="0.3">
      <c r="A3156" s="10" t="s">
        <v>6139</v>
      </c>
      <c r="B3156" s="12">
        <v>43305</v>
      </c>
      <c r="C3156" s="10" t="s">
        <v>250</v>
      </c>
      <c r="D3156" s="10" t="s">
        <v>6140</v>
      </c>
      <c r="E3156" s="14" t="s">
        <v>5899</v>
      </c>
      <c r="F3156" s="11">
        <v>43287.136967592596</v>
      </c>
    </row>
    <row r="3157" spans="1:6" x14ac:dyDescent="0.3">
      <c r="A3157" s="10" t="s">
        <v>6143</v>
      </c>
      <c r="B3157" s="12">
        <v>18629</v>
      </c>
      <c r="C3157" s="10" t="s">
        <v>250</v>
      </c>
      <c r="D3157" s="10" t="s">
        <v>6144</v>
      </c>
      <c r="E3157" s="14" t="s">
        <v>5899</v>
      </c>
      <c r="F3157" s="11">
        <v>43305.411979166667</v>
      </c>
    </row>
    <row r="3158" spans="1:6" x14ac:dyDescent="0.3">
      <c r="A3158" s="10" t="s">
        <v>6145</v>
      </c>
      <c r="B3158" s="12">
        <v>18629</v>
      </c>
      <c r="C3158" s="10" t="s">
        <v>250</v>
      </c>
      <c r="D3158" s="10" t="s">
        <v>6146</v>
      </c>
      <c r="E3158" s="14" t="s">
        <v>5899</v>
      </c>
      <c r="F3158" s="11">
        <v>43305.413032407407</v>
      </c>
    </row>
    <row r="3159" spans="1:6" x14ac:dyDescent="0.3">
      <c r="A3159" s="10" t="s">
        <v>6147</v>
      </c>
      <c r="B3159" s="12">
        <v>18629</v>
      </c>
      <c r="C3159" s="10" t="s">
        <v>250</v>
      </c>
      <c r="D3159" s="10" t="s">
        <v>6148</v>
      </c>
      <c r="E3159" s="14" t="s">
        <v>5899</v>
      </c>
      <c r="F3159" s="11">
        <v>43305.413622685184</v>
      </c>
    </row>
    <row r="3160" spans="1:6" x14ac:dyDescent="0.3">
      <c r="A3160" s="10" t="s">
        <v>6149</v>
      </c>
      <c r="B3160" s="12">
        <v>18629</v>
      </c>
      <c r="C3160" s="10" t="s">
        <v>250</v>
      </c>
      <c r="D3160" s="10" t="s">
        <v>6150</v>
      </c>
      <c r="E3160" s="14" t="s">
        <v>5899</v>
      </c>
      <c r="F3160" s="11">
        <v>43305.414282407408</v>
      </c>
    </row>
    <row r="3161" spans="1:6" x14ac:dyDescent="0.3">
      <c r="A3161" s="10" t="s">
        <v>6151</v>
      </c>
      <c r="B3161" s="12">
        <v>18629</v>
      </c>
      <c r="C3161" s="10" t="s">
        <v>250</v>
      </c>
      <c r="D3161" s="10" t="s">
        <v>6152</v>
      </c>
      <c r="E3161" s="14" t="s">
        <v>5899</v>
      </c>
      <c r="F3161" s="11">
        <v>43305.414895833332</v>
      </c>
    </row>
    <row r="3162" spans="1:6" x14ac:dyDescent="0.3">
      <c r="A3162" s="10" t="s">
        <v>6163</v>
      </c>
      <c r="B3162" s="12">
        <v>18629</v>
      </c>
      <c r="C3162" s="10" t="s">
        <v>250</v>
      </c>
      <c r="D3162" s="10" t="s">
        <v>6164</v>
      </c>
      <c r="E3162" s="14" t="s">
        <v>5899</v>
      </c>
      <c r="F3162" s="11">
        <v>43305.415543981479</v>
      </c>
    </row>
    <row r="3163" spans="1:6" x14ac:dyDescent="0.3">
      <c r="A3163" s="10" t="s">
        <v>6165</v>
      </c>
      <c r="B3163" s="12">
        <v>18629</v>
      </c>
      <c r="C3163" s="10" t="s">
        <v>250</v>
      </c>
      <c r="D3163" s="10" t="s">
        <v>6166</v>
      </c>
      <c r="E3163" s="14" t="s">
        <v>5899</v>
      </c>
      <c r="F3163" s="11">
        <v>43305.416458333333</v>
      </c>
    </row>
    <row r="3164" spans="1:6" x14ac:dyDescent="0.3">
      <c r="A3164" s="10" t="s">
        <v>6167</v>
      </c>
      <c r="B3164" s="12">
        <v>18629</v>
      </c>
      <c r="C3164" s="10" t="s">
        <v>250</v>
      </c>
      <c r="D3164" s="10" t="s">
        <v>6168</v>
      </c>
      <c r="E3164" s="14" t="s">
        <v>5899</v>
      </c>
      <c r="F3164" s="11">
        <v>43305.417025462964</v>
      </c>
    </row>
    <row r="3165" spans="1:6" x14ac:dyDescent="0.3">
      <c r="A3165" s="10" t="s">
        <v>6169</v>
      </c>
      <c r="B3165" s="12">
        <v>18629</v>
      </c>
      <c r="C3165" s="10" t="s">
        <v>250</v>
      </c>
      <c r="D3165" s="10" t="s">
        <v>6170</v>
      </c>
      <c r="E3165" s="14" t="s">
        <v>5899</v>
      </c>
      <c r="F3165" s="11">
        <v>43305.417638888888</v>
      </c>
    </row>
    <row r="3166" spans="1:6" x14ac:dyDescent="0.3">
      <c r="A3166" s="10" t="s">
        <v>6171</v>
      </c>
      <c r="B3166" s="12">
        <v>18629</v>
      </c>
      <c r="C3166" s="10" t="s">
        <v>250</v>
      </c>
      <c r="D3166" s="10" t="s">
        <v>6172</v>
      </c>
      <c r="E3166" s="14" t="s">
        <v>5899</v>
      </c>
      <c r="F3166" s="11">
        <v>43305.418194444443</v>
      </c>
    </row>
    <row r="3167" spans="1:6" x14ac:dyDescent="0.3">
      <c r="A3167" s="10" t="s">
        <v>6173</v>
      </c>
      <c r="B3167" s="12">
        <v>18629</v>
      </c>
      <c r="C3167" s="10" t="s">
        <v>250</v>
      </c>
      <c r="D3167" s="10" t="s">
        <v>6174</v>
      </c>
      <c r="E3167" s="14" t="s">
        <v>5899</v>
      </c>
      <c r="F3167" s="11">
        <v>43385.561666666668</v>
      </c>
    </row>
    <row r="3168" spans="1:6" x14ac:dyDescent="0.3">
      <c r="A3168" s="10" t="s">
        <v>6175</v>
      </c>
      <c r="B3168" s="12">
        <v>18629</v>
      </c>
      <c r="C3168" s="10" t="s">
        <v>250</v>
      </c>
      <c r="D3168" s="10" t="s">
        <v>6176</v>
      </c>
      <c r="E3168" s="14" t="s">
        <v>5899</v>
      </c>
      <c r="F3168" s="11">
        <v>43385.562476851854</v>
      </c>
    </row>
    <row r="3169" spans="1:6" x14ac:dyDescent="0.3">
      <c r="A3169" s="10" t="s">
        <v>6177</v>
      </c>
      <c r="B3169" s="12">
        <v>18629</v>
      </c>
      <c r="C3169" s="10" t="s">
        <v>250</v>
      </c>
      <c r="D3169" s="10" t="s">
        <v>6178</v>
      </c>
      <c r="E3169" s="14" t="s">
        <v>5899</v>
      </c>
      <c r="F3169" s="11">
        <v>43385.563391203701</v>
      </c>
    </row>
    <row r="3170" spans="1:6" x14ac:dyDescent="0.3">
      <c r="A3170" s="10" t="s">
        <v>6179</v>
      </c>
      <c r="B3170" s="12">
        <v>18629</v>
      </c>
      <c r="C3170" s="10" t="s">
        <v>250</v>
      </c>
      <c r="D3170" s="10" t="s">
        <v>6180</v>
      </c>
      <c r="E3170" s="14" t="s">
        <v>5899</v>
      </c>
      <c r="F3170" s="11">
        <v>43385.564097222225</v>
      </c>
    </row>
    <row r="3171" spans="1:6" x14ac:dyDescent="0.3">
      <c r="A3171" s="10" t="s">
        <v>6181</v>
      </c>
      <c r="B3171" s="12">
        <v>18629</v>
      </c>
      <c r="C3171" s="10" t="s">
        <v>250</v>
      </c>
      <c r="D3171" s="10" t="s">
        <v>6182</v>
      </c>
      <c r="E3171" s="14" t="s">
        <v>5899</v>
      </c>
      <c r="F3171" s="11">
        <v>43385.564837962964</v>
      </c>
    </row>
    <row r="3172" spans="1:6" x14ac:dyDescent="0.3">
      <c r="A3172" s="10" t="s">
        <v>6183</v>
      </c>
      <c r="B3172" s="12">
        <v>18629</v>
      </c>
      <c r="C3172" s="10" t="s">
        <v>250</v>
      </c>
      <c r="D3172" s="10" t="s">
        <v>6184</v>
      </c>
      <c r="E3172" s="14" t="s">
        <v>5899</v>
      </c>
      <c r="F3172" s="11">
        <v>43385.565520833334</v>
      </c>
    </row>
    <row r="3173" spans="1:6" x14ac:dyDescent="0.3">
      <c r="A3173" s="10" t="s">
        <v>6185</v>
      </c>
      <c r="B3173" s="12">
        <v>18629</v>
      </c>
      <c r="C3173" s="10" t="s">
        <v>250</v>
      </c>
      <c r="D3173" s="10" t="s">
        <v>6186</v>
      </c>
      <c r="E3173" s="14" t="s">
        <v>5899</v>
      </c>
      <c r="F3173" s="11">
        <v>43385.566168981481</v>
      </c>
    </row>
    <row r="3174" spans="1:6" x14ac:dyDescent="0.3">
      <c r="A3174" s="10" t="s">
        <v>6187</v>
      </c>
      <c r="B3174" s="12">
        <v>18629</v>
      </c>
      <c r="C3174" s="10" t="s">
        <v>250</v>
      </c>
      <c r="D3174" s="10" t="s">
        <v>6188</v>
      </c>
      <c r="E3174" s="14" t="s">
        <v>5899</v>
      </c>
      <c r="F3174" s="11">
        <v>43385.566840277781</v>
      </c>
    </row>
    <row r="3175" spans="1:6" x14ac:dyDescent="0.3">
      <c r="A3175" s="10" t="s">
        <v>6189</v>
      </c>
      <c r="B3175" s="12">
        <v>18629</v>
      </c>
      <c r="C3175" s="10" t="s">
        <v>250</v>
      </c>
      <c r="D3175" s="10" t="s">
        <v>6190</v>
      </c>
      <c r="E3175" s="14" t="s">
        <v>5899</v>
      </c>
      <c r="F3175" s="11">
        <v>43385.567465277774</v>
      </c>
    </row>
    <row r="3176" spans="1:6" x14ac:dyDescent="0.3">
      <c r="A3176" s="10" t="s">
        <v>6191</v>
      </c>
      <c r="B3176" s="12">
        <v>18629</v>
      </c>
      <c r="C3176" s="10" t="s">
        <v>250</v>
      </c>
      <c r="D3176" s="10" t="s">
        <v>6192</v>
      </c>
      <c r="E3176" s="14" t="s">
        <v>5899</v>
      </c>
      <c r="F3176" s="11">
        <v>43418.476226851853</v>
      </c>
    </row>
    <row r="3177" spans="1:6" x14ac:dyDescent="0.3">
      <c r="A3177" s="10" t="s">
        <v>6193</v>
      </c>
      <c r="B3177" s="12">
        <v>18629</v>
      </c>
      <c r="C3177" s="10" t="s">
        <v>250</v>
      </c>
      <c r="D3177" s="10" t="s">
        <v>6194</v>
      </c>
      <c r="E3177" s="14" t="s">
        <v>5899</v>
      </c>
      <c r="F3177" s="11">
        <v>43418.477719907409</v>
      </c>
    </row>
    <row r="3178" spans="1:6" x14ac:dyDescent="0.3">
      <c r="A3178" s="10" t="s">
        <v>6197</v>
      </c>
      <c r="B3178" s="12">
        <v>18629</v>
      </c>
      <c r="C3178" s="10" t="s">
        <v>250</v>
      </c>
      <c r="D3178" s="10" t="s">
        <v>6198</v>
      </c>
      <c r="E3178" s="14" t="s">
        <v>5899</v>
      </c>
      <c r="F3178" s="11">
        <v>43418.47859953704</v>
      </c>
    </row>
    <row r="3179" spans="1:6" x14ac:dyDescent="0.3">
      <c r="A3179" s="10" t="s">
        <v>6199</v>
      </c>
      <c r="B3179" s="12">
        <v>18629</v>
      </c>
      <c r="C3179" s="10" t="s">
        <v>250</v>
      </c>
      <c r="D3179" s="10" t="s">
        <v>6200</v>
      </c>
      <c r="E3179" s="14" t="s">
        <v>5899</v>
      </c>
      <c r="F3179" s="11">
        <v>43418.479641203703</v>
      </c>
    </row>
    <row r="3180" spans="1:6" x14ac:dyDescent="0.3">
      <c r="A3180" s="10" t="s">
        <v>6201</v>
      </c>
      <c r="B3180" s="12">
        <v>18629</v>
      </c>
      <c r="C3180" s="10" t="s">
        <v>250</v>
      </c>
      <c r="D3180" s="10" t="s">
        <v>6202</v>
      </c>
      <c r="E3180" s="14" t="s">
        <v>5899</v>
      </c>
      <c r="F3180" s="11">
        <v>43440.557835648149</v>
      </c>
    </row>
    <row r="3181" spans="1:6" x14ac:dyDescent="0.3">
      <c r="A3181" s="10" t="s">
        <v>6203</v>
      </c>
      <c r="B3181" s="12">
        <v>18629</v>
      </c>
      <c r="C3181" s="10" t="s">
        <v>250</v>
      </c>
      <c r="D3181" s="10" t="s">
        <v>6204</v>
      </c>
      <c r="E3181" s="14" t="s">
        <v>5899</v>
      </c>
      <c r="F3181" s="11">
        <v>43440.560081018521</v>
      </c>
    </row>
    <row r="3182" spans="1:6" x14ac:dyDescent="0.3">
      <c r="A3182" s="10" t="s">
        <v>6205</v>
      </c>
      <c r="B3182" s="12">
        <v>18629</v>
      </c>
      <c r="C3182" s="10" t="s">
        <v>250</v>
      </c>
      <c r="D3182" s="10" t="s">
        <v>6206</v>
      </c>
      <c r="E3182" s="14" t="s">
        <v>5899</v>
      </c>
      <c r="F3182" s="11">
        <v>43440.560648148145</v>
      </c>
    </row>
    <row r="3183" spans="1:6" ht="28.8" x14ac:dyDescent="0.3">
      <c r="A3183" s="10" t="s">
        <v>6207</v>
      </c>
      <c r="B3183" s="12">
        <v>18629</v>
      </c>
      <c r="C3183" s="10" t="s">
        <v>250</v>
      </c>
      <c r="D3183" s="10" t="s">
        <v>6208</v>
      </c>
      <c r="E3183" s="16" t="s">
        <v>6209</v>
      </c>
      <c r="F3183" s="11">
        <v>43475.459814814814</v>
      </c>
    </row>
    <row r="3184" spans="1:6" ht="28.8" x14ac:dyDescent="0.3">
      <c r="A3184" s="10" t="s">
        <v>6210</v>
      </c>
      <c r="B3184" s="12">
        <v>18629</v>
      </c>
      <c r="C3184" s="10" t="s">
        <v>250</v>
      </c>
      <c r="D3184" s="10" t="s">
        <v>6211</v>
      </c>
      <c r="E3184" s="16" t="s">
        <v>6209</v>
      </c>
      <c r="F3184" s="11">
        <v>43475.4608912037</v>
      </c>
    </row>
    <row r="3185" spans="1:6" ht="28.8" x14ac:dyDescent="0.3">
      <c r="A3185" s="10" t="s">
        <v>6212</v>
      </c>
      <c r="B3185" s="12">
        <v>18629</v>
      </c>
      <c r="C3185" s="10" t="s">
        <v>250</v>
      </c>
      <c r="D3185" s="10" t="s">
        <v>6213</v>
      </c>
      <c r="E3185" s="16" t="s">
        <v>6209</v>
      </c>
      <c r="F3185" s="11">
        <v>43475.461493055554</v>
      </c>
    </row>
    <row r="3186" spans="1:6" x14ac:dyDescent="0.3">
      <c r="A3186" s="10" t="s">
        <v>6214</v>
      </c>
      <c r="B3186" s="12">
        <v>18629</v>
      </c>
      <c r="C3186" s="10" t="s">
        <v>250</v>
      </c>
      <c r="D3186" s="10" t="s">
        <v>6215</v>
      </c>
      <c r="E3186" s="14" t="s">
        <v>6216</v>
      </c>
      <c r="F3186" s="11">
        <v>43500.438425925924</v>
      </c>
    </row>
    <row r="3187" spans="1:6" x14ac:dyDescent="0.3">
      <c r="A3187" s="10" t="s">
        <v>6217</v>
      </c>
      <c r="B3187" s="12">
        <v>18629</v>
      </c>
      <c r="C3187" s="10" t="s">
        <v>250</v>
      </c>
      <c r="D3187" s="10" t="s">
        <v>6218</v>
      </c>
      <c r="E3187" s="14" t="s">
        <v>6216</v>
      </c>
      <c r="F3187" s="11">
        <v>43500.439606481479</v>
      </c>
    </row>
    <row r="3188" spans="1:6" x14ac:dyDescent="0.3">
      <c r="A3188" s="10" t="s">
        <v>6219</v>
      </c>
      <c r="B3188" s="12">
        <v>18629</v>
      </c>
      <c r="C3188" s="10" t="s">
        <v>250</v>
      </c>
      <c r="D3188" s="10" t="s">
        <v>6220</v>
      </c>
      <c r="E3188" s="14" t="s">
        <v>6216</v>
      </c>
      <c r="F3188" s="11">
        <v>43500.440300925926</v>
      </c>
    </row>
    <row r="3189" spans="1:6" x14ac:dyDescent="0.3">
      <c r="A3189" s="10" t="s">
        <v>6221</v>
      </c>
      <c r="B3189" s="12">
        <v>18629</v>
      </c>
      <c r="C3189" s="10" t="s">
        <v>250</v>
      </c>
      <c r="D3189" s="10" t="s">
        <v>6222</v>
      </c>
      <c r="E3189" s="14" t="s">
        <v>6216</v>
      </c>
      <c r="F3189" s="11">
        <v>43537.472777777781</v>
      </c>
    </row>
    <row r="3190" spans="1:6" x14ac:dyDescent="0.3">
      <c r="A3190" s="10" t="s">
        <v>6225</v>
      </c>
      <c r="B3190" s="12">
        <v>18629</v>
      </c>
      <c r="C3190" s="10" t="s">
        <v>250</v>
      </c>
      <c r="D3190" s="10" t="s">
        <v>6226</v>
      </c>
      <c r="E3190" s="14" t="s">
        <v>6216</v>
      </c>
      <c r="F3190" s="11">
        <v>43537.473923611113</v>
      </c>
    </row>
    <row r="3191" spans="1:6" x14ac:dyDescent="0.3">
      <c r="A3191" s="10" t="s">
        <v>6227</v>
      </c>
      <c r="B3191" s="12">
        <v>18629</v>
      </c>
      <c r="C3191" s="10" t="s">
        <v>250</v>
      </c>
      <c r="D3191" s="10" t="s">
        <v>6218</v>
      </c>
      <c r="E3191" s="14" t="s">
        <v>6216</v>
      </c>
      <c r="F3191" s="11">
        <v>43537.474675925929</v>
      </c>
    </row>
    <row r="3192" spans="1:6" x14ac:dyDescent="0.3">
      <c r="A3192" s="10" t="s">
        <v>6228</v>
      </c>
      <c r="B3192" s="12">
        <v>18629</v>
      </c>
      <c r="C3192" s="10" t="s">
        <v>250</v>
      </c>
      <c r="D3192" s="10" t="s">
        <v>6229</v>
      </c>
      <c r="E3192" s="14" t="s">
        <v>6216</v>
      </c>
      <c r="F3192" s="11">
        <v>43563.656388888892</v>
      </c>
    </row>
    <row r="3193" spans="1:6" x14ac:dyDescent="0.3">
      <c r="A3193" s="10" t="s">
        <v>6230</v>
      </c>
      <c r="B3193" s="12">
        <v>18629</v>
      </c>
      <c r="C3193" s="10" t="s">
        <v>250</v>
      </c>
      <c r="D3193" s="10" t="s">
        <v>6231</v>
      </c>
      <c r="E3193" s="14" t="s">
        <v>6232</v>
      </c>
      <c r="F3193" s="11">
        <v>43585.658055555556</v>
      </c>
    </row>
    <row r="3194" spans="1:6" x14ac:dyDescent="0.3">
      <c r="A3194" s="10" t="s">
        <v>6233</v>
      </c>
      <c r="B3194" s="12">
        <v>18629</v>
      </c>
      <c r="C3194" s="10" t="s">
        <v>250</v>
      </c>
      <c r="D3194" s="10" t="s">
        <v>6234</v>
      </c>
      <c r="E3194" s="14" t="s">
        <v>6216</v>
      </c>
      <c r="F3194" s="11">
        <v>43613.482349537036</v>
      </c>
    </row>
    <row r="3195" spans="1:6" x14ac:dyDescent="0.3">
      <c r="A3195" s="10" t="s">
        <v>6235</v>
      </c>
      <c r="B3195" s="12">
        <v>18629</v>
      </c>
      <c r="C3195" s="10" t="s">
        <v>250</v>
      </c>
      <c r="D3195" s="10" t="s">
        <v>6236</v>
      </c>
      <c r="E3195" s="14" t="s">
        <v>6216</v>
      </c>
      <c r="F3195" s="11">
        <v>43613.483483796299</v>
      </c>
    </row>
    <row r="3196" spans="1:6" x14ac:dyDescent="0.3">
      <c r="A3196" s="10" t="s">
        <v>6237</v>
      </c>
      <c r="B3196" s="12">
        <v>18629</v>
      </c>
      <c r="C3196" s="10" t="s">
        <v>250</v>
      </c>
      <c r="D3196" s="10" t="s">
        <v>6238</v>
      </c>
      <c r="E3196" s="14" t="s">
        <v>6216</v>
      </c>
      <c r="F3196" s="11">
        <v>43613.484247685185</v>
      </c>
    </row>
    <row r="3197" spans="1:6" x14ac:dyDescent="0.3">
      <c r="A3197" s="10" t="s">
        <v>6239</v>
      </c>
      <c r="B3197" s="12">
        <v>18629</v>
      </c>
      <c r="C3197" s="10" t="s">
        <v>250</v>
      </c>
      <c r="D3197" s="10" t="s">
        <v>6240</v>
      </c>
      <c r="E3197" s="14" t="s">
        <v>6216</v>
      </c>
      <c r="F3197" s="11">
        <v>43613.484756944446</v>
      </c>
    </row>
    <row r="3198" spans="1:6" x14ac:dyDescent="0.3">
      <c r="A3198" s="10" t="s">
        <v>6241</v>
      </c>
      <c r="B3198" s="12">
        <v>18629</v>
      </c>
      <c r="C3198" s="10" t="s">
        <v>250</v>
      </c>
      <c r="D3198" s="10" t="s">
        <v>6242</v>
      </c>
      <c r="E3198" s="14" t="s">
        <v>6216</v>
      </c>
      <c r="F3198" s="11">
        <v>43635.373402777775</v>
      </c>
    </row>
    <row r="3199" spans="1:6" x14ac:dyDescent="0.3">
      <c r="A3199" s="10" t="s">
        <v>6243</v>
      </c>
      <c r="B3199" s="12">
        <v>18629</v>
      </c>
      <c r="C3199" s="10" t="s">
        <v>250</v>
      </c>
      <c r="D3199" s="10" t="s">
        <v>6244</v>
      </c>
      <c r="E3199" s="14" t="s">
        <v>6216</v>
      </c>
      <c r="F3199" s="11">
        <v>43635.373969907407</v>
      </c>
    </row>
    <row r="3200" spans="1:6" x14ac:dyDescent="0.3">
      <c r="A3200" s="10" t="s">
        <v>6245</v>
      </c>
      <c r="B3200" s="12">
        <v>18629</v>
      </c>
      <c r="C3200" s="10" t="s">
        <v>250</v>
      </c>
      <c r="D3200" s="10" t="s">
        <v>6246</v>
      </c>
      <c r="E3200" s="14" t="s">
        <v>6216</v>
      </c>
      <c r="F3200" s="11">
        <v>43675.484050925923</v>
      </c>
    </row>
    <row r="3201" spans="1:6" x14ac:dyDescent="0.3">
      <c r="A3201" s="10" t="s">
        <v>6247</v>
      </c>
      <c r="B3201" s="12">
        <v>18629</v>
      </c>
      <c r="C3201" s="10" t="s">
        <v>250</v>
      </c>
      <c r="D3201" s="10" t="s">
        <v>6248</v>
      </c>
      <c r="E3201" s="14" t="s">
        <v>6216</v>
      </c>
      <c r="F3201" s="11">
        <v>43675.484953703701</v>
      </c>
    </row>
    <row r="3202" spans="1:6" x14ac:dyDescent="0.3">
      <c r="A3202" s="10" t="s">
        <v>6249</v>
      </c>
      <c r="B3202" s="12">
        <v>18629</v>
      </c>
      <c r="C3202" s="10" t="s">
        <v>250</v>
      </c>
      <c r="D3202" s="10" t="s">
        <v>6250</v>
      </c>
      <c r="E3202" s="14" t="s">
        <v>6216</v>
      </c>
      <c r="F3202" s="11">
        <v>43675.485497685186</v>
      </c>
    </row>
    <row r="3203" spans="1:6" x14ac:dyDescent="0.3">
      <c r="A3203" s="10" t="s">
        <v>6251</v>
      </c>
      <c r="B3203" s="12">
        <v>18629</v>
      </c>
      <c r="C3203" s="10" t="s">
        <v>250</v>
      </c>
      <c r="D3203" s="10" t="s">
        <v>6252</v>
      </c>
      <c r="E3203" s="14" t="s">
        <v>6216</v>
      </c>
      <c r="F3203" s="11">
        <v>43675.486203703702</v>
      </c>
    </row>
    <row r="3204" spans="1:6" x14ac:dyDescent="0.3">
      <c r="A3204" s="10" t="s">
        <v>6253</v>
      </c>
      <c r="B3204" s="12">
        <v>18629</v>
      </c>
      <c r="C3204" s="10" t="s">
        <v>250</v>
      </c>
      <c r="D3204" s="10" t="s">
        <v>6254</v>
      </c>
      <c r="E3204" s="14" t="s">
        <v>6216</v>
      </c>
      <c r="F3204" s="11">
        <v>43675.486817129633</v>
      </c>
    </row>
    <row r="3205" spans="1:6" x14ac:dyDescent="0.3">
      <c r="A3205" s="10" t="s">
        <v>6255</v>
      </c>
      <c r="B3205" s="12">
        <v>18629</v>
      </c>
      <c r="C3205" s="10" t="s">
        <v>250</v>
      </c>
      <c r="D3205" s="10" t="s">
        <v>6256</v>
      </c>
      <c r="E3205" s="14" t="s">
        <v>6216</v>
      </c>
      <c r="F3205" s="11">
        <v>43675.487476851849</v>
      </c>
    </row>
    <row r="3206" spans="1:6" x14ac:dyDescent="0.3">
      <c r="A3206" s="10" t="s">
        <v>6257</v>
      </c>
      <c r="B3206" s="12">
        <v>18629</v>
      </c>
      <c r="C3206" s="10" t="s">
        <v>250</v>
      </c>
      <c r="D3206" s="10" t="s">
        <v>6258</v>
      </c>
      <c r="E3206" s="14" t="s">
        <v>6216</v>
      </c>
      <c r="F3206" s="11">
        <v>43719.363356481481</v>
      </c>
    </row>
    <row r="3207" spans="1:6" x14ac:dyDescent="0.3">
      <c r="A3207" s="10" t="s">
        <v>6259</v>
      </c>
      <c r="B3207" s="12">
        <v>18629</v>
      </c>
      <c r="C3207" s="10" t="s">
        <v>250</v>
      </c>
      <c r="D3207" s="10" t="s">
        <v>6260</v>
      </c>
      <c r="E3207" s="14" t="s">
        <v>6216</v>
      </c>
      <c r="F3207" s="11">
        <v>43731.486909722225</v>
      </c>
    </row>
    <row r="3208" spans="1:6" x14ac:dyDescent="0.3">
      <c r="A3208" s="10" t="s">
        <v>6261</v>
      </c>
      <c r="B3208" s="12">
        <v>18629</v>
      </c>
      <c r="C3208" s="10" t="s">
        <v>250</v>
      </c>
      <c r="D3208" s="10" t="s">
        <v>6262</v>
      </c>
      <c r="E3208" s="14" t="s">
        <v>6216</v>
      </c>
      <c r="F3208" s="11">
        <v>43731.487453703703</v>
      </c>
    </row>
    <row r="3209" spans="1:6" x14ac:dyDescent="0.3">
      <c r="A3209" s="10" t="s">
        <v>6281</v>
      </c>
      <c r="B3209" s="12">
        <v>18629</v>
      </c>
      <c r="C3209" s="10" t="s">
        <v>250</v>
      </c>
      <c r="D3209" s="10" t="s">
        <v>6282</v>
      </c>
      <c r="E3209" s="14" t="s">
        <v>6216</v>
      </c>
      <c r="F3209" s="11">
        <v>43731.488043981481</v>
      </c>
    </row>
    <row r="3210" spans="1:6" x14ac:dyDescent="0.3">
      <c r="A3210" s="10" t="s">
        <v>6283</v>
      </c>
      <c r="B3210" s="12">
        <v>18629</v>
      </c>
      <c r="C3210" s="10" t="s">
        <v>250</v>
      </c>
      <c r="D3210" s="10" t="s">
        <v>6284</v>
      </c>
      <c r="E3210" s="14" t="s">
        <v>6216</v>
      </c>
      <c r="F3210" s="11">
        <v>43731.488541666666</v>
      </c>
    </row>
    <row r="3211" spans="1:6" x14ac:dyDescent="0.3">
      <c r="A3211" s="10" t="s">
        <v>6285</v>
      </c>
      <c r="B3211" s="12">
        <v>18629</v>
      </c>
      <c r="C3211" s="10" t="s">
        <v>250</v>
      </c>
      <c r="D3211" s="10" t="s">
        <v>6286</v>
      </c>
      <c r="E3211" s="14" t="s">
        <v>6216</v>
      </c>
      <c r="F3211" s="11">
        <v>43731.489085648151</v>
      </c>
    </row>
    <row r="3212" spans="1:6" x14ac:dyDescent="0.3">
      <c r="A3212" s="10" t="s">
        <v>6287</v>
      </c>
      <c r="B3212" s="12">
        <v>18629</v>
      </c>
      <c r="C3212" s="10" t="s">
        <v>250</v>
      </c>
      <c r="D3212" s="10" t="s">
        <v>6288</v>
      </c>
      <c r="E3212" s="14" t="s">
        <v>6216</v>
      </c>
      <c r="F3212" s="11">
        <v>43748.367488425924</v>
      </c>
    </row>
    <row r="3213" spans="1:6" x14ac:dyDescent="0.3">
      <c r="A3213" s="10" t="s">
        <v>6289</v>
      </c>
      <c r="B3213" s="12">
        <v>18629</v>
      </c>
      <c r="C3213" s="10" t="s">
        <v>250</v>
      </c>
      <c r="D3213" s="10" t="s">
        <v>6290</v>
      </c>
      <c r="E3213" s="14" t="s">
        <v>6216</v>
      </c>
      <c r="F3213" s="11">
        <v>43748.368171296293</v>
      </c>
    </row>
    <row r="3214" spans="1:6" x14ac:dyDescent="0.3">
      <c r="A3214" s="10" t="s">
        <v>6291</v>
      </c>
      <c r="B3214" s="12">
        <v>18629</v>
      </c>
      <c r="C3214" s="10" t="s">
        <v>250</v>
      </c>
      <c r="D3214" s="10" t="s">
        <v>6292</v>
      </c>
      <c r="E3214" s="14" t="s">
        <v>6216</v>
      </c>
      <c r="F3214" s="11">
        <v>43774.521469907406</v>
      </c>
    </row>
    <row r="3215" spans="1:6" x14ac:dyDescent="0.3">
      <c r="A3215" s="10" t="s">
        <v>6293</v>
      </c>
      <c r="B3215" s="12">
        <v>18629</v>
      </c>
      <c r="C3215" s="10" t="s">
        <v>250</v>
      </c>
      <c r="D3215" s="10" t="s">
        <v>6294</v>
      </c>
      <c r="E3215" s="14" t="s">
        <v>6216</v>
      </c>
      <c r="F3215" s="11">
        <v>43774.522152777776</v>
      </c>
    </row>
    <row r="3216" spans="1:6" x14ac:dyDescent="0.3">
      <c r="A3216" s="10" t="s">
        <v>6295</v>
      </c>
      <c r="B3216" s="12">
        <v>18629</v>
      </c>
      <c r="C3216" s="10" t="s">
        <v>250</v>
      </c>
      <c r="D3216" s="10" t="s">
        <v>6296</v>
      </c>
      <c r="E3216" s="14" t="s">
        <v>6297</v>
      </c>
      <c r="F3216" s="11">
        <v>43808.402233796296</v>
      </c>
    </row>
    <row r="3217" spans="1:6" x14ac:dyDescent="0.3">
      <c r="A3217" s="10" t="s">
        <v>6298</v>
      </c>
      <c r="B3217" s="12">
        <v>18629</v>
      </c>
      <c r="C3217" s="10" t="s">
        <v>250</v>
      </c>
      <c r="D3217" s="10" t="s">
        <v>6299</v>
      </c>
      <c r="E3217" s="14" t="s">
        <v>6216</v>
      </c>
      <c r="F3217" s="11">
        <v>43844.479895833334</v>
      </c>
    </row>
    <row r="3218" spans="1:6" x14ac:dyDescent="0.3">
      <c r="A3218" s="10" t="s">
        <v>6300</v>
      </c>
      <c r="B3218" s="12">
        <v>18629</v>
      </c>
      <c r="C3218" s="10" t="s">
        <v>250</v>
      </c>
      <c r="D3218" s="10" t="s">
        <v>6301</v>
      </c>
      <c r="E3218" s="14" t="s">
        <v>6216</v>
      </c>
      <c r="F3218" s="11">
        <v>43844.480706018519</v>
      </c>
    </row>
    <row r="3219" spans="1:6" x14ac:dyDescent="0.3">
      <c r="A3219" s="10" t="s">
        <v>6302</v>
      </c>
      <c r="B3219" s="12">
        <v>18629</v>
      </c>
      <c r="C3219" s="10" t="s">
        <v>250</v>
      </c>
      <c r="D3219" s="10" t="s">
        <v>6303</v>
      </c>
      <c r="E3219" s="14" t="s">
        <v>6216</v>
      </c>
      <c r="F3219" s="11">
        <v>43844.481446759259</v>
      </c>
    </row>
    <row r="3220" spans="1:6" x14ac:dyDescent="0.3">
      <c r="A3220" s="10" t="s">
        <v>6304</v>
      </c>
      <c r="B3220" s="12">
        <v>18629</v>
      </c>
      <c r="C3220" s="10" t="s">
        <v>250</v>
      </c>
      <c r="D3220" s="10" t="s">
        <v>6305</v>
      </c>
      <c r="E3220" s="14" t="s">
        <v>6216</v>
      </c>
      <c r="F3220" s="11">
        <v>43844.482187499998</v>
      </c>
    </row>
    <row r="3221" spans="1:6" x14ac:dyDescent="0.3">
      <c r="A3221" s="10" t="s">
        <v>6306</v>
      </c>
      <c r="B3221" s="12">
        <v>18629</v>
      </c>
      <c r="C3221" s="10" t="s">
        <v>250</v>
      </c>
      <c r="D3221" s="10" t="s">
        <v>6307</v>
      </c>
      <c r="E3221" s="14" t="s">
        <v>6216</v>
      </c>
      <c r="F3221" s="11">
        <v>43844.483032407406</v>
      </c>
    </row>
    <row r="3222" spans="1:6" x14ac:dyDescent="0.3">
      <c r="A3222" s="10" t="s">
        <v>6308</v>
      </c>
      <c r="B3222" s="12">
        <v>18629</v>
      </c>
      <c r="C3222" s="10" t="s">
        <v>250</v>
      </c>
      <c r="D3222" s="10" t="s">
        <v>6309</v>
      </c>
      <c r="E3222" s="14" t="s">
        <v>6216</v>
      </c>
      <c r="F3222" s="11">
        <v>43893.560729166667</v>
      </c>
    </row>
    <row r="3223" spans="1:6" x14ac:dyDescent="0.3">
      <c r="A3223" s="10" t="s">
        <v>6310</v>
      </c>
      <c r="B3223" s="12">
        <v>18629</v>
      </c>
      <c r="C3223" s="10" t="s">
        <v>250</v>
      </c>
      <c r="D3223" s="10" t="s">
        <v>6311</v>
      </c>
      <c r="E3223" s="14" t="s">
        <v>6216</v>
      </c>
      <c r="F3223" s="11">
        <v>43893.561840277776</v>
      </c>
    </row>
    <row r="3224" spans="1:6" x14ac:dyDescent="0.3">
      <c r="A3224" s="10" t="s">
        <v>6312</v>
      </c>
      <c r="B3224" s="12">
        <v>18629</v>
      </c>
      <c r="C3224" s="10" t="s">
        <v>250</v>
      </c>
      <c r="D3224" s="10" t="s">
        <v>6313</v>
      </c>
      <c r="E3224" s="14" t="s">
        <v>6216</v>
      </c>
      <c r="F3224" s="11">
        <v>43893.562534722223</v>
      </c>
    </row>
    <row r="3225" spans="1:6" x14ac:dyDescent="0.3">
      <c r="A3225" s="10" t="s">
        <v>6314</v>
      </c>
      <c r="B3225" s="12">
        <v>18629</v>
      </c>
      <c r="C3225" s="10" t="s">
        <v>250</v>
      </c>
      <c r="D3225" s="10" t="s">
        <v>6315</v>
      </c>
      <c r="E3225" s="14" t="s">
        <v>6216</v>
      </c>
      <c r="F3225" s="11">
        <v>43893.563090277778</v>
      </c>
    </row>
    <row r="3226" spans="1:6" x14ac:dyDescent="0.3">
      <c r="A3226" s="10" t="s">
        <v>6316</v>
      </c>
      <c r="B3226" s="12">
        <v>18629</v>
      </c>
      <c r="C3226" s="10" t="s">
        <v>250</v>
      </c>
      <c r="D3226" s="10" t="s">
        <v>6317</v>
      </c>
      <c r="E3226" s="14" t="s">
        <v>6216</v>
      </c>
      <c r="F3226" s="11">
        <v>43893.563692129632</v>
      </c>
    </row>
    <row r="3227" spans="1:6" x14ac:dyDescent="0.3">
      <c r="A3227" s="10" t="s">
        <v>6318</v>
      </c>
      <c r="B3227" s="12">
        <v>18629</v>
      </c>
      <c r="C3227" s="10" t="s">
        <v>250</v>
      </c>
      <c r="D3227" s="10" t="s">
        <v>6319</v>
      </c>
      <c r="E3227" s="14" t="s">
        <v>6216</v>
      </c>
      <c r="F3227" s="11">
        <v>43893.564247685186</v>
      </c>
    </row>
    <row r="3228" spans="1:6" x14ac:dyDescent="0.3">
      <c r="A3228" s="10" t="s">
        <v>6320</v>
      </c>
      <c r="B3228" s="12">
        <v>18629</v>
      </c>
      <c r="C3228" s="10" t="s">
        <v>250</v>
      </c>
      <c r="D3228" s="10" t="s">
        <v>6321</v>
      </c>
      <c r="E3228" s="14" t="s">
        <v>6216</v>
      </c>
      <c r="F3228" s="11">
        <v>43893.564675925925</v>
      </c>
    </row>
    <row r="3229" spans="1:6" x14ac:dyDescent="0.3">
      <c r="A3229" s="10" t="s">
        <v>6322</v>
      </c>
      <c r="B3229" s="12">
        <v>18629</v>
      </c>
      <c r="C3229" s="10" t="s">
        <v>250</v>
      </c>
      <c r="D3229" s="10" t="s">
        <v>6323</v>
      </c>
      <c r="E3229" s="14" t="s">
        <v>6216</v>
      </c>
      <c r="F3229" s="11">
        <v>43893.565127314818</v>
      </c>
    </row>
    <row r="3230" spans="1:6" x14ac:dyDescent="0.3">
      <c r="A3230" s="10" t="s">
        <v>6324</v>
      </c>
      <c r="B3230" s="12">
        <v>18629</v>
      </c>
      <c r="C3230" s="10" t="s">
        <v>250</v>
      </c>
      <c r="D3230" s="10" t="s">
        <v>6325</v>
      </c>
      <c r="E3230" s="14" t="s">
        <v>6216</v>
      </c>
      <c r="F3230" s="11">
        <v>43893.565578703703</v>
      </c>
    </row>
    <row r="3231" spans="1:6" x14ac:dyDescent="0.3">
      <c r="A3231" s="10" t="s">
        <v>6330</v>
      </c>
      <c r="B3231" s="12">
        <v>18629</v>
      </c>
      <c r="C3231" s="10" t="s">
        <v>250</v>
      </c>
      <c r="D3231" s="10" t="s">
        <v>6331</v>
      </c>
      <c r="E3231" s="14" t="s">
        <v>6232</v>
      </c>
      <c r="F3231" s="11">
        <v>43893.566076388888</v>
      </c>
    </row>
    <row r="3232" spans="1:6" x14ac:dyDescent="0.3">
      <c r="A3232" s="10" t="s">
        <v>6332</v>
      </c>
      <c r="B3232" s="12">
        <v>18629</v>
      </c>
      <c r="C3232" s="10" t="s">
        <v>250</v>
      </c>
      <c r="D3232" s="10" t="s">
        <v>6333</v>
      </c>
      <c r="E3232" s="14" t="s">
        <v>6232</v>
      </c>
      <c r="F3232" s="11">
        <v>43893.56659722222</v>
      </c>
    </row>
    <row r="3233" spans="1:6" x14ac:dyDescent="0.3">
      <c r="A3233" s="10" t="s">
        <v>6336</v>
      </c>
      <c r="B3233" s="12">
        <v>18629</v>
      </c>
      <c r="C3233" s="10" t="s">
        <v>250</v>
      </c>
      <c r="D3233" s="10" t="s">
        <v>6337</v>
      </c>
      <c r="E3233" s="14" t="s">
        <v>6216</v>
      </c>
      <c r="F3233" s="11">
        <v>43913.374918981484</v>
      </c>
    </row>
    <row r="3234" spans="1:6" x14ac:dyDescent="0.3">
      <c r="A3234" s="10" t="s">
        <v>6338</v>
      </c>
      <c r="B3234" s="12">
        <v>18629</v>
      </c>
      <c r="C3234" s="10" t="s">
        <v>250</v>
      </c>
      <c r="D3234" s="10" t="s">
        <v>6339</v>
      </c>
      <c r="E3234" s="14" t="s">
        <v>6216</v>
      </c>
      <c r="F3234" s="11">
        <v>43913.376238425924</v>
      </c>
    </row>
    <row r="3235" spans="1:6" x14ac:dyDescent="0.3">
      <c r="A3235" s="10" t="s">
        <v>6340</v>
      </c>
      <c r="B3235" s="12">
        <v>18629</v>
      </c>
      <c r="C3235" s="10" t="s">
        <v>250</v>
      </c>
      <c r="D3235" s="10" t="s">
        <v>6341</v>
      </c>
      <c r="E3235" s="14" t="s">
        <v>6216</v>
      </c>
      <c r="F3235" s="11">
        <v>43913.376898148148</v>
      </c>
    </row>
    <row r="3236" spans="1:6" x14ac:dyDescent="0.3">
      <c r="A3236" s="10" t="s">
        <v>6342</v>
      </c>
      <c r="B3236" s="12">
        <v>18629</v>
      </c>
      <c r="C3236" s="10" t="s">
        <v>250</v>
      </c>
      <c r="D3236" s="10" t="s">
        <v>6343</v>
      </c>
      <c r="E3236" s="14" t="s">
        <v>6216</v>
      </c>
      <c r="F3236" s="11">
        <v>43913.377789351849</v>
      </c>
    </row>
    <row r="3237" spans="1:6" x14ac:dyDescent="0.3">
      <c r="A3237" s="10" t="s">
        <v>6344</v>
      </c>
      <c r="B3237" s="12">
        <v>18629</v>
      </c>
      <c r="C3237" s="10" t="s">
        <v>250</v>
      </c>
      <c r="D3237" s="10" t="s">
        <v>6345</v>
      </c>
      <c r="E3237" s="14" t="s">
        <v>6216</v>
      </c>
      <c r="F3237" s="11">
        <v>43920.551041666666</v>
      </c>
    </row>
    <row r="3238" spans="1:6" x14ac:dyDescent="0.3">
      <c r="A3238" s="10" t="s">
        <v>6346</v>
      </c>
      <c r="B3238" s="12">
        <v>18629</v>
      </c>
      <c r="C3238" s="10" t="s">
        <v>250</v>
      </c>
      <c r="D3238" s="10" t="s">
        <v>6347</v>
      </c>
      <c r="E3238" s="14" t="s">
        <v>6216</v>
      </c>
      <c r="F3238" s="11">
        <v>43920.551944444444</v>
      </c>
    </row>
    <row r="3239" spans="1:6" x14ac:dyDescent="0.3">
      <c r="A3239" s="10" t="s">
        <v>6348</v>
      </c>
      <c r="B3239" s="12">
        <v>18629</v>
      </c>
      <c r="C3239" s="10" t="s">
        <v>250</v>
      </c>
      <c r="D3239" s="10" t="s">
        <v>6349</v>
      </c>
      <c r="E3239" s="14" t="s">
        <v>6216</v>
      </c>
      <c r="F3239" s="11">
        <v>43948.689641203702</v>
      </c>
    </row>
    <row r="3240" spans="1:6" x14ac:dyDescent="0.3">
      <c r="A3240" s="10" t="s">
        <v>6350</v>
      </c>
      <c r="B3240" s="12">
        <v>18629</v>
      </c>
      <c r="C3240" s="10" t="s">
        <v>250</v>
      </c>
      <c r="D3240" s="10" t="s">
        <v>6351</v>
      </c>
      <c r="E3240" s="14" t="s">
        <v>6216</v>
      </c>
      <c r="F3240" s="11">
        <v>43948.690798611111</v>
      </c>
    </row>
    <row r="3241" spans="1:6" x14ac:dyDescent="0.3">
      <c r="A3241" s="10" t="s">
        <v>6352</v>
      </c>
      <c r="B3241" s="12">
        <v>18629</v>
      </c>
      <c r="C3241" s="10" t="s">
        <v>250</v>
      </c>
      <c r="D3241" s="10" t="s">
        <v>6353</v>
      </c>
      <c r="E3241" s="14" t="s">
        <v>6216</v>
      </c>
      <c r="F3241" s="11">
        <v>43948.691493055558</v>
      </c>
    </row>
    <row r="3242" spans="1:6" x14ac:dyDescent="0.3">
      <c r="A3242" s="10" t="s">
        <v>6354</v>
      </c>
      <c r="B3242" s="12">
        <v>18629</v>
      </c>
      <c r="C3242" s="10" t="s">
        <v>250</v>
      </c>
      <c r="D3242" s="10" t="s">
        <v>6355</v>
      </c>
      <c r="E3242" s="14" t="s">
        <v>6216</v>
      </c>
      <c r="F3242" s="11">
        <v>43977.393692129626</v>
      </c>
    </row>
    <row r="3243" spans="1:6" x14ac:dyDescent="0.3">
      <c r="A3243" s="10" t="s">
        <v>6356</v>
      </c>
      <c r="B3243" s="12">
        <v>18629</v>
      </c>
      <c r="C3243" s="10" t="s">
        <v>250</v>
      </c>
      <c r="D3243" s="10" t="s">
        <v>6357</v>
      </c>
      <c r="E3243" s="14" t="s">
        <v>6216</v>
      </c>
      <c r="F3243" s="11">
        <v>43977.397951388892</v>
      </c>
    </row>
    <row r="3244" spans="1:6" x14ac:dyDescent="0.3">
      <c r="A3244" s="10" t="s">
        <v>6358</v>
      </c>
      <c r="B3244" s="12">
        <v>18629</v>
      </c>
      <c r="C3244" s="10" t="s">
        <v>250</v>
      </c>
      <c r="D3244" s="10" t="s">
        <v>6359</v>
      </c>
      <c r="E3244" s="14" t="s">
        <v>6216</v>
      </c>
      <c r="F3244" s="11">
        <v>43977.398738425924</v>
      </c>
    </row>
    <row r="3245" spans="1:6" x14ac:dyDescent="0.3">
      <c r="A3245" s="10" t="s">
        <v>6360</v>
      </c>
      <c r="B3245" s="12">
        <v>18629</v>
      </c>
      <c r="C3245" s="10" t="s">
        <v>250</v>
      </c>
      <c r="D3245" s="10" t="s">
        <v>6361</v>
      </c>
      <c r="E3245" s="14" t="s">
        <v>6216</v>
      </c>
      <c r="F3245" s="11">
        <v>43977.399351851855</v>
      </c>
    </row>
    <row r="3246" spans="1:6" x14ac:dyDescent="0.3">
      <c r="A3246" s="10" t="s">
        <v>6362</v>
      </c>
      <c r="B3246" s="12">
        <v>18629</v>
      </c>
      <c r="C3246" s="10" t="s">
        <v>250</v>
      </c>
      <c r="D3246" s="10" t="s">
        <v>6363</v>
      </c>
      <c r="E3246" s="14" t="s">
        <v>6216</v>
      </c>
      <c r="F3246" s="11">
        <v>43977.399837962963</v>
      </c>
    </row>
    <row r="3247" spans="1:6" x14ac:dyDescent="0.3">
      <c r="A3247" s="10" t="s">
        <v>6364</v>
      </c>
      <c r="B3247" s="12">
        <v>18629</v>
      </c>
      <c r="C3247" s="10" t="s">
        <v>250</v>
      </c>
      <c r="D3247" s="10" t="s">
        <v>6365</v>
      </c>
      <c r="E3247" s="14" t="s">
        <v>6216</v>
      </c>
      <c r="F3247" s="11">
        <v>44012.469641203701</v>
      </c>
    </row>
    <row r="3248" spans="1:6" x14ac:dyDescent="0.3">
      <c r="A3248" s="10" t="s">
        <v>6366</v>
      </c>
      <c r="B3248" s="12">
        <v>18629</v>
      </c>
      <c r="C3248" s="10" t="s">
        <v>250</v>
      </c>
      <c r="D3248" s="10" t="s">
        <v>6367</v>
      </c>
      <c r="E3248" s="14" t="s">
        <v>6216</v>
      </c>
      <c r="F3248" s="11">
        <v>44012.470335648148</v>
      </c>
    </row>
    <row r="3249" spans="1:6" x14ac:dyDescent="0.3">
      <c r="A3249" s="10" t="s">
        <v>6368</v>
      </c>
      <c r="B3249" s="12">
        <v>18629</v>
      </c>
      <c r="C3249" s="10" t="s">
        <v>250</v>
      </c>
      <c r="D3249" s="10" t="s">
        <v>6369</v>
      </c>
      <c r="E3249" s="14" t="s">
        <v>6216</v>
      </c>
      <c r="F3249" s="11">
        <v>44012.470972222225</v>
      </c>
    </row>
    <row r="3250" spans="1:6" x14ac:dyDescent="0.3">
      <c r="A3250" s="10" t="s">
        <v>6370</v>
      </c>
      <c r="B3250" s="12">
        <v>18629</v>
      </c>
      <c r="C3250" s="10" t="s">
        <v>250</v>
      </c>
      <c r="D3250" s="10" t="s">
        <v>6371</v>
      </c>
      <c r="E3250" s="14" t="s">
        <v>6216</v>
      </c>
      <c r="F3250" s="11">
        <v>44012.471574074072</v>
      </c>
    </row>
    <row r="3251" spans="1:6" x14ac:dyDescent="0.3">
      <c r="A3251" s="10" t="s">
        <v>6372</v>
      </c>
      <c r="B3251" s="12">
        <v>18629</v>
      </c>
      <c r="C3251" s="10" t="s">
        <v>250</v>
      </c>
      <c r="D3251" s="10" t="s">
        <v>6373</v>
      </c>
      <c r="E3251" s="14" t="s">
        <v>6216</v>
      </c>
      <c r="F3251" s="11">
        <v>44012.472037037034</v>
      </c>
    </row>
    <row r="3252" spans="1:6" x14ac:dyDescent="0.3">
      <c r="A3252" s="10" t="s">
        <v>6374</v>
      </c>
      <c r="B3252" s="12">
        <v>18629</v>
      </c>
      <c r="C3252" s="10" t="s">
        <v>250</v>
      </c>
      <c r="D3252" s="10" t="s">
        <v>6375</v>
      </c>
      <c r="E3252" s="14" t="s">
        <v>6216</v>
      </c>
      <c r="F3252" s="11">
        <v>44012.472719907404</v>
      </c>
    </row>
    <row r="3253" spans="1:6" x14ac:dyDescent="0.3">
      <c r="A3253" s="10" t="s">
        <v>6376</v>
      </c>
      <c r="B3253" s="12">
        <v>18629</v>
      </c>
      <c r="C3253" s="10" t="s">
        <v>250</v>
      </c>
      <c r="D3253" s="10" t="s">
        <v>6377</v>
      </c>
      <c r="E3253" s="14" t="s">
        <v>6216</v>
      </c>
      <c r="F3253" s="11">
        <v>44026.318715277775</v>
      </c>
    </row>
    <row r="3254" spans="1:6" x14ac:dyDescent="0.3">
      <c r="A3254" s="10" t="s">
        <v>6378</v>
      </c>
      <c r="B3254" s="12">
        <v>18629</v>
      </c>
      <c r="C3254" s="10" t="s">
        <v>250</v>
      </c>
      <c r="D3254" s="10" t="s">
        <v>6379</v>
      </c>
      <c r="E3254" s="14" t="s">
        <v>6216</v>
      </c>
      <c r="F3254" s="11">
        <v>44070.345902777779</v>
      </c>
    </row>
    <row r="3255" spans="1:6" x14ac:dyDescent="0.3">
      <c r="A3255" s="10" t="s">
        <v>6380</v>
      </c>
      <c r="B3255" s="12">
        <v>18629</v>
      </c>
      <c r="C3255" s="10" t="s">
        <v>250</v>
      </c>
      <c r="D3255" s="10" t="s">
        <v>6381</v>
      </c>
      <c r="E3255" s="14" t="s">
        <v>6216</v>
      </c>
      <c r="F3255" s="11">
        <v>44070.346678240741</v>
      </c>
    </row>
    <row r="3256" spans="1:6" x14ac:dyDescent="0.3">
      <c r="A3256" s="10" t="s">
        <v>6382</v>
      </c>
      <c r="B3256" s="12">
        <v>18629</v>
      </c>
      <c r="C3256" s="10" t="s">
        <v>250</v>
      </c>
      <c r="D3256" s="10" t="s">
        <v>6383</v>
      </c>
      <c r="E3256" s="14" t="s">
        <v>6216</v>
      </c>
      <c r="F3256" s="11">
        <v>44070.347233796296</v>
      </c>
    </row>
    <row r="3257" spans="1:6" x14ac:dyDescent="0.3">
      <c r="A3257" s="10" t="s">
        <v>6384</v>
      </c>
      <c r="B3257" s="12">
        <v>18629</v>
      </c>
      <c r="C3257" s="10" t="s">
        <v>250</v>
      </c>
      <c r="D3257" s="10" t="s">
        <v>6385</v>
      </c>
      <c r="E3257" s="14" t="s">
        <v>6216</v>
      </c>
      <c r="F3257" s="11">
        <v>44070.347754629627</v>
      </c>
    </row>
    <row r="3258" spans="1:6" x14ac:dyDescent="0.3">
      <c r="A3258" s="10" t="s">
        <v>6386</v>
      </c>
      <c r="B3258" s="12">
        <v>18629</v>
      </c>
      <c r="C3258" s="10" t="s">
        <v>250</v>
      </c>
      <c r="D3258" s="10" t="s">
        <v>6387</v>
      </c>
      <c r="E3258" s="14" t="s">
        <v>6216</v>
      </c>
      <c r="F3258" s="11">
        <v>44070.348333333335</v>
      </c>
    </row>
    <row r="3259" spans="1:6" x14ac:dyDescent="0.3">
      <c r="A3259" s="10" t="s">
        <v>6388</v>
      </c>
      <c r="B3259" s="12">
        <v>18629</v>
      </c>
      <c r="C3259" s="10" t="s">
        <v>250</v>
      </c>
      <c r="D3259" s="10" t="s">
        <v>6389</v>
      </c>
      <c r="E3259" s="14" t="s">
        <v>6216</v>
      </c>
      <c r="F3259" s="11">
        <v>44124.337465277778</v>
      </c>
    </row>
    <row r="3260" spans="1:6" x14ac:dyDescent="0.3">
      <c r="A3260" s="10" t="s">
        <v>6390</v>
      </c>
      <c r="B3260" s="12">
        <v>18629</v>
      </c>
      <c r="C3260" s="10" t="s">
        <v>250</v>
      </c>
      <c r="D3260" s="10" t="s">
        <v>6391</v>
      </c>
      <c r="E3260" s="14" t="s">
        <v>6216</v>
      </c>
      <c r="F3260" s="11">
        <v>44124.338182870371</v>
      </c>
    </row>
    <row r="3261" spans="1:6" x14ac:dyDescent="0.3">
      <c r="A3261" s="10" t="s">
        <v>6392</v>
      </c>
      <c r="B3261" s="12">
        <v>18629</v>
      </c>
      <c r="C3261" s="10" t="s">
        <v>250</v>
      </c>
      <c r="D3261" s="10" t="s">
        <v>6393</v>
      </c>
      <c r="E3261" s="14" t="s">
        <v>6216</v>
      </c>
      <c r="F3261" s="11">
        <v>44124.338738425926</v>
      </c>
    </row>
    <row r="3262" spans="1:6" x14ac:dyDescent="0.3">
      <c r="A3262" s="10" t="s">
        <v>6394</v>
      </c>
      <c r="B3262" s="12">
        <v>18629</v>
      </c>
      <c r="C3262" s="10" t="s">
        <v>250</v>
      </c>
      <c r="D3262" s="10" t="s">
        <v>6395</v>
      </c>
      <c r="E3262" s="14" t="s">
        <v>6216</v>
      </c>
      <c r="F3262" s="11">
        <v>44124.339398148149</v>
      </c>
    </row>
    <row r="3263" spans="1:6" x14ac:dyDescent="0.3">
      <c r="A3263" s="10" t="s">
        <v>6396</v>
      </c>
      <c r="B3263" s="12">
        <v>18629</v>
      </c>
      <c r="C3263" s="10" t="s">
        <v>250</v>
      </c>
      <c r="D3263" s="10" t="s">
        <v>6397</v>
      </c>
      <c r="E3263" s="14" t="s">
        <v>6216</v>
      </c>
      <c r="F3263" s="11">
        <v>44124.339942129627</v>
      </c>
    </row>
    <row r="3264" spans="1:6" x14ac:dyDescent="0.3">
      <c r="A3264" s="10" t="s">
        <v>6398</v>
      </c>
      <c r="B3264" s="12">
        <v>18629</v>
      </c>
      <c r="C3264" s="10" t="s">
        <v>250</v>
      </c>
      <c r="D3264" s="10" t="s">
        <v>6399</v>
      </c>
      <c r="E3264" s="14" t="s">
        <v>6216</v>
      </c>
      <c r="F3264" s="11">
        <v>44124.340439814812</v>
      </c>
    </row>
    <row r="3265" spans="1:6" x14ac:dyDescent="0.3">
      <c r="A3265" s="10" t="s">
        <v>6400</v>
      </c>
      <c r="B3265" s="12">
        <v>18629</v>
      </c>
      <c r="C3265" s="10" t="s">
        <v>250</v>
      </c>
      <c r="D3265" s="10" t="s">
        <v>6401</v>
      </c>
      <c r="E3265" s="14" t="s">
        <v>6216</v>
      </c>
      <c r="F3265" s="11">
        <v>44124.340995370374</v>
      </c>
    </row>
    <row r="3266" spans="1:6" x14ac:dyDescent="0.3">
      <c r="A3266" s="10" t="s">
        <v>6402</v>
      </c>
      <c r="B3266" s="12">
        <v>18629</v>
      </c>
      <c r="C3266" s="10" t="s">
        <v>250</v>
      </c>
      <c r="D3266" s="10" t="s">
        <v>6403</v>
      </c>
      <c r="E3266" s="14" t="s">
        <v>6216</v>
      </c>
      <c r="F3266" s="11">
        <v>44124.341469907406</v>
      </c>
    </row>
    <row r="3267" spans="1:6" x14ac:dyDescent="0.3">
      <c r="A3267" s="10" t="s">
        <v>6404</v>
      </c>
      <c r="B3267" s="12">
        <v>18629</v>
      </c>
      <c r="C3267" s="10" t="s">
        <v>250</v>
      </c>
      <c r="D3267" s="10" t="s">
        <v>6405</v>
      </c>
      <c r="E3267" s="14" t="s">
        <v>6216</v>
      </c>
      <c r="F3267" s="11">
        <v>44140.339259259257</v>
      </c>
    </row>
    <row r="3268" spans="1:6" x14ac:dyDescent="0.3">
      <c r="A3268" s="10" t="s">
        <v>6406</v>
      </c>
      <c r="B3268" s="12">
        <v>18629</v>
      </c>
      <c r="C3268" s="10" t="s">
        <v>250</v>
      </c>
      <c r="D3268" s="10" t="s">
        <v>6407</v>
      </c>
      <c r="E3268" s="14" t="s">
        <v>6216</v>
      </c>
      <c r="F3268" s="11">
        <v>44140.339791666665</v>
      </c>
    </row>
    <row r="3269" spans="1:6" x14ac:dyDescent="0.3">
      <c r="A3269" s="10" t="s">
        <v>6408</v>
      </c>
      <c r="B3269" s="12">
        <v>18629</v>
      </c>
      <c r="C3269" s="10" t="s">
        <v>250</v>
      </c>
      <c r="D3269" s="10" t="s">
        <v>6409</v>
      </c>
      <c r="E3269" s="14" t="s">
        <v>6216</v>
      </c>
      <c r="F3269" s="11">
        <v>44201.381828703707</v>
      </c>
    </row>
    <row r="3270" spans="1:6" x14ac:dyDescent="0.3">
      <c r="A3270" s="10" t="s">
        <v>6410</v>
      </c>
      <c r="B3270" s="12">
        <v>18629</v>
      </c>
      <c r="C3270" s="10" t="s">
        <v>250</v>
      </c>
      <c r="D3270" s="10" t="s">
        <v>6411</v>
      </c>
      <c r="E3270" s="14" t="s">
        <v>6216</v>
      </c>
      <c r="F3270" s="11">
        <v>44201.382361111115</v>
      </c>
    </row>
    <row r="3271" spans="1:6" x14ac:dyDescent="0.3">
      <c r="A3271" s="10" t="s">
        <v>6412</v>
      </c>
      <c r="B3271" s="12">
        <v>18629</v>
      </c>
      <c r="C3271" s="10" t="s">
        <v>250</v>
      </c>
      <c r="D3271" s="10" t="s">
        <v>6413</v>
      </c>
      <c r="E3271" s="14" t="s">
        <v>6216</v>
      </c>
      <c r="F3271" s="11">
        <v>44215.40997685185</v>
      </c>
    </row>
    <row r="3272" spans="1:6" x14ac:dyDescent="0.3">
      <c r="A3272" s="10" t="s">
        <v>6414</v>
      </c>
      <c r="B3272" s="12">
        <v>18629</v>
      </c>
      <c r="C3272" s="10" t="s">
        <v>250</v>
      </c>
      <c r="D3272" s="10" t="s">
        <v>6415</v>
      </c>
      <c r="E3272" s="14" t="s">
        <v>6216</v>
      </c>
      <c r="F3272" s="11">
        <v>44215.410497685189</v>
      </c>
    </row>
    <row r="3273" spans="1:6" x14ac:dyDescent="0.3">
      <c r="A3273" s="10" t="s">
        <v>6416</v>
      </c>
      <c r="B3273" s="12">
        <v>18629</v>
      </c>
      <c r="C3273" s="10" t="s">
        <v>250</v>
      </c>
      <c r="D3273" s="10" t="s">
        <v>6417</v>
      </c>
      <c r="E3273" s="14" t="s">
        <v>6216</v>
      </c>
      <c r="F3273" s="11">
        <v>44224.367719907408</v>
      </c>
    </row>
    <row r="3274" spans="1:6" x14ac:dyDescent="0.3">
      <c r="A3274" s="10" t="s">
        <v>6418</v>
      </c>
      <c r="B3274" s="12">
        <v>18629</v>
      </c>
      <c r="C3274" s="10" t="s">
        <v>250</v>
      </c>
      <c r="D3274" s="10" t="s">
        <v>6419</v>
      </c>
      <c r="E3274" s="14" t="s">
        <v>6216</v>
      </c>
      <c r="F3274" s="11">
        <v>44224.36824074074</v>
      </c>
    </row>
    <row r="3275" spans="1:6" x14ac:dyDescent="0.3">
      <c r="A3275" s="10" t="s">
        <v>6420</v>
      </c>
      <c r="B3275" s="12">
        <v>18629</v>
      </c>
      <c r="C3275" s="10" t="s">
        <v>250</v>
      </c>
      <c r="D3275" s="10" t="s">
        <v>6421</v>
      </c>
      <c r="E3275" s="14" t="s">
        <v>6216</v>
      </c>
      <c r="F3275" s="11">
        <v>44250.391180555554</v>
      </c>
    </row>
    <row r="3276" spans="1:6" x14ac:dyDescent="0.3">
      <c r="A3276" s="10" t="s">
        <v>6422</v>
      </c>
      <c r="B3276" s="12">
        <v>18629</v>
      </c>
      <c r="C3276" s="10" t="s">
        <v>250</v>
      </c>
      <c r="D3276" s="10" t="s">
        <v>6423</v>
      </c>
      <c r="E3276" s="14" t="s">
        <v>6216</v>
      </c>
      <c r="F3276" s="11">
        <v>44250.391655092593</v>
      </c>
    </row>
    <row r="3277" spans="1:6" x14ac:dyDescent="0.3">
      <c r="A3277" s="10" t="s">
        <v>6426</v>
      </c>
      <c r="B3277" s="12">
        <v>18629</v>
      </c>
      <c r="C3277" s="10" t="s">
        <v>250</v>
      </c>
      <c r="D3277" s="10" t="s">
        <v>6427</v>
      </c>
      <c r="E3277" s="14" t="s">
        <v>6216</v>
      </c>
      <c r="F3277" s="11">
        <v>44273.437592592592</v>
      </c>
    </row>
    <row r="3278" spans="1:6" x14ac:dyDescent="0.3">
      <c r="A3278" s="10" t="s">
        <v>6428</v>
      </c>
      <c r="B3278" s="12">
        <v>18629</v>
      </c>
      <c r="C3278" s="10" t="s">
        <v>250</v>
      </c>
      <c r="D3278" s="10" t="s">
        <v>6429</v>
      </c>
      <c r="E3278" s="14" t="s">
        <v>6216</v>
      </c>
      <c r="F3278" s="11">
        <v>44273.440578703703</v>
      </c>
    </row>
    <row r="3279" spans="1:6" x14ac:dyDescent="0.3">
      <c r="A3279" s="10" t="s">
        <v>6430</v>
      </c>
      <c r="B3279" s="12">
        <v>18629</v>
      </c>
      <c r="C3279" s="10" t="s">
        <v>250</v>
      </c>
      <c r="D3279" s="10" t="s">
        <v>6431</v>
      </c>
      <c r="E3279" s="14" t="s">
        <v>6216</v>
      </c>
      <c r="F3279" s="11">
        <v>44273.442002314812</v>
      </c>
    </row>
    <row r="3280" spans="1:6" x14ac:dyDescent="0.3">
      <c r="A3280" s="10" t="s">
        <v>6432</v>
      </c>
      <c r="B3280" s="12">
        <v>18629</v>
      </c>
      <c r="C3280" s="10" t="s">
        <v>250</v>
      </c>
      <c r="D3280" s="10" t="s">
        <v>6433</v>
      </c>
      <c r="E3280" s="14" t="s">
        <v>6216</v>
      </c>
      <c r="F3280" s="11">
        <v>44273.443032407406</v>
      </c>
    </row>
    <row r="3281" spans="1:6" x14ac:dyDescent="0.3">
      <c r="A3281" s="10" t="s">
        <v>6434</v>
      </c>
      <c r="B3281" s="12">
        <v>18629</v>
      </c>
      <c r="C3281" s="10" t="s">
        <v>250</v>
      </c>
      <c r="D3281" s="10" t="s">
        <v>6435</v>
      </c>
      <c r="E3281" s="14" t="s">
        <v>6216</v>
      </c>
      <c r="F3281" s="11">
        <v>44306.587430555555</v>
      </c>
    </row>
    <row r="3282" spans="1:6" x14ac:dyDescent="0.3">
      <c r="A3282" s="10" t="s">
        <v>6436</v>
      </c>
      <c r="B3282" s="12">
        <v>18629</v>
      </c>
      <c r="C3282" s="10" t="s">
        <v>250</v>
      </c>
      <c r="D3282" s="10" t="s">
        <v>6437</v>
      </c>
      <c r="E3282" s="14" t="s">
        <v>6216</v>
      </c>
      <c r="F3282" s="11">
        <v>44306.588680555556</v>
      </c>
    </row>
    <row r="3283" spans="1:6" x14ac:dyDescent="0.3">
      <c r="A3283" s="10" t="s">
        <v>6438</v>
      </c>
      <c r="B3283" s="12">
        <v>18629</v>
      </c>
      <c r="C3283" s="10" t="s">
        <v>250</v>
      </c>
      <c r="D3283" s="10" t="s">
        <v>6439</v>
      </c>
      <c r="E3283" s="14" t="s">
        <v>6216</v>
      </c>
      <c r="F3283" s="11">
        <v>44306.589571759258</v>
      </c>
    </row>
    <row r="3284" spans="1:6" x14ac:dyDescent="0.3">
      <c r="A3284" s="10" t="s">
        <v>6440</v>
      </c>
      <c r="B3284" s="12">
        <v>18629</v>
      </c>
      <c r="C3284" s="10" t="s">
        <v>250</v>
      </c>
      <c r="D3284" s="10" t="s">
        <v>6441</v>
      </c>
      <c r="E3284" s="14" t="s">
        <v>6216</v>
      </c>
      <c r="F3284" s="11">
        <v>44319.589849537035</v>
      </c>
    </row>
    <row r="3285" spans="1:6" x14ac:dyDescent="0.3">
      <c r="A3285" s="10" t="s">
        <v>6442</v>
      </c>
      <c r="B3285" s="12">
        <v>18629</v>
      </c>
      <c r="C3285" s="10" t="s">
        <v>250</v>
      </c>
      <c r="D3285" s="10" t="s">
        <v>6443</v>
      </c>
      <c r="E3285" s="14" t="s">
        <v>6216</v>
      </c>
      <c r="F3285" s="11">
        <v>44319.591377314813</v>
      </c>
    </row>
    <row r="3286" spans="1:6" x14ac:dyDescent="0.3">
      <c r="A3286" s="10" t="s">
        <v>6444</v>
      </c>
      <c r="B3286" s="12">
        <v>18629</v>
      </c>
      <c r="C3286" s="10" t="s">
        <v>250</v>
      </c>
      <c r="D3286" s="10" t="s">
        <v>6445</v>
      </c>
      <c r="E3286" s="14" t="s">
        <v>6216</v>
      </c>
      <c r="F3286" s="11">
        <v>44319.595520833333</v>
      </c>
    </row>
    <row r="3287" spans="1:6" x14ac:dyDescent="0.3">
      <c r="A3287" s="10" t="s">
        <v>6446</v>
      </c>
      <c r="B3287" s="12">
        <v>44319</v>
      </c>
      <c r="C3287" s="10" t="s">
        <v>250</v>
      </c>
      <c r="D3287" s="10" t="s">
        <v>6447</v>
      </c>
      <c r="E3287" s="14" t="s">
        <v>6216</v>
      </c>
      <c r="F3287" s="11">
        <v>44319.604953703703</v>
      </c>
    </row>
    <row r="3288" spans="1:6" x14ac:dyDescent="0.3">
      <c r="A3288" s="10" t="s">
        <v>6448</v>
      </c>
      <c r="B3288" s="12">
        <v>18629</v>
      </c>
      <c r="C3288" s="10" t="s">
        <v>250</v>
      </c>
      <c r="D3288" s="10" t="s">
        <v>6449</v>
      </c>
      <c r="E3288" s="14" t="s">
        <v>6216</v>
      </c>
      <c r="F3288" s="11">
        <v>44358.556250000001</v>
      </c>
    </row>
    <row r="3289" spans="1:6" x14ac:dyDescent="0.3">
      <c r="A3289" s="10" t="s">
        <v>6450</v>
      </c>
      <c r="B3289" s="12">
        <v>18629</v>
      </c>
      <c r="C3289" s="10" t="s">
        <v>250</v>
      </c>
      <c r="D3289" s="10" t="s">
        <v>6451</v>
      </c>
      <c r="E3289" s="14" t="s">
        <v>6216</v>
      </c>
      <c r="F3289" s="11">
        <v>44358.557256944441</v>
      </c>
    </row>
    <row r="3290" spans="1:6" x14ac:dyDescent="0.3">
      <c r="A3290" s="10" t="s">
        <v>6452</v>
      </c>
      <c r="B3290" s="12">
        <v>18629</v>
      </c>
      <c r="C3290" s="10" t="s">
        <v>250</v>
      </c>
      <c r="D3290" s="10" t="s">
        <v>6453</v>
      </c>
      <c r="E3290" s="14" t="s">
        <v>6216</v>
      </c>
      <c r="F3290" s="11">
        <v>44358.558113425926</v>
      </c>
    </row>
    <row r="3291" spans="1:6" x14ac:dyDescent="0.3">
      <c r="A3291" s="10" t="s">
        <v>6454</v>
      </c>
      <c r="B3291" s="12">
        <v>18629</v>
      </c>
      <c r="C3291" s="10" t="s">
        <v>250</v>
      </c>
      <c r="D3291" s="10" t="s">
        <v>6455</v>
      </c>
      <c r="E3291" s="14" t="s">
        <v>6216</v>
      </c>
      <c r="F3291" s="11">
        <v>44358.559039351851</v>
      </c>
    </row>
    <row r="3292" spans="1:6" x14ac:dyDescent="0.3">
      <c r="A3292" s="10" t="s">
        <v>6456</v>
      </c>
      <c r="B3292" s="12">
        <v>18629</v>
      </c>
      <c r="C3292" s="10" t="s">
        <v>250</v>
      </c>
      <c r="D3292" s="10" t="s">
        <v>6457</v>
      </c>
      <c r="E3292" s="14" t="s">
        <v>6216</v>
      </c>
      <c r="F3292" s="11">
        <v>44368.675752314812</v>
      </c>
    </row>
    <row r="3293" spans="1:6" x14ac:dyDescent="0.3">
      <c r="A3293" s="10" t="s">
        <v>6458</v>
      </c>
      <c r="B3293" s="12">
        <v>18629</v>
      </c>
      <c r="C3293" s="10" t="s">
        <v>250</v>
      </c>
      <c r="D3293" s="10" t="s">
        <v>6459</v>
      </c>
      <c r="E3293" s="14" t="s">
        <v>6216</v>
      </c>
      <c r="F3293" s="11">
        <v>44368.6799537037</v>
      </c>
    </row>
    <row r="3294" spans="1:6" x14ac:dyDescent="0.3">
      <c r="A3294" s="10" t="s">
        <v>6460</v>
      </c>
      <c r="B3294" s="12">
        <v>18629</v>
      </c>
      <c r="C3294" s="10" t="s">
        <v>250</v>
      </c>
      <c r="D3294" s="10" t="s">
        <v>6461</v>
      </c>
      <c r="E3294" s="14" t="s">
        <v>6216</v>
      </c>
      <c r="F3294" s="11">
        <v>44368.681388888886</v>
      </c>
    </row>
    <row r="3295" spans="1:6" x14ac:dyDescent="0.3">
      <c r="A3295" s="10" t="s">
        <v>6462</v>
      </c>
      <c r="B3295" s="12">
        <v>18629</v>
      </c>
      <c r="C3295" s="10" t="s">
        <v>250</v>
      </c>
      <c r="D3295" s="10" t="s">
        <v>6463</v>
      </c>
      <c r="E3295" s="14" t="s">
        <v>6216</v>
      </c>
      <c r="F3295" s="11">
        <v>44396.491377314815</v>
      </c>
    </row>
    <row r="3296" spans="1:6" x14ac:dyDescent="0.3">
      <c r="A3296" s="10" t="s">
        <v>6464</v>
      </c>
      <c r="B3296" s="12">
        <v>18629</v>
      </c>
      <c r="C3296" s="10" t="s">
        <v>250</v>
      </c>
      <c r="D3296" s="10" t="s">
        <v>6465</v>
      </c>
      <c r="E3296" s="14" t="s">
        <v>6216</v>
      </c>
      <c r="F3296" s="11">
        <v>44396.492314814815</v>
      </c>
    </row>
    <row r="3297" spans="1:6" x14ac:dyDescent="0.3">
      <c r="A3297" s="10" t="s">
        <v>6466</v>
      </c>
      <c r="B3297" s="12">
        <v>18629</v>
      </c>
      <c r="C3297" s="10" t="s">
        <v>250</v>
      </c>
      <c r="D3297" s="10" t="s">
        <v>6467</v>
      </c>
      <c r="E3297" s="14" t="s">
        <v>6216</v>
      </c>
      <c r="F3297" s="11">
        <v>44396.493194444447</v>
      </c>
    </row>
    <row r="3298" spans="1:6" x14ac:dyDescent="0.3">
      <c r="A3298" s="10" t="s">
        <v>6468</v>
      </c>
      <c r="B3298" s="12">
        <v>18629</v>
      </c>
      <c r="C3298" s="10" t="s">
        <v>250</v>
      </c>
      <c r="D3298" s="10" t="s">
        <v>6469</v>
      </c>
      <c r="E3298" s="14" t="s">
        <v>6216</v>
      </c>
      <c r="F3298" s="11">
        <v>44396.493946759256</v>
      </c>
    </row>
    <row r="3299" spans="1:6" x14ac:dyDescent="0.3">
      <c r="A3299" s="10" t="s">
        <v>6470</v>
      </c>
      <c r="B3299" s="12">
        <v>18629</v>
      </c>
      <c r="C3299" s="10" t="s">
        <v>250</v>
      </c>
      <c r="D3299" s="10" t="s">
        <v>6471</v>
      </c>
      <c r="E3299" s="14" t="s">
        <v>6216</v>
      </c>
      <c r="F3299" s="11">
        <v>44446.856539351851</v>
      </c>
    </row>
    <row r="3300" spans="1:6" x14ac:dyDescent="0.3">
      <c r="A3300" s="10" t="s">
        <v>6472</v>
      </c>
      <c r="B3300" s="12">
        <v>18629</v>
      </c>
      <c r="C3300" s="10" t="s">
        <v>250</v>
      </c>
      <c r="D3300" s="10" t="s">
        <v>6473</v>
      </c>
      <c r="E3300" s="14" t="s">
        <v>6216</v>
      </c>
      <c r="F3300" s="11">
        <v>44446.857673611114</v>
      </c>
    </row>
    <row r="3301" spans="1:6" x14ac:dyDescent="0.3">
      <c r="A3301" s="10" t="s">
        <v>6474</v>
      </c>
      <c r="B3301" s="12">
        <v>43592</v>
      </c>
      <c r="C3301" s="10" t="s">
        <v>250</v>
      </c>
      <c r="D3301" s="10" t="s">
        <v>6475</v>
      </c>
      <c r="E3301" s="14" t="s">
        <v>6476</v>
      </c>
      <c r="F3301" s="11">
        <v>39239.581250000003</v>
      </c>
    </row>
    <row r="3302" spans="1:6" x14ac:dyDescent="0.3">
      <c r="A3302" s="10" t="s">
        <v>6477</v>
      </c>
      <c r="B3302" s="12">
        <v>43592</v>
      </c>
      <c r="C3302" s="10" t="s">
        <v>250</v>
      </c>
      <c r="D3302" s="10" t="s">
        <v>6478</v>
      </c>
      <c r="E3302" s="14" t="s">
        <v>6479</v>
      </c>
      <c r="F3302" s="11">
        <v>39239.581250000003</v>
      </c>
    </row>
    <row r="3303" spans="1:6" x14ac:dyDescent="0.3">
      <c r="A3303" s="10" t="s">
        <v>6480</v>
      </c>
      <c r="B3303" s="12">
        <v>18629</v>
      </c>
      <c r="C3303" s="10" t="s">
        <v>250</v>
      </c>
      <c r="D3303" s="10" t="s">
        <v>6481</v>
      </c>
      <c r="E3303" s="14" t="s">
        <v>6482</v>
      </c>
      <c r="F3303" s="11">
        <v>42886.508900462963</v>
      </c>
    </row>
    <row r="3304" spans="1:6" x14ac:dyDescent="0.3">
      <c r="A3304" s="10" t="s">
        <v>6483</v>
      </c>
      <c r="B3304" s="12">
        <v>18629</v>
      </c>
      <c r="C3304" s="10" t="s">
        <v>250</v>
      </c>
      <c r="D3304" s="10" t="s">
        <v>6484</v>
      </c>
      <c r="E3304" s="14" t="s">
        <v>6485</v>
      </c>
      <c r="F3304" s="11">
        <v>42886.509375000001</v>
      </c>
    </row>
    <row r="3305" spans="1:6" x14ac:dyDescent="0.3">
      <c r="A3305" s="10" t="s">
        <v>6486</v>
      </c>
      <c r="B3305" s="12">
        <v>18629</v>
      </c>
      <c r="C3305" s="10" t="s">
        <v>250</v>
      </c>
      <c r="D3305" s="10" t="s">
        <v>6487</v>
      </c>
      <c r="E3305" s="14" t="s">
        <v>6488</v>
      </c>
      <c r="F3305" s="11">
        <v>42886.510370370372</v>
      </c>
    </row>
    <row r="3306" spans="1:6" x14ac:dyDescent="0.3">
      <c r="A3306" s="10" t="s">
        <v>6489</v>
      </c>
      <c r="B3306" s="12">
        <v>43587</v>
      </c>
      <c r="C3306" s="10" t="s">
        <v>250</v>
      </c>
      <c r="D3306" s="10" t="s">
        <v>6490</v>
      </c>
      <c r="E3306" s="14" t="s">
        <v>6491</v>
      </c>
      <c r="F3306" s="11">
        <v>39239.581250000003</v>
      </c>
    </row>
    <row r="3307" spans="1:6" x14ac:dyDescent="0.3">
      <c r="A3307" s="10" t="s">
        <v>6492</v>
      </c>
      <c r="B3307" s="12">
        <v>43629</v>
      </c>
      <c r="C3307" s="10" t="s">
        <v>250</v>
      </c>
      <c r="D3307" s="10" t="s">
        <v>6493</v>
      </c>
      <c r="E3307" s="14" t="s">
        <v>6494</v>
      </c>
      <c r="F3307" s="11">
        <v>39239.581250000003</v>
      </c>
    </row>
    <row r="3308" spans="1:6" x14ac:dyDescent="0.3">
      <c r="A3308" s="10" t="s">
        <v>6497</v>
      </c>
      <c r="B3308" s="12">
        <v>18629</v>
      </c>
      <c r="C3308" s="10" t="s">
        <v>250</v>
      </c>
      <c r="D3308" s="10" t="s">
        <v>6498</v>
      </c>
      <c r="E3308" s="14" t="s">
        <v>6499</v>
      </c>
      <c r="F3308" s="11">
        <v>43661.399444444447</v>
      </c>
    </row>
    <row r="3309" spans="1:6" x14ac:dyDescent="0.3">
      <c r="A3309" s="10" t="s">
        <v>6500</v>
      </c>
      <c r="B3309" s="12">
        <v>43592</v>
      </c>
      <c r="C3309" s="10" t="s">
        <v>250</v>
      </c>
      <c r="D3309" s="10" t="s">
        <v>6501</v>
      </c>
      <c r="E3309" s="14" t="s">
        <v>6502</v>
      </c>
      <c r="F3309" s="11">
        <v>39239.581250000003</v>
      </c>
    </row>
    <row r="3310" spans="1:6" x14ac:dyDescent="0.3">
      <c r="A3310" s="10" t="s">
        <v>6503</v>
      </c>
      <c r="B3310" s="12">
        <v>18629</v>
      </c>
      <c r="C3310" s="10" t="s">
        <v>250</v>
      </c>
      <c r="D3310" s="10" t="s">
        <v>6504</v>
      </c>
      <c r="F3310" s="11">
        <v>39239.581250000003</v>
      </c>
    </row>
    <row r="3311" spans="1:6" hidden="1" x14ac:dyDescent="0.3">
      <c r="A3311" s="10" t="s">
        <v>4685</v>
      </c>
      <c r="B3311" s="12">
        <v>43566</v>
      </c>
      <c r="C3311" s="10" t="s">
        <v>778</v>
      </c>
      <c r="D3311" s="10" t="s">
        <v>4686</v>
      </c>
      <c r="F3311" s="11">
        <v>39239.581250000003</v>
      </c>
    </row>
    <row r="3312" spans="1:6" x14ac:dyDescent="0.3">
      <c r="A3312" s="10" t="s">
        <v>6505</v>
      </c>
      <c r="B3312" s="12">
        <v>43592</v>
      </c>
      <c r="C3312" s="10" t="s">
        <v>250</v>
      </c>
      <c r="D3312" s="10" t="s">
        <v>6506</v>
      </c>
      <c r="E3312" s="14" t="s">
        <v>6507</v>
      </c>
      <c r="F3312" s="11">
        <v>39239.581250000003</v>
      </c>
    </row>
    <row r="3313" spans="1:6" hidden="1" x14ac:dyDescent="0.3">
      <c r="A3313" s="10" t="s">
        <v>1051</v>
      </c>
      <c r="B3313" s="12">
        <v>38303</v>
      </c>
      <c r="C3313" s="10" t="s">
        <v>778</v>
      </c>
      <c r="D3313" s="10" t="s">
        <v>1052</v>
      </c>
      <c r="F3313" s="11">
        <v>39239.581250000003</v>
      </c>
    </row>
    <row r="3314" spans="1:6" x14ac:dyDescent="0.3">
      <c r="A3314" s="10" t="s">
        <v>6508</v>
      </c>
      <c r="B3314" s="12">
        <v>43447</v>
      </c>
      <c r="C3314" s="10" t="s">
        <v>250</v>
      </c>
      <c r="D3314" s="10" t="s">
        <v>6509</v>
      </c>
      <c r="E3314" s="14" t="s">
        <v>6510</v>
      </c>
      <c r="F3314" s="11">
        <v>39239.581250000003</v>
      </c>
    </row>
    <row r="3315" spans="1:6" x14ac:dyDescent="0.3">
      <c r="A3315" s="10" t="s">
        <v>6511</v>
      </c>
      <c r="B3315" s="12">
        <v>43587</v>
      </c>
      <c r="C3315" s="10" t="s">
        <v>250</v>
      </c>
      <c r="D3315" s="10" t="s">
        <v>6512</v>
      </c>
      <c r="E3315" s="14" t="s">
        <v>6513</v>
      </c>
      <c r="F3315" s="11">
        <v>39239.581250000003</v>
      </c>
    </row>
    <row r="3316" spans="1:6" x14ac:dyDescent="0.3">
      <c r="A3316" s="10" t="s">
        <v>6514</v>
      </c>
      <c r="B3316" s="12">
        <v>18629</v>
      </c>
      <c r="C3316" s="10" t="s">
        <v>250</v>
      </c>
      <c r="D3316" s="10" t="s">
        <v>6515</v>
      </c>
      <c r="E3316" s="14" t="s">
        <v>6516</v>
      </c>
      <c r="F3316" s="11">
        <v>43921.716504629629</v>
      </c>
    </row>
    <row r="3317" spans="1:6" x14ac:dyDescent="0.3">
      <c r="A3317" s="10" t="s">
        <v>6517</v>
      </c>
      <c r="B3317" s="12">
        <v>43917</v>
      </c>
      <c r="C3317" s="10" t="s">
        <v>250</v>
      </c>
      <c r="D3317" s="10" t="s">
        <v>6518</v>
      </c>
      <c r="E3317" s="14" t="s">
        <v>6519</v>
      </c>
      <c r="F3317" s="11">
        <v>39239.581250000003</v>
      </c>
    </row>
    <row r="3318" spans="1:6" x14ac:dyDescent="0.3">
      <c r="A3318" s="10" t="s">
        <v>6520</v>
      </c>
      <c r="B3318" s="12">
        <v>18629</v>
      </c>
      <c r="C3318" s="10" t="s">
        <v>250</v>
      </c>
      <c r="D3318" s="10" t="s">
        <v>6521</v>
      </c>
      <c r="E3318" s="14" t="s">
        <v>6522</v>
      </c>
      <c r="F3318" s="11">
        <v>43917.352511574078</v>
      </c>
    </row>
    <row r="3319" spans="1:6" x14ac:dyDescent="0.3">
      <c r="A3319" s="10" t="s">
        <v>6523</v>
      </c>
      <c r="B3319" s="12">
        <v>43559</v>
      </c>
      <c r="C3319" s="10" t="s">
        <v>250</v>
      </c>
      <c r="D3319" s="10" t="s">
        <v>6524</v>
      </c>
      <c r="E3319" s="14" t="s">
        <v>6525</v>
      </c>
      <c r="F3319" s="11">
        <v>39239.581250000003</v>
      </c>
    </row>
    <row r="3320" spans="1:6" hidden="1" x14ac:dyDescent="0.3">
      <c r="A3320" s="10" t="s">
        <v>1053</v>
      </c>
      <c r="B3320" s="12">
        <v>38303</v>
      </c>
      <c r="C3320" s="10" t="s">
        <v>778</v>
      </c>
      <c r="D3320" s="10" t="s">
        <v>1054</v>
      </c>
      <c r="F3320" s="11">
        <v>39239.581250000003</v>
      </c>
    </row>
    <row r="3321" spans="1:6" x14ac:dyDescent="0.3">
      <c r="A3321" s="10" t="s">
        <v>6526</v>
      </c>
      <c r="B3321" s="12">
        <v>18629</v>
      </c>
      <c r="C3321" s="10" t="s">
        <v>250</v>
      </c>
      <c r="D3321" s="10" t="s">
        <v>6527</v>
      </c>
      <c r="F3321" s="11">
        <v>39239.581250000003</v>
      </c>
    </row>
    <row r="3322" spans="1:6" x14ac:dyDescent="0.3">
      <c r="A3322" s="10" t="s">
        <v>6528</v>
      </c>
      <c r="B3322" s="12">
        <v>43559</v>
      </c>
      <c r="C3322" s="10" t="s">
        <v>250</v>
      </c>
      <c r="D3322" s="10" t="s">
        <v>6529</v>
      </c>
      <c r="E3322" s="14" t="s">
        <v>6530</v>
      </c>
      <c r="F3322" s="11">
        <v>39239.581250000003</v>
      </c>
    </row>
    <row r="3323" spans="1:6" x14ac:dyDescent="0.3">
      <c r="A3323" s="10" t="s">
        <v>6531</v>
      </c>
      <c r="B3323" s="12">
        <v>43447</v>
      </c>
      <c r="C3323" s="10" t="s">
        <v>250</v>
      </c>
      <c r="D3323" s="10" t="s">
        <v>6532</v>
      </c>
      <c r="E3323" s="14" t="s">
        <v>6533</v>
      </c>
      <c r="F3323" s="11">
        <v>39239.581250000003</v>
      </c>
    </row>
    <row r="3324" spans="1:6" x14ac:dyDescent="0.3">
      <c r="A3324" s="10" t="s">
        <v>6534</v>
      </c>
      <c r="B3324" s="12">
        <v>43447</v>
      </c>
      <c r="C3324" s="10" t="s">
        <v>250</v>
      </c>
      <c r="D3324" s="10" t="s">
        <v>6535</v>
      </c>
      <c r="E3324" s="14" t="s">
        <v>6536</v>
      </c>
      <c r="F3324" s="11">
        <v>39239.581250000003</v>
      </c>
    </row>
    <row r="3325" spans="1:6" x14ac:dyDescent="0.3">
      <c r="A3325" s="10" t="s">
        <v>6537</v>
      </c>
      <c r="B3325" s="12">
        <v>43921</v>
      </c>
      <c r="C3325" s="10" t="s">
        <v>250</v>
      </c>
      <c r="D3325" s="10" t="s">
        <v>6538</v>
      </c>
      <c r="E3325" s="14" t="s">
        <v>6539</v>
      </c>
      <c r="F3325" s="11">
        <v>39239.581250000003</v>
      </c>
    </row>
    <row r="3326" spans="1:6" hidden="1" x14ac:dyDescent="0.3">
      <c r="A3326" s="10" t="s">
        <v>1326</v>
      </c>
      <c r="B3326" s="12">
        <v>38303</v>
      </c>
      <c r="C3326" s="10" t="s">
        <v>778</v>
      </c>
      <c r="D3326" s="10" t="s">
        <v>1327</v>
      </c>
      <c r="F3326" s="11">
        <v>39239.581250000003</v>
      </c>
    </row>
    <row r="3327" spans="1:6" hidden="1" x14ac:dyDescent="0.3">
      <c r="A3327" s="10" t="s">
        <v>1328</v>
      </c>
      <c r="B3327" s="12">
        <v>38303</v>
      </c>
      <c r="C3327" s="10" t="s">
        <v>778</v>
      </c>
      <c r="D3327" s="10" t="s">
        <v>1327</v>
      </c>
      <c r="F3327" s="11">
        <v>39239.581250000003</v>
      </c>
    </row>
    <row r="3328" spans="1:6" hidden="1" x14ac:dyDescent="0.3">
      <c r="A3328" s="10" t="s">
        <v>1329</v>
      </c>
      <c r="B3328" s="12">
        <v>38303</v>
      </c>
      <c r="C3328" s="10" t="s">
        <v>778</v>
      </c>
      <c r="D3328" s="10" t="s">
        <v>1327</v>
      </c>
      <c r="F3328" s="11">
        <v>39239.581250000003</v>
      </c>
    </row>
    <row r="3329" spans="1:6" hidden="1" x14ac:dyDescent="0.3">
      <c r="A3329" s="10" t="s">
        <v>4836</v>
      </c>
      <c r="B3329" s="12">
        <v>43447</v>
      </c>
      <c r="C3329" s="10" t="s">
        <v>778</v>
      </c>
      <c r="D3329" s="10" t="s">
        <v>4837</v>
      </c>
      <c r="F3329" s="11">
        <v>39664.551886574074</v>
      </c>
    </row>
    <row r="3330" spans="1:6" x14ac:dyDescent="0.3">
      <c r="A3330" s="10" t="s">
        <v>6540</v>
      </c>
      <c r="B3330" s="12">
        <v>43467</v>
      </c>
      <c r="C3330" s="10" t="s">
        <v>250</v>
      </c>
      <c r="D3330" s="10" t="s">
        <v>6541</v>
      </c>
      <c r="E3330" s="14" t="s">
        <v>6542</v>
      </c>
      <c r="F3330" s="11">
        <v>40389.352800925924</v>
      </c>
    </row>
    <row r="3331" spans="1:6" x14ac:dyDescent="0.3">
      <c r="A3331" s="10" t="s">
        <v>6543</v>
      </c>
      <c r="B3331" s="12">
        <v>43447</v>
      </c>
      <c r="C3331" s="10" t="s">
        <v>250</v>
      </c>
      <c r="D3331" s="10" t="s">
        <v>6544</v>
      </c>
      <c r="E3331" s="14" t="s">
        <v>6545</v>
      </c>
      <c r="F3331" s="11">
        <v>41288.564513888887</v>
      </c>
    </row>
    <row r="3332" spans="1:6" x14ac:dyDescent="0.3">
      <c r="A3332" s="10" t="s">
        <v>6546</v>
      </c>
      <c r="B3332" s="12">
        <v>18629</v>
      </c>
      <c r="C3332" s="10" t="s">
        <v>250</v>
      </c>
      <c r="D3332" s="10" t="s">
        <v>6547</v>
      </c>
      <c r="E3332" s="14" t="s">
        <v>6548</v>
      </c>
      <c r="F3332" s="11">
        <v>42327.568969907406</v>
      </c>
    </row>
    <row r="3333" spans="1:6" x14ac:dyDescent="0.3">
      <c r="A3333" s="10" t="s">
        <v>6549</v>
      </c>
      <c r="B3333" s="12">
        <v>18629</v>
      </c>
      <c r="C3333" s="10" t="s">
        <v>250</v>
      </c>
      <c r="D3333" s="10" t="s">
        <v>6550</v>
      </c>
      <c r="E3333" s="14" t="s">
        <v>6551</v>
      </c>
      <c r="F3333" s="11">
        <v>42327.569930555554</v>
      </c>
    </row>
    <row r="3334" spans="1:6" x14ac:dyDescent="0.3">
      <c r="A3334" s="10" t="s">
        <v>6552</v>
      </c>
      <c r="B3334" s="12">
        <v>18629</v>
      </c>
      <c r="C3334" s="10" t="s">
        <v>250</v>
      </c>
      <c r="D3334" s="10" t="s">
        <v>6553</v>
      </c>
      <c r="E3334" s="14" t="s">
        <v>1727</v>
      </c>
      <c r="F3334" s="11">
        <v>42587.701574074075</v>
      </c>
    </row>
    <row r="3335" spans="1:6" x14ac:dyDescent="0.3">
      <c r="A3335" s="10" t="s">
        <v>6554</v>
      </c>
      <c r="B3335" s="12">
        <v>18629</v>
      </c>
      <c r="C3335" s="10" t="s">
        <v>250</v>
      </c>
      <c r="D3335" s="10" t="s">
        <v>6555</v>
      </c>
      <c r="E3335" s="14" t="s">
        <v>6556</v>
      </c>
      <c r="F3335" s="11">
        <v>42886.511111111111</v>
      </c>
    </row>
    <row r="3336" spans="1:6" x14ac:dyDescent="0.3">
      <c r="A3336" s="10" t="s">
        <v>6557</v>
      </c>
      <c r="B3336" s="12">
        <v>18629</v>
      </c>
      <c r="C3336" s="10" t="s">
        <v>250</v>
      </c>
      <c r="D3336" s="10" t="s">
        <v>6558</v>
      </c>
      <c r="E3336" s="14" t="s">
        <v>6559</v>
      </c>
      <c r="F3336" s="11">
        <v>42886.511967592596</v>
      </c>
    </row>
    <row r="3337" spans="1:6" x14ac:dyDescent="0.3">
      <c r="A3337" s="10" t="s">
        <v>6560</v>
      </c>
      <c r="B3337" s="12">
        <v>43559</v>
      </c>
      <c r="C3337" s="10" t="s">
        <v>250</v>
      </c>
      <c r="D3337" s="10" t="s">
        <v>1746</v>
      </c>
      <c r="E3337" s="14" t="s">
        <v>6561</v>
      </c>
      <c r="F3337" s="11">
        <v>40751.719085648147</v>
      </c>
    </row>
    <row r="3338" spans="1:6" x14ac:dyDescent="0.3">
      <c r="A3338" s="10" t="s">
        <v>6562</v>
      </c>
      <c r="B3338" s="12">
        <v>43559</v>
      </c>
      <c r="C3338" s="10" t="s">
        <v>250</v>
      </c>
      <c r="D3338" s="10" t="s">
        <v>1750</v>
      </c>
      <c r="E3338" s="14" t="s">
        <v>6563</v>
      </c>
      <c r="F3338" s="11">
        <v>40751.720011574071</v>
      </c>
    </row>
    <row r="3339" spans="1:6" hidden="1" x14ac:dyDescent="0.3">
      <c r="A3339" s="10" t="s">
        <v>4738</v>
      </c>
      <c r="B3339" s="12">
        <v>43468</v>
      </c>
      <c r="C3339" s="10" t="s">
        <v>778</v>
      </c>
      <c r="D3339" s="10" t="s">
        <v>4739</v>
      </c>
      <c r="F3339" s="11">
        <v>41095.550185185188</v>
      </c>
    </row>
    <row r="3340" spans="1:6" x14ac:dyDescent="0.3">
      <c r="A3340" s="10" t="s">
        <v>6564</v>
      </c>
      <c r="B3340" s="12">
        <v>18629</v>
      </c>
      <c r="C3340" s="10" t="s">
        <v>250</v>
      </c>
      <c r="D3340" s="10" t="s">
        <v>6565</v>
      </c>
      <c r="E3340" s="14" t="s">
        <v>6566</v>
      </c>
      <c r="F3340" s="11">
        <v>42886.515069444446</v>
      </c>
    </row>
    <row r="3341" spans="1:6" x14ac:dyDescent="0.3">
      <c r="A3341" s="10" t="s">
        <v>6567</v>
      </c>
      <c r="B3341" s="12">
        <v>18629</v>
      </c>
      <c r="C3341" s="10" t="s">
        <v>250</v>
      </c>
      <c r="D3341" s="10" t="s">
        <v>6568</v>
      </c>
      <c r="E3341" s="14" t="s">
        <v>6569</v>
      </c>
      <c r="F3341" s="11">
        <v>42886.515810185185</v>
      </c>
    </row>
    <row r="3342" spans="1:6" x14ac:dyDescent="0.3">
      <c r="A3342" s="10" t="s">
        <v>6575</v>
      </c>
      <c r="B3342" s="12">
        <v>18629</v>
      </c>
      <c r="C3342" s="10" t="s">
        <v>250</v>
      </c>
      <c r="D3342" s="10" t="s">
        <v>6576</v>
      </c>
      <c r="E3342" s="14" t="s">
        <v>6577</v>
      </c>
      <c r="F3342" s="11">
        <v>42905.571898148148</v>
      </c>
    </row>
    <row r="3343" spans="1:6" x14ac:dyDescent="0.3">
      <c r="A3343" s="10" t="s">
        <v>6578</v>
      </c>
      <c r="B3343" s="12">
        <v>43719</v>
      </c>
      <c r="C3343" s="10" t="s">
        <v>250</v>
      </c>
      <c r="D3343" s="10" t="s">
        <v>6579</v>
      </c>
      <c r="E3343" s="14" t="s">
        <v>6580</v>
      </c>
      <c r="F3343" s="11">
        <v>43474.475381944445</v>
      </c>
    </row>
    <row r="3344" spans="1:6" x14ac:dyDescent="0.3">
      <c r="A3344" s="10" t="s">
        <v>6581</v>
      </c>
      <c r="B3344" s="12">
        <v>18629</v>
      </c>
      <c r="C3344" s="10" t="s">
        <v>250</v>
      </c>
      <c r="D3344" s="10" t="s">
        <v>6582</v>
      </c>
      <c r="E3344" s="14" t="s">
        <v>6583</v>
      </c>
      <c r="F3344" s="11">
        <v>43476.488113425927</v>
      </c>
    </row>
    <row r="3345" spans="1:6" x14ac:dyDescent="0.3">
      <c r="A3345" s="10" t="s">
        <v>6584</v>
      </c>
      <c r="B3345" s="12">
        <v>18629</v>
      </c>
      <c r="C3345" s="10" t="s">
        <v>250</v>
      </c>
      <c r="D3345" s="10" t="s">
        <v>6585</v>
      </c>
      <c r="E3345" s="14" t="s">
        <v>6586</v>
      </c>
      <c r="F3345" s="11">
        <v>42065.664282407408</v>
      </c>
    </row>
    <row r="3346" spans="1:6" x14ac:dyDescent="0.3">
      <c r="A3346" s="10" t="s">
        <v>6587</v>
      </c>
      <c r="B3346" s="12">
        <v>18629</v>
      </c>
      <c r="C3346" s="10" t="s">
        <v>250</v>
      </c>
      <c r="D3346" s="10" t="s">
        <v>6588</v>
      </c>
      <c r="E3346" s="14" t="s">
        <v>6589</v>
      </c>
      <c r="F3346" s="11">
        <v>42958.367928240739</v>
      </c>
    </row>
    <row r="3347" spans="1:6" x14ac:dyDescent="0.3">
      <c r="A3347" s="10" t="s">
        <v>6592</v>
      </c>
      <c r="B3347" s="12">
        <v>18629</v>
      </c>
      <c r="C3347" s="10" t="s">
        <v>250</v>
      </c>
      <c r="D3347" s="10" t="s">
        <v>6593</v>
      </c>
      <c r="E3347" s="14" t="s">
        <v>6594</v>
      </c>
      <c r="F3347" s="11">
        <v>42958.367384259262</v>
      </c>
    </row>
    <row r="3348" spans="1:6" x14ac:dyDescent="0.3">
      <c r="A3348" s="10" t="s">
        <v>6595</v>
      </c>
      <c r="B3348" s="12">
        <v>18629</v>
      </c>
      <c r="C3348" s="10" t="s">
        <v>250</v>
      </c>
      <c r="D3348" s="10" t="s">
        <v>6596</v>
      </c>
      <c r="E3348" s="14" t="s">
        <v>6597</v>
      </c>
      <c r="F3348" s="11">
        <v>42597.698611111111</v>
      </c>
    </row>
    <row r="3349" spans="1:6" x14ac:dyDescent="0.3">
      <c r="A3349" s="10" t="s">
        <v>6598</v>
      </c>
      <c r="B3349" s="12">
        <v>43440</v>
      </c>
      <c r="C3349" s="10" t="s">
        <v>250</v>
      </c>
      <c r="D3349" s="10" t="s">
        <v>6599</v>
      </c>
      <c r="E3349" s="14" t="s">
        <v>6600</v>
      </c>
      <c r="F3349" s="11">
        <v>40533.347199074073</v>
      </c>
    </row>
    <row r="3350" spans="1:6" x14ac:dyDescent="0.3">
      <c r="A3350" s="10" t="s">
        <v>6601</v>
      </c>
      <c r="B3350" s="12">
        <v>43559</v>
      </c>
      <c r="C3350" s="10" t="s">
        <v>250</v>
      </c>
      <c r="D3350" s="10" t="s">
        <v>6602</v>
      </c>
      <c r="E3350" s="14" t="s">
        <v>6603</v>
      </c>
      <c r="F3350" s="11">
        <v>39239.581250000003</v>
      </c>
    </row>
    <row r="3351" spans="1:6" x14ac:dyDescent="0.3">
      <c r="A3351" s="10" t="s">
        <v>6621</v>
      </c>
      <c r="B3351" s="12">
        <v>43440</v>
      </c>
      <c r="C3351" s="10" t="s">
        <v>250</v>
      </c>
      <c r="D3351" s="10" t="s">
        <v>6622</v>
      </c>
      <c r="E3351" s="14" t="s">
        <v>6623</v>
      </c>
      <c r="F3351" s="11">
        <v>42349.43917824074</v>
      </c>
    </row>
    <row r="3352" spans="1:6" x14ac:dyDescent="0.3">
      <c r="A3352" s="10" t="s">
        <v>6624</v>
      </c>
      <c r="B3352" s="12">
        <v>18629</v>
      </c>
      <c r="C3352" s="10" t="s">
        <v>250</v>
      </c>
      <c r="D3352" s="10" t="s">
        <v>6625</v>
      </c>
      <c r="E3352" s="14" t="s">
        <v>6626</v>
      </c>
      <c r="F3352" s="11">
        <v>42349.436273148145</v>
      </c>
    </row>
    <row r="3353" spans="1:6" x14ac:dyDescent="0.3">
      <c r="A3353" s="10" t="s">
        <v>6629</v>
      </c>
      <c r="B3353" s="12">
        <v>18629</v>
      </c>
      <c r="C3353" s="10" t="s">
        <v>250</v>
      </c>
      <c r="D3353" s="10" t="s">
        <v>6630</v>
      </c>
      <c r="E3353" s="14" t="s">
        <v>6631</v>
      </c>
      <c r="F3353" s="11">
        <v>42349.435717592591</v>
      </c>
    </row>
    <row r="3354" spans="1:6" x14ac:dyDescent="0.3">
      <c r="A3354" s="10" t="s">
        <v>6632</v>
      </c>
      <c r="B3354" s="12">
        <v>18629</v>
      </c>
      <c r="C3354" s="10" t="s">
        <v>250</v>
      </c>
      <c r="D3354" s="10" t="s">
        <v>6633</v>
      </c>
      <c r="E3354" s="14" t="s">
        <v>6634</v>
      </c>
      <c r="F3354" s="11">
        <v>42349.435115740744</v>
      </c>
    </row>
    <row r="3355" spans="1:6" x14ac:dyDescent="0.3">
      <c r="A3355" s="10" t="s">
        <v>6635</v>
      </c>
      <c r="B3355" s="12">
        <v>43487</v>
      </c>
      <c r="C3355" s="10" t="s">
        <v>250</v>
      </c>
      <c r="D3355" s="10" t="s">
        <v>6636</v>
      </c>
      <c r="E3355" s="14" t="s">
        <v>6637</v>
      </c>
      <c r="F3355" s="11">
        <v>39239.581250000003</v>
      </c>
    </row>
    <row r="3356" spans="1:6" x14ac:dyDescent="0.3">
      <c r="A3356" s="10" t="s">
        <v>6638</v>
      </c>
      <c r="B3356" s="12">
        <v>18629</v>
      </c>
      <c r="C3356" s="10" t="s">
        <v>250</v>
      </c>
      <c r="D3356" s="10" t="s">
        <v>6639</v>
      </c>
      <c r="E3356" s="14" t="s">
        <v>6640</v>
      </c>
      <c r="F3356" s="11">
        <v>42807.477430555555</v>
      </c>
    </row>
    <row r="3357" spans="1:6" x14ac:dyDescent="0.3">
      <c r="A3357" s="10" t="s">
        <v>6641</v>
      </c>
      <c r="B3357" s="12">
        <v>18629</v>
      </c>
      <c r="C3357" s="10" t="s">
        <v>250</v>
      </c>
      <c r="D3357" s="10" t="s">
        <v>6642</v>
      </c>
      <c r="E3357" s="14" t="s">
        <v>6640</v>
      </c>
      <c r="F3357" s="11">
        <v>42807.477951388886</v>
      </c>
    </row>
    <row r="3358" spans="1:6" x14ac:dyDescent="0.3">
      <c r="A3358" s="10" t="s">
        <v>6643</v>
      </c>
      <c r="B3358" s="12">
        <v>18629</v>
      </c>
      <c r="C3358" s="10" t="s">
        <v>250</v>
      </c>
      <c r="D3358" s="10" t="s">
        <v>6644</v>
      </c>
      <c r="E3358" s="14" t="s">
        <v>6640</v>
      </c>
      <c r="F3358" s="11">
        <v>42807.478495370371</v>
      </c>
    </row>
    <row r="3359" spans="1:6" x14ac:dyDescent="0.3">
      <c r="A3359" s="10" t="s">
        <v>6645</v>
      </c>
      <c r="B3359" s="12">
        <v>18629</v>
      </c>
      <c r="C3359" s="10" t="s">
        <v>250</v>
      </c>
      <c r="D3359" s="10" t="s">
        <v>6646</v>
      </c>
      <c r="E3359" s="14" t="s">
        <v>6647</v>
      </c>
      <c r="F3359" s="11">
        <v>42886.516388888886</v>
      </c>
    </row>
    <row r="3360" spans="1:6" x14ac:dyDescent="0.3">
      <c r="A3360" s="10" t="s">
        <v>6648</v>
      </c>
      <c r="B3360" s="12">
        <v>18629</v>
      </c>
      <c r="C3360" s="10" t="s">
        <v>250</v>
      </c>
      <c r="D3360" s="10" t="s">
        <v>6649</v>
      </c>
      <c r="E3360" s="14" t="s">
        <v>6650</v>
      </c>
      <c r="F3360" s="11">
        <v>42886.517013888886</v>
      </c>
    </row>
    <row r="3361" spans="1:6" x14ac:dyDescent="0.3">
      <c r="A3361" s="10" t="s">
        <v>6651</v>
      </c>
      <c r="B3361" s="12">
        <v>18629</v>
      </c>
      <c r="C3361" s="10" t="s">
        <v>250</v>
      </c>
      <c r="D3361" s="10" t="s">
        <v>6652</v>
      </c>
      <c r="E3361" s="14" t="s">
        <v>6653</v>
      </c>
      <c r="F3361" s="11">
        <v>42886.517592592594</v>
      </c>
    </row>
    <row r="3362" spans="1:6" x14ac:dyDescent="0.3">
      <c r="A3362" s="10" t="s">
        <v>6654</v>
      </c>
      <c r="B3362" s="12">
        <v>18629</v>
      </c>
      <c r="C3362" s="10" t="s">
        <v>250</v>
      </c>
      <c r="D3362" s="10" t="s">
        <v>6655</v>
      </c>
      <c r="E3362" s="14" t="s">
        <v>6656</v>
      </c>
      <c r="F3362" s="11">
        <v>42886.518252314818</v>
      </c>
    </row>
    <row r="3363" spans="1:6" x14ac:dyDescent="0.3">
      <c r="A3363" s="10" t="s">
        <v>6657</v>
      </c>
      <c r="B3363" s="12">
        <v>18629</v>
      </c>
      <c r="C3363" s="10" t="s">
        <v>250</v>
      </c>
      <c r="D3363" s="10" t="s">
        <v>6658</v>
      </c>
      <c r="E3363" s="14" t="s">
        <v>6659</v>
      </c>
      <c r="F3363" s="11">
        <v>43259.590694444443</v>
      </c>
    </row>
    <row r="3364" spans="1:6" x14ac:dyDescent="0.3">
      <c r="A3364" s="10" t="s">
        <v>6660</v>
      </c>
      <c r="B3364" s="12">
        <v>18629</v>
      </c>
      <c r="C3364" s="10" t="s">
        <v>250</v>
      </c>
      <c r="D3364" s="10" t="s">
        <v>6661</v>
      </c>
      <c r="E3364" s="14" t="s">
        <v>6662</v>
      </c>
      <c r="F3364" s="11">
        <v>43259.592974537038</v>
      </c>
    </row>
    <row r="3365" spans="1:6" x14ac:dyDescent="0.3">
      <c r="A3365" s="10" t="s">
        <v>6677</v>
      </c>
      <c r="B3365" s="12">
        <v>18629</v>
      </c>
      <c r="C3365" s="10" t="s">
        <v>250</v>
      </c>
      <c r="D3365" s="10" t="s">
        <v>6678</v>
      </c>
      <c r="E3365" s="14" t="s">
        <v>6662</v>
      </c>
      <c r="F3365" s="11">
        <v>43259.594270833331</v>
      </c>
    </row>
    <row r="3366" spans="1:6" x14ac:dyDescent="0.3">
      <c r="A3366" s="10" t="s">
        <v>6679</v>
      </c>
      <c r="B3366" s="12">
        <v>18629</v>
      </c>
      <c r="C3366" s="10" t="s">
        <v>250</v>
      </c>
      <c r="D3366" s="10" t="s">
        <v>6680</v>
      </c>
      <c r="E3366" s="14" t="s">
        <v>6681</v>
      </c>
      <c r="F3366" s="11">
        <v>43305.424155092594</v>
      </c>
    </row>
    <row r="3367" spans="1:6" x14ac:dyDescent="0.3">
      <c r="A3367" s="10" t="s">
        <v>6682</v>
      </c>
      <c r="B3367" s="12">
        <v>18629</v>
      </c>
      <c r="C3367" s="10" t="s">
        <v>250</v>
      </c>
      <c r="D3367" s="10" t="s">
        <v>6683</v>
      </c>
      <c r="E3367" s="14" t="s">
        <v>6684</v>
      </c>
      <c r="F3367" s="11">
        <v>43490.609606481485</v>
      </c>
    </row>
    <row r="3368" spans="1:6" x14ac:dyDescent="0.3">
      <c r="A3368" s="10" t="s">
        <v>6685</v>
      </c>
      <c r="B3368" s="12">
        <v>43440</v>
      </c>
      <c r="C3368" s="10" t="s">
        <v>250</v>
      </c>
      <c r="D3368" s="10" t="s">
        <v>6686</v>
      </c>
      <c r="E3368" s="14" t="s">
        <v>6687</v>
      </c>
      <c r="F3368" s="11">
        <v>39239.581250000003</v>
      </c>
    </row>
    <row r="3369" spans="1:6" x14ac:dyDescent="0.3">
      <c r="A3369" s="10" t="s">
        <v>6688</v>
      </c>
      <c r="B3369" s="12">
        <v>18629</v>
      </c>
      <c r="C3369" s="10" t="s">
        <v>250</v>
      </c>
      <c r="D3369" s="10" t="s">
        <v>6689</v>
      </c>
      <c r="E3369" s="14" t="s">
        <v>6690</v>
      </c>
      <c r="F3369" s="11">
        <v>43921.713217592594</v>
      </c>
    </row>
    <row r="3370" spans="1:6" x14ac:dyDescent="0.3">
      <c r="A3370" s="10" t="s">
        <v>6691</v>
      </c>
      <c r="B3370" s="12">
        <v>18629</v>
      </c>
      <c r="C3370" s="10" t="s">
        <v>250</v>
      </c>
      <c r="D3370" s="10" t="s">
        <v>6692</v>
      </c>
      <c r="E3370" s="14" t="s">
        <v>6693</v>
      </c>
      <c r="F3370" s="11">
        <v>44180.364374999997</v>
      </c>
    </row>
    <row r="3371" spans="1:6" x14ac:dyDescent="0.3">
      <c r="A3371" s="10" t="s">
        <v>6694</v>
      </c>
      <c r="B3371" s="12">
        <v>18629</v>
      </c>
      <c r="C3371" s="10" t="s">
        <v>250</v>
      </c>
      <c r="D3371" s="10" t="s">
        <v>6695</v>
      </c>
      <c r="E3371" s="14" t="s">
        <v>6696</v>
      </c>
      <c r="F3371" s="11">
        <v>44021.44903935185</v>
      </c>
    </row>
    <row r="3372" spans="1:6" x14ac:dyDescent="0.3">
      <c r="A3372" s="10" t="s">
        <v>6697</v>
      </c>
      <c r="B3372" s="12">
        <v>43487</v>
      </c>
      <c r="C3372" s="10" t="s">
        <v>250</v>
      </c>
      <c r="D3372" s="10" t="s">
        <v>6698</v>
      </c>
      <c r="E3372" s="14" t="s">
        <v>6699</v>
      </c>
      <c r="F3372" s="11">
        <v>39239.581250000003</v>
      </c>
    </row>
    <row r="3373" spans="1:6" x14ac:dyDescent="0.3">
      <c r="A3373" s="10" t="s">
        <v>6700</v>
      </c>
      <c r="B3373" s="12">
        <v>43440</v>
      </c>
      <c r="C3373" s="10" t="s">
        <v>250</v>
      </c>
      <c r="D3373" s="10" t="s">
        <v>6701</v>
      </c>
      <c r="E3373" s="14" t="s">
        <v>6702</v>
      </c>
      <c r="F3373" s="11">
        <v>39239.581250000003</v>
      </c>
    </row>
    <row r="3374" spans="1:6" x14ac:dyDescent="0.3">
      <c r="A3374" s="10" t="s">
        <v>6705</v>
      </c>
      <c r="B3374" s="12">
        <v>18629</v>
      </c>
      <c r="C3374" s="10" t="s">
        <v>250</v>
      </c>
      <c r="D3374" s="10" t="s">
        <v>6706</v>
      </c>
      <c r="E3374" s="14" t="s">
        <v>6707</v>
      </c>
      <c r="F3374" s="11">
        <v>42989.471331018518</v>
      </c>
    </row>
    <row r="3375" spans="1:6" x14ac:dyDescent="0.3">
      <c r="A3375" s="10" t="s">
        <v>6720</v>
      </c>
      <c r="B3375" s="12">
        <v>18629</v>
      </c>
      <c r="C3375" s="10" t="s">
        <v>250</v>
      </c>
      <c r="D3375" s="10" t="s">
        <v>6721</v>
      </c>
      <c r="E3375" s="14" t="s">
        <v>6722</v>
      </c>
      <c r="F3375" s="11">
        <v>42989.472141203703</v>
      </c>
    </row>
    <row r="3376" spans="1:6" x14ac:dyDescent="0.3">
      <c r="A3376" s="10" t="s">
        <v>6723</v>
      </c>
      <c r="B3376" s="12">
        <v>43440</v>
      </c>
      <c r="C3376" s="10" t="s">
        <v>250</v>
      </c>
      <c r="D3376" s="10" t="s">
        <v>6724</v>
      </c>
      <c r="E3376" s="14" t="s">
        <v>6725</v>
      </c>
      <c r="F3376" s="11">
        <v>39239.581250000003</v>
      </c>
    </row>
    <row r="3377" spans="1:6" x14ac:dyDescent="0.3">
      <c r="A3377" s="10" t="s">
        <v>6726</v>
      </c>
      <c r="B3377" s="12">
        <v>18629</v>
      </c>
      <c r="C3377" s="10" t="s">
        <v>250</v>
      </c>
      <c r="D3377" s="10" t="s">
        <v>6727</v>
      </c>
      <c r="E3377" s="14" t="s">
        <v>6728</v>
      </c>
      <c r="F3377" s="11">
        <v>42349.432210648149</v>
      </c>
    </row>
    <row r="3378" spans="1:6" hidden="1" x14ac:dyDescent="0.3">
      <c r="A3378" s="10" t="s">
        <v>4647</v>
      </c>
      <c r="B3378" s="12">
        <v>43440</v>
      </c>
      <c r="C3378" s="10" t="s">
        <v>778</v>
      </c>
      <c r="D3378" s="10" t="s">
        <v>4648</v>
      </c>
      <c r="F3378" s="11">
        <v>39239.581250000003</v>
      </c>
    </row>
    <row r="3379" spans="1:6" x14ac:dyDescent="0.3">
      <c r="A3379" s="10" t="s">
        <v>6729</v>
      </c>
      <c r="B3379" s="12">
        <v>44378</v>
      </c>
      <c r="C3379" s="10" t="s">
        <v>250</v>
      </c>
      <c r="D3379" s="10" t="s">
        <v>6730</v>
      </c>
      <c r="E3379" s="14" t="s">
        <v>6731</v>
      </c>
      <c r="F3379" s="11">
        <v>44420.499108796299</v>
      </c>
    </row>
    <row r="3380" spans="1:6" x14ac:dyDescent="0.3">
      <c r="A3380" s="10" t="s">
        <v>6736</v>
      </c>
      <c r="B3380" s="12">
        <v>18629</v>
      </c>
      <c r="C3380" s="10" t="s">
        <v>250</v>
      </c>
      <c r="D3380" s="10" t="s">
        <v>6737</v>
      </c>
      <c r="E3380" s="14" t="s">
        <v>6738</v>
      </c>
      <c r="F3380" s="11">
        <v>44420.501215277778</v>
      </c>
    </row>
    <row r="3381" spans="1:6" x14ac:dyDescent="0.3">
      <c r="A3381" s="10" t="s">
        <v>6739</v>
      </c>
      <c r="B3381" s="12">
        <v>18629</v>
      </c>
      <c r="C3381" s="10" t="s">
        <v>250</v>
      </c>
      <c r="D3381" s="10" t="s">
        <v>6740</v>
      </c>
      <c r="E3381" s="14" t="s">
        <v>6741</v>
      </c>
      <c r="F3381" s="11">
        <v>44420.502789351849</v>
      </c>
    </row>
    <row r="3382" spans="1:6" x14ac:dyDescent="0.3">
      <c r="A3382" s="10" t="s">
        <v>6742</v>
      </c>
      <c r="B3382" s="12">
        <v>18629</v>
      </c>
      <c r="C3382" s="10" t="s">
        <v>250</v>
      </c>
      <c r="D3382" s="10" t="s">
        <v>6743</v>
      </c>
      <c r="E3382" s="14" t="s">
        <v>6744</v>
      </c>
      <c r="F3382" s="11">
        <v>44420.504664351851</v>
      </c>
    </row>
    <row r="3383" spans="1:6" x14ac:dyDescent="0.3">
      <c r="A3383" s="10" t="s">
        <v>6747</v>
      </c>
      <c r="B3383" s="12">
        <v>18629</v>
      </c>
      <c r="C3383" s="10" t="s">
        <v>250</v>
      </c>
      <c r="D3383" s="10" t="s">
        <v>6748</v>
      </c>
      <c r="E3383" s="14" t="s">
        <v>6749</v>
      </c>
      <c r="F3383" s="11">
        <v>44420.50681712963</v>
      </c>
    </row>
    <row r="3384" spans="1:6" x14ac:dyDescent="0.3">
      <c r="A3384" s="10" t="s">
        <v>6750</v>
      </c>
      <c r="B3384" s="12">
        <v>18629</v>
      </c>
      <c r="C3384" s="10" t="s">
        <v>250</v>
      </c>
      <c r="D3384" s="10" t="s">
        <v>6751</v>
      </c>
      <c r="E3384" s="14" t="s">
        <v>6752</v>
      </c>
      <c r="F3384" s="11">
        <v>44420.508148148147</v>
      </c>
    </row>
    <row r="3385" spans="1:6" x14ac:dyDescent="0.3">
      <c r="A3385" s="10" t="s">
        <v>6753</v>
      </c>
      <c r="B3385" s="12">
        <v>18629</v>
      </c>
      <c r="C3385" s="10" t="s">
        <v>250</v>
      </c>
      <c r="D3385" s="10" t="s">
        <v>6754</v>
      </c>
      <c r="E3385" s="14" t="s">
        <v>6755</v>
      </c>
      <c r="F3385" s="11">
        <v>44420.509282407409</v>
      </c>
    </row>
    <row r="3386" spans="1:6" x14ac:dyDescent="0.3">
      <c r="A3386" s="10" t="s">
        <v>6756</v>
      </c>
      <c r="B3386" s="12">
        <v>18629</v>
      </c>
      <c r="C3386" s="10" t="s">
        <v>250</v>
      </c>
      <c r="D3386" s="10" t="s">
        <v>6757</v>
      </c>
      <c r="E3386" s="14" t="s">
        <v>6758</v>
      </c>
      <c r="F3386" s="11">
        <v>42934.407268518517</v>
      </c>
    </row>
    <row r="3387" spans="1:6" x14ac:dyDescent="0.3">
      <c r="A3387" s="10" t="s">
        <v>6759</v>
      </c>
      <c r="B3387" s="12">
        <v>43440</v>
      </c>
      <c r="C3387" s="10" t="s">
        <v>250</v>
      </c>
      <c r="D3387" s="10" t="s">
        <v>6760</v>
      </c>
      <c r="E3387" s="14" t="s">
        <v>6761</v>
      </c>
      <c r="F3387" s="11">
        <v>39239.581250000003</v>
      </c>
    </row>
    <row r="3388" spans="1:6" x14ac:dyDescent="0.3">
      <c r="A3388" s="10" t="s">
        <v>6762</v>
      </c>
      <c r="B3388" s="12">
        <v>18629</v>
      </c>
      <c r="C3388" s="10" t="s">
        <v>250</v>
      </c>
      <c r="D3388" s="10" t="s">
        <v>6763</v>
      </c>
      <c r="E3388" s="14" t="s">
        <v>6764</v>
      </c>
      <c r="F3388" s="11">
        <v>42242.428379629629</v>
      </c>
    </row>
    <row r="3389" spans="1:6" x14ac:dyDescent="0.3">
      <c r="A3389" s="10" t="s">
        <v>6765</v>
      </c>
      <c r="B3389" s="12">
        <v>18629</v>
      </c>
      <c r="C3389" s="10" t="s">
        <v>250</v>
      </c>
      <c r="D3389" s="10" t="s">
        <v>6766</v>
      </c>
      <c r="E3389" s="14" t="s">
        <v>6767</v>
      </c>
      <c r="F3389" s="11">
        <v>42878.445567129631</v>
      </c>
    </row>
    <row r="3390" spans="1:6" x14ac:dyDescent="0.3">
      <c r="A3390" s="10" t="s">
        <v>6768</v>
      </c>
      <c r="B3390" s="12">
        <v>18629</v>
      </c>
      <c r="C3390" s="10" t="s">
        <v>250</v>
      </c>
      <c r="D3390" s="10" t="s">
        <v>6769</v>
      </c>
      <c r="E3390" s="14" t="s">
        <v>6770</v>
      </c>
      <c r="F3390" s="11">
        <v>42878.446388888886</v>
      </c>
    </row>
    <row r="3391" spans="1:6" x14ac:dyDescent="0.3">
      <c r="A3391" s="10" t="s">
        <v>6771</v>
      </c>
      <c r="B3391" s="12">
        <v>18629</v>
      </c>
      <c r="C3391" s="10" t="s">
        <v>250</v>
      </c>
      <c r="D3391" s="10" t="s">
        <v>6772</v>
      </c>
      <c r="E3391" s="14" t="s">
        <v>6773</v>
      </c>
      <c r="F3391" s="11">
        <v>42878.44703703704</v>
      </c>
    </row>
    <row r="3392" spans="1:6" x14ac:dyDescent="0.3">
      <c r="A3392" s="10" t="s">
        <v>6774</v>
      </c>
      <c r="B3392" s="12">
        <v>18629</v>
      </c>
      <c r="C3392" s="10" t="s">
        <v>250</v>
      </c>
      <c r="D3392" s="10" t="s">
        <v>6775</v>
      </c>
      <c r="E3392" s="14" t="s">
        <v>6776</v>
      </c>
      <c r="F3392" s="11">
        <v>42885.562048611115</v>
      </c>
    </row>
    <row r="3393" spans="1:6" x14ac:dyDescent="0.3">
      <c r="A3393" s="10" t="s">
        <v>6777</v>
      </c>
      <c r="B3393" s="12">
        <v>18629</v>
      </c>
      <c r="C3393" s="10" t="s">
        <v>250</v>
      </c>
      <c r="D3393" s="10" t="s">
        <v>6778</v>
      </c>
      <c r="E3393" s="14" t="s">
        <v>6779</v>
      </c>
      <c r="F3393" s="11">
        <v>42885.560798611114</v>
      </c>
    </row>
    <row r="3394" spans="1:6" x14ac:dyDescent="0.3">
      <c r="A3394" s="10" t="s">
        <v>6780</v>
      </c>
      <c r="B3394" s="12">
        <v>18629</v>
      </c>
      <c r="C3394" s="10" t="s">
        <v>250</v>
      </c>
      <c r="D3394" s="10" t="s">
        <v>6781</v>
      </c>
      <c r="E3394" s="14" t="s">
        <v>6782</v>
      </c>
      <c r="F3394" s="11">
        <v>42885.558587962965</v>
      </c>
    </row>
    <row r="3395" spans="1:6" x14ac:dyDescent="0.3">
      <c r="A3395" s="10" t="s">
        <v>6783</v>
      </c>
      <c r="B3395" s="12">
        <v>18629</v>
      </c>
      <c r="C3395" s="10" t="s">
        <v>250</v>
      </c>
      <c r="D3395" s="10" t="s">
        <v>6784</v>
      </c>
      <c r="E3395" s="14" t="s">
        <v>6785</v>
      </c>
      <c r="F3395" s="11">
        <v>43712.589525462965</v>
      </c>
    </row>
    <row r="3396" spans="1:6" x14ac:dyDescent="0.3">
      <c r="A3396" s="10" t="s">
        <v>6786</v>
      </c>
      <c r="B3396" s="12">
        <v>18629</v>
      </c>
      <c r="C3396" s="10" t="s">
        <v>250</v>
      </c>
      <c r="D3396" s="10" t="s">
        <v>6787</v>
      </c>
      <c r="E3396" s="14" t="s">
        <v>6788</v>
      </c>
      <c r="F3396" s="11">
        <v>42934.406365740739</v>
      </c>
    </row>
    <row r="3397" spans="1:6" x14ac:dyDescent="0.3">
      <c r="A3397" s="10" t="s">
        <v>6789</v>
      </c>
      <c r="B3397" s="12">
        <v>18629</v>
      </c>
      <c r="C3397" s="10" t="s">
        <v>250</v>
      </c>
      <c r="D3397" s="10" t="s">
        <v>6790</v>
      </c>
      <c r="E3397" s="14" t="s">
        <v>6791</v>
      </c>
      <c r="F3397" s="11">
        <v>42376.686932870369</v>
      </c>
    </row>
    <row r="3398" spans="1:6" x14ac:dyDescent="0.3">
      <c r="A3398" s="10" t="s">
        <v>6794</v>
      </c>
      <c r="B3398" s="12">
        <v>18629</v>
      </c>
      <c r="C3398" s="10" t="s">
        <v>250</v>
      </c>
      <c r="D3398" s="10" t="s">
        <v>6795</v>
      </c>
      <c r="E3398" s="14" t="s">
        <v>6796</v>
      </c>
      <c r="F3398" s="11">
        <v>42552.478206018517</v>
      </c>
    </row>
    <row r="3399" spans="1:6" x14ac:dyDescent="0.3">
      <c r="A3399" s="10" t="s">
        <v>6797</v>
      </c>
      <c r="B3399" s="12">
        <v>18629</v>
      </c>
      <c r="C3399" s="10" t="s">
        <v>250</v>
      </c>
      <c r="D3399" s="10" t="s">
        <v>6798</v>
      </c>
      <c r="E3399" s="14" t="s">
        <v>6799</v>
      </c>
      <c r="F3399" s="11">
        <v>42552.478877314818</v>
      </c>
    </row>
    <row r="3400" spans="1:6" x14ac:dyDescent="0.3">
      <c r="A3400" s="10" t="s">
        <v>6800</v>
      </c>
      <c r="B3400" s="12">
        <v>18629</v>
      </c>
      <c r="C3400" s="10" t="s">
        <v>250</v>
      </c>
      <c r="D3400" s="10" t="s">
        <v>6801</v>
      </c>
      <c r="E3400" s="14" t="s">
        <v>6802</v>
      </c>
      <c r="F3400" s="11">
        <v>42552.538668981484</v>
      </c>
    </row>
    <row r="3401" spans="1:6" x14ac:dyDescent="0.3">
      <c r="A3401" s="10" t="s">
        <v>6803</v>
      </c>
      <c r="B3401" s="12">
        <v>18629</v>
      </c>
      <c r="C3401" s="10" t="s">
        <v>250</v>
      </c>
      <c r="D3401" s="10" t="s">
        <v>6804</v>
      </c>
      <c r="E3401" s="14" t="s">
        <v>6805</v>
      </c>
      <c r="F3401" s="11">
        <v>42590.558842592596</v>
      </c>
    </row>
    <row r="3402" spans="1:6" x14ac:dyDescent="0.3">
      <c r="A3402" s="10" t="s">
        <v>6806</v>
      </c>
      <c r="B3402" s="12">
        <v>18629</v>
      </c>
      <c r="C3402" s="10" t="s">
        <v>250</v>
      </c>
      <c r="D3402" s="10" t="s">
        <v>6807</v>
      </c>
      <c r="E3402" s="14" t="s">
        <v>6808</v>
      </c>
      <c r="F3402" s="11">
        <v>42878.448020833333</v>
      </c>
    </row>
    <row r="3403" spans="1:6" x14ac:dyDescent="0.3">
      <c r="A3403" s="10" t="s">
        <v>6809</v>
      </c>
      <c r="B3403" s="12">
        <v>18629</v>
      </c>
      <c r="C3403" s="10" t="s">
        <v>250</v>
      </c>
      <c r="D3403" s="10" t="s">
        <v>6810</v>
      </c>
      <c r="E3403" s="14" t="s">
        <v>6811</v>
      </c>
      <c r="F3403" s="11">
        <v>42878.448738425926</v>
      </c>
    </row>
    <row r="3404" spans="1:6" x14ac:dyDescent="0.3">
      <c r="A3404" s="10" t="s">
        <v>6812</v>
      </c>
      <c r="B3404" s="12">
        <v>18629</v>
      </c>
      <c r="C3404" s="10" t="s">
        <v>250</v>
      </c>
      <c r="D3404" s="10" t="s">
        <v>6813</v>
      </c>
      <c r="E3404" s="14" t="s">
        <v>6814</v>
      </c>
      <c r="F3404" s="11">
        <v>42878.449502314812</v>
      </c>
    </row>
    <row r="3405" spans="1:6" x14ac:dyDescent="0.3">
      <c r="A3405" s="10" t="s">
        <v>6815</v>
      </c>
      <c r="B3405" s="12">
        <v>18629</v>
      </c>
      <c r="C3405" s="10" t="s">
        <v>250</v>
      </c>
      <c r="D3405" s="10" t="s">
        <v>6816</v>
      </c>
      <c r="E3405" s="14" t="s">
        <v>6817</v>
      </c>
      <c r="F3405" s="11">
        <v>42878.450057870374</v>
      </c>
    </row>
    <row r="3406" spans="1:6" x14ac:dyDescent="0.3">
      <c r="A3406" s="10" t="s">
        <v>6818</v>
      </c>
      <c r="B3406" s="12">
        <v>18629</v>
      </c>
      <c r="C3406" s="10" t="s">
        <v>250</v>
      </c>
      <c r="D3406" s="10" t="s">
        <v>6819</v>
      </c>
      <c r="E3406" s="14" t="s">
        <v>6820</v>
      </c>
      <c r="F3406" s="11">
        <v>42179.420428240737</v>
      </c>
    </row>
    <row r="3407" spans="1:6" x14ac:dyDescent="0.3">
      <c r="A3407" s="10" t="s">
        <v>6821</v>
      </c>
      <c r="B3407" s="12">
        <v>18629</v>
      </c>
      <c r="C3407" s="10" t="s">
        <v>250</v>
      </c>
      <c r="D3407" s="10" t="s">
        <v>6822</v>
      </c>
      <c r="E3407" s="14" t="s">
        <v>6823</v>
      </c>
      <c r="F3407" s="11">
        <v>44098.664560185185</v>
      </c>
    </row>
    <row r="3408" spans="1:6" x14ac:dyDescent="0.3">
      <c r="A3408" s="10" t="s">
        <v>6824</v>
      </c>
      <c r="B3408" s="12">
        <v>18629</v>
      </c>
      <c r="C3408" s="10" t="s">
        <v>250</v>
      </c>
      <c r="D3408" s="10" t="s">
        <v>6825</v>
      </c>
      <c r="E3408" s="14" t="s">
        <v>6826</v>
      </c>
      <c r="F3408" s="11">
        <v>42179.421226851853</v>
      </c>
    </row>
    <row r="3409" spans="1:6" x14ac:dyDescent="0.3">
      <c r="A3409" s="10" t="s">
        <v>6827</v>
      </c>
      <c r="B3409" s="12">
        <v>18629</v>
      </c>
      <c r="C3409" s="10" t="s">
        <v>250</v>
      </c>
      <c r="D3409" s="10" t="s">
        <v>6828</v>
      </c>
      <c r="E3409" s="14" t="s">
        <v>6829</v>
      </c>
      <c r="F3409" s="11">
        <v>42179.421886574077</v>
      </c>
    </row>
    <row r="3410" spans="1:6" x14ac:dyDescent="0.3">
      <c r="A3410" s="10" t="s">
        <v>6830</v>
      </c>
      <c r="B3410" s="12">
        <v>18629</v>
      </c>
      <c r="C3410" s="10" t="s">
        <v>250</v>
      </c>
      <c r="D3410" s="10" t="s">
        <v>6831</v>
      </c>
      <c r="E3410" s="14" t="s">
        <v>6832</v>
      </c>
      <c r="F3410" s="11">
        <v>42964.596782407411</v>
      </c>
    </row>
    <row r="3411" spans="1:6" x14ac:dyDescent="0.3">
      <c r="A3411" s="10" t="s">
        <v>6833</v>
      </c>
      <c r="B3411" s="12">
        <v>18629</v>
      </c>
      <c r="C3411" s="10" t="s">
        <v>250</v>
      </c>
      <c r="D3411" s="10" t="s">
        <v>6834</v>
      </c>
      <c r="E3411" s="14" t="s">
        <v>6835</v>
      </c>
      <c r="F3411" s="11">
        <v>42964.596516203703</v>
      </c>
    </row>
    <row r="3412" spans="1:6" x14ac:dyDescent="0.3">
      <c r="A3412" s="10" t="s">
        <v>6836</v>
      </c>
      <c r="B3412" s="12">
        <v>18629</v>
      </c>
      <c r="C3412" s="10" t="s">
        <v>250</v>
      </c>
      <c r="D3412" s="10" t="s">
        <v>6837</v>
      </c>
      <c r="E3412" s="14" t="s">
        <v>6838</v>
      </c>
      <c r="F3412" s="11">
        <v>42964.597569444442</v>
      </c>
    </row>
    <row r="3413" spans="1:6" hidden="1" x14ac:dyDescent="0.3">
      <c r="A3413" s="10" t="s">
        <v>5952</v>
      </c>
      <c r="B3413" s="12">
        <v>43763</v>
      </c>
      <c r="C3413" s="10" t="s">
        <v>778</v>
      </c>
      <c r="D3413" s="10" t="s">
        <v>5953</v>
      </c>
      <c r="E3413" s="14" t="s">
        <v>5233</v>
      </c>
      <c r="F3413" s="11">
        <v>41250.565462962964</v>
      </c>
    </row>
    <row r="3414" spans="1:6" hidden="1" x14ac:dyDescent="0.3">
      <c r="A3414" s="10" t="s">
        <v>5666</v>
      </c>
      <c r="B3414" s="12">
        <v>43763</v>
      </c>
      <c r="C3414" s="10" t="s">
        <v>778</v>
      </c>
      <c r="D3414" s="10" t="s">
        <v>5667</v>
      </c>
      <c r="E3414" s="14" t="s">
        <v>5233</v>
      </c>
      <c r="F3414" s="11">
        <v>41250.565798611111</v>
      </c>
    </row>
    <row r="3415" spans="1:6" hidden="1" x14ac:dyDescent="0.3">
      <c r="A3415" s="10" t="s">
        <v>5990</v>
      </c>
      <c r="B3415" s="12">
        <v>43763</v>
      </c>
      <c r="C3415" s="10" t="s">
        <v>778</v>
      </c>
      <c r="D3415" s="10" t="s">
        <v>5991</v>
      </c>
      <c r="E3415" s="14" t="s">
        <v>5233</v>
      </c>
      <c r="F3415" s="11">
        <v>41250.566053240742</v>
      </c>
    </row>
    <row r="3416" spans="1:6" hidden="1" x14ac:dyDescent="0.3">
      <c r="A3416" s="10" t="s">
        <v>6035</v>
      </c>
      <c r="B3416" s="12">
        <v>43763</v>
      </c>
      <c r="C3416" s="10" t="s">
        <v>778</v>
      </c>
      <c r="D3416" s="10" t="s">
        <v>6036</v>
      </c>
      <c r="E3416" s="14" t="s">
        <v>5233</v>
      </c>
      <c r="F3416" s="11">
        <v>41250.566296296296</v>
      </c>
    </row>
    <row r="3417" spans="1:6" hidden="1" x14ac:dyDescent="0.3">
      <c r="A3417" s="10" t="s">
        <v>5231</v>
      </c>
      <c r="B3417" s="12">
        <v>43763</v>
      </c>
      <c r="C3417" s="10" t="s">
        <v>778</v>
      </c>
      <c r="D3417" s="10" t="s">
        <v>5232</v>
      </c>
      <c r="E3417" s="14" t="s">
        <v>5233</v>
      </c>
      <c r="F3417" s="11">
        <v>41250.566516203704</v>
      </c>
    </row>
    <row r="3418" spans="1:6" hidden="1" x14ac:dyDescent="0.3">
      <c r="A3418" s="10" t="s">
        <v>5234</v>
      </c>
      <c r="B3418" s="12">
        <v>43763</v>
      </c>
      <c r="C3418" s="10" t="s">
        <v>778</v>
      </c>
      <c r="D3418" s="10" t="s">
        <v>5235</v>
      </c>
      <c r="E3418" s="14" t="s">
        <v>5233</v>
      </c>
      <c r="F3418" s="11">
        <v>41250.566747685189</v>
      </c>
    </row>
    <row r="3419" spans="1:6" hidden="1" x14ac:dyDescent="0.3">
      <c r="A3419" s="10" t="s">
        <v>6037</v>
      </c>
      <c r="B3419" s="12">
        <v>43763</v>
      </c>
      <c r="C3419" s="10" t="s">
        <v>778</v>
      </c>
      <c r="D3419" s="10" t="s">
        <v>6038</v>
      </c>
      <c r="E3419" s="14" t="s">
        <v>5233</v>
      </c>
      <c r="F3419" s="11">
        <v>41250.566990740743</v>
      </c>
    </row>
    <row r="3420" spans="1:6" hidden="1" x14ac:dyDescent="0.3">
      <c r="A3420" s="10" t="s">
        <v>5954</v>
      </c>
      <c r="B3420" s="12">
        <v>43763</v>
      </c>
      <c r="C3420" s="10" t="s">
        <v>778</v>
      </c>
      <c r="D3420" s="10" t="s">
        <v>5955</v>
      </c>
      <c r="E3420" s="14" t="s">
        <v>5233</v>
      </c>
      <c r="F3420" s="11">
        <v>41250.567256944443</v>
      </c>
    </row>
    <row r="3421" spans="1:6" hidden="1" x14ac:dyDescent="0.3">
      <c r="A3421" s="10" t="s">
        <v>6039</v>
      </c>
      <c r="B3421" s="12">
        <v>43763</v>
      </c>
      <c r="C3421" s="10" t="s">
        <v>778</v>
      </c>
      <c r="D3421" s="10" t="s">
        <v>6040</v>
      </c>
      <c r="E3421" s="14" t="s">
        <v>5233</v>
      </c>
      <c r="F3421" s="11">
        <v>41250.567488425928</v>
      </c>
    </row>
    <row r="3422" spans="1:6" hidden="1" x14ac:dyDescent="0.3">
      <c r="A3422" s="10" t="s">
        <v>5668</v>
      </c>
      <c r="B3422" s="12">
        <v>43763</v>
      </c>
      <c r="C3422" s="10" t="s">
        <v>778</v>
      </c>
      <c r="D3422" s="10" t="s">
        <v>5669</v>
      </c>
      <c r="E3422" s="14" t="s">
        <v>5670</v>
      </c>
      <c r="F3422" s="11">
        <v>41250.567824074074</v>
      </c>
    </row>
    <row r="3423" spans="1:6" hidden="1" x14ac:dyDescent="0.3">
      <c r="A3423" s="10" t="s">
        <v>5956</v>
      </c>
      <c r="B3423" s="12">
        <v>43763</v>
      </c>
      <c r="C3423" s="10" t="s">
        <v>778</v>
      </c>
      <c r="D3423" s="10" t="s">
        <v>5957</v>
      </c>
      <c r="E3423" s="14" t="s">
        <v>5233</v>
      </c>
      <c r="F3423" s="11">
        <v>41250.568043981482</v>
      </c>
    </row>
    <row r="3424" spans="1:6" hidden="1" x14ac:dyDescent="0.3">
      <c r="A3424" s="10" t="s">
        <v>5683</v>
      </c>
      <c r="B3424" s="12">
        <v>43763</v>
      </c>
      <c r="C3424" s="10" t="s">
        <v>778</v>
      </c>
      <c r="D3424" s="10" t="s">
        <v>5684</v>
      </c>
      <c r="E3424" s="14" t="s">
        <v>5233</v>
      </c>
      <c r="F3424" s="11">
        <v>41250.56827546296</v>
      </c>
    </row>
    <row r="3425" spans="1:6" x14ac:dyDescent="0.3">
      <c r="A3425" s="10" t="s">
        <v>6839</v>
      </c>
      <c r="B3425" s="12">
        <v>18629</v>
      </c>
      <c r="C3425" s="10" t="s">
        <v>250</v>
      </c>
      <c r="D3425" s="10" t="s">
        <v>6840</v>
      </c>
      <c r="E3425" s="14" t="s">
        <v>6841</v>
      </c>
      <c r="F3425" s="11">
        <v>44050.336018518516</v>
      </c>
    </row>
    <row r="3426" spans="1:6" x14ac:dyDescent="0.3">
      <c r="A3426" s="10" t="s">
        <v>6842</v>
      </c>
      <c r="B3426" s="12">
        <v>44053</v>
      </c>
      <c r="C3426" s="10" t="s">
        <v>250</v>
      </c>
      <c r="D3426" s="10" t="s">
        <v>6843</v>
      </c>
      <c r="E3426" s="14" t="s">
        <v>6844</v>
      </c>
      <c r="F3426" s="11">
        <v>43661.615057870367</v>
      </c>
    </row>
    <row r="3427" spans="1:6" x14ac:dyDescent="0.3">
      <c r="A3427" s="10" t="s">
        <v>6845</v>
      </c>
      <c r="B3427" s="12">
        <v>44053</v>
      </c>
      <c r="C3427" s="10" t="s">
        <v>250</v>
      </c>
      <c r="D3427" s="10" t="s">
        <v>6846</v>
      </c>
      <c r="E3427" s="14" t="s">
        <v>6847</v>
      </c>
      <c r="F3427" s="11">
        <v>43661.616481481484</v>
      </c>
    </row>
    <row r="3428" spans="1:6" x14ac:dyDescent="0.3">
      <c r="A3428" s="10" t="s">
        <v>6848</v>
      </c>
      <c r="B3428" s="12">
        <v>44053</v>
      </c>
      <c r="C3428" s="10" t="s">
        <v>250</v>
      </c>
      <c r="D3428" s="10" t="s">
        <v>6849</v>
      </c>
      <c r="E3428" s="14" t="s">
        <v>6850</v>
      </c>
      <c r="F3428" s="11">
        <v>43661.617662037039</v>
      </c>
    </row>
    <row r="3429" spans="1:6" x14ac:dyDescent="0.3">
      <c r="A3429" s="10" t="s">
        <v>6851</v>
      </c>
      <c r="B3429" s="12">
        <v>44053</v>
      </c>
      <c r="C3429" s="10" t="s">
        <v>250</v>
      </c>
      <c r="D3429" s="10" t="s">
        <v>6852</v>
      </c>
      <c r="E3429" s="14" t="s">
        <v>6853</v>
      </c>
      <c r="F3429" s="11">
        <v>43661.618946759256</v>
      </c>
    </row>
    <row r="3430" spans="1:6" x14ac:dyDescent="0.3">
      <c r="A3430" s="10" t="s">
        <v>6854</v>
      </c>
      <c r="B3430" s="12">
        <v>44053</v>
      </c>
      <c r="C3430" s="10" t="s">
        <v>250</v>
      </c>
      <c r="D3430" s="10" t="s">
        <v>6855</v>
      </c>
      <c r="E3430" s="14" t="s">
        <v>6856</v>
      </c>
      <c r="F3430" s="11">
        <v>43661.620104166665</v>
      </c>
    </row>
    <row r="3431" spans="1:6" x14ac:dyDescent="0.3">
      <c r="A3431" s="10" t="s">
        <v>6857</v>
      </c>
      <c r="B3431" s="12">
        <v>44053</v>
      </c>
      <c r="C3431" s="10" t="s">
        <v>250</v>
      </c>
      <c r="D3431" s="10" t="s">
        <v>6858</v>
      </c>
      <c r="E3431" s="14" t="s">
        <v>6859</v>
      </c>
      <c r="F3431" s="11">
        <v>43661.621423611112</v>
      </c>
    </row>
    <row r="3432" spans="1:6" x14ac:dyDescent="0.3">
      <c r="A3432" s="10" t="s">
        <v>6860</v>
      </c>
      <c r="B3432" s="12">
        <v>44053</v>
      </c>
      <c r="C3432" s="10" t="s">
        <v>250</v>
      </c>
      <c r="D3432" s="10" t="s">
        <v>6861</v>
      </c>
      <c r="E3432" s="14" t="s">
        <v>6862</v>
      </c>
      <c r="F3432" s="11">
        <v>43661.622650462959</v>
      </c>
    </row>
    <row r="3433" spans="1:6" hidden="1" x14ac:dyDescent="0.3">
      <c r="A3433" s="10" t="s">
        <v>2006</v>
      </c>
      <c r="B3433" s="12">
        <v>18629</v>
      </c>
      <c r="C3433" s="10" t="s">
        <v>778</v>
      </c>
      <c r="D3433" s="10" t="s">
        <v>1336</v>
      </c>
      <c r="F3433" s="11">
        <v>41108.486296296294</v>
      </c>
    </row>
    <row r="3434" spans="1:6" x14ac:dyDescent="0.3">
      <c r="A3434" s="10" t="s">
        <v>6863</v>
      </c>
      <c r="B3434" s="12">
        <v>18629</v>
      </c>
      <c r="C3434" s="10" t="s">
        <v>250</v>
      </c>
      <c r="D3434" s="10" t="s">
        <v>6864</v>
      </c>
      <c r="F3434" s="11">
        <v>39239.581250000003</v>
      </c>
    </row>
  </sheetData>
  <autoFilter ref="A2:F3434" xr:uid="{0956822D-7520-4961-8EEA-9AEF14C0A006}">
    <filterColumn colId="2">
      <filters>
        <filter val="A"/>
      </filters>
    </filterColumn>
    <sortState xmlns:xlrd2="http://schemas.microsoft.com/office/spreadsheetml/2017/richdata2" ref="A3:F3434">
      <sortCondition ref="A2:A3434"/>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3146-FA7E-409C-8B66-85C6B2B91355}">
  <dimension ref="A1:G478"/>
  <sheetViews>
    <sheetView workbookViewId="0">
      <pane ySplit="1" topLeftCell="A2" activePane="bottomLeft" state="frozen"/>
      <selection pane="bottomLeft" activeCell="E1" sqref="E1:E1048576"/>
    </sheetView>
  </sheetViews>
  <sheetFormatPr defaultRowHeight="14.4" x14ac:dyDescent="0.3"/>
  <cols>
    <col min="1" max="1" width="72" bestFit="1" customWidth="1"/>
    <col min="2" max="2" width="11.88671875" bestFit="1" customWidth="1"/>
    <col min="3" max="3" width="27.109375" bestFit="1" customWidth="1"/>
    <col min="4" max="4" width="25.33203125" bestFit="1" customWidth="1"/>
    <col min="5" max="5" width="8" bestFit="1" customWidth="1"/>
    <col min="6" max="6" width="34.44140625" bestFit="1" customWidth="1"/>
    <col min="7" max="7" width="155.33203125" bestFit="1" customWidth="1"/>
  </cols>
  <sheetData>
    <row r="1" spans="1:7" s="5" customFormat="1" x14ac:dyDescent="0.3">
      <c r="A1" s="5" t="s">
        <v>40</v>
      </c>
      <c r="B1" s="5" t="s">
        <v>41</v>
      </c>
      <c r="C1" s="5" t="s">
        <v>111</v>
      </c>
      <c r="D1" s="5" t="s">
        <v>36</v>
      </c>
      <c r="E1" s="5" t="s">
        <v>38</v>
      </c>
      <c r="F1" s="5" t="s">
        <v>6923</v>
      </c>
      <c r="G1" s="5" t="s">
        <v>6924</v>
      </c>
    </row>
    <row r="2" spans="1:7" x14ac:dyDescent="0.3">
      <c r="A2" t="s">
        <v>219</v>
      </c>
      <c r="B2" t="s">
        <v>83</v>
      </c>
      <c r="C2" t="s">
        <v>218</v>
      </c>
      <c r="D2" t="s">
        <v>37</v>
      </c>
      <c r="E2">
        <v>140103</v>
      </c>
      <c r="F2" t="s">
        <v>607</v>
      </c>
      <c r="G2" t="s">
        <v>608</v>
      </c>
    </row>
    <row r="3" spans="1:7" x14ac:dyDescent="0.3">
      <c r="A3" t="s">
        <v>208</v>
      </c>
      <c r="B3" t="s">
        <v>83</v>
      </c>
      <c r="C3" t="s">
        <v>207</v>
      </c>
      <c r="D3" t="s">
        <v>37</v>
      </c>
      <c r="E3">
        <v>140103</v>
      </c>
      <c r="F3" t="s">
        <v>607</v>
      </c>
      <c r="G3" t="s">
        <v>608</v>
      </c>
    </row>
    <row r="4" spans="1:7" x14ac:dyDescent="0.3">
      <c r="A4" t="s">
        <v>53</v>
      </c>
      <c r="B4" t="s">
        <v>39</v>
      </c>
      <c r="C4" t="s">
        <v>101</v>
      </c>
      <c r="D4" t="s">
        <v>37</v>
      </c>
      <c r="E4">
        <v>140160</v>
      </c>
      <c r="F4" t="s">
        <v>623</v>
      </c>
      <c r="G4" t="s">
        <v>624</v>
      </c>
    </row>
    <row r="5" spans="1:7" x14ac:dyDescent="0.3">
      <c r="A5" t="s">
        <v>84</v>
      </c>
      <c r="B5" t="s">
        <v>83</v>
      </c>
      <c r="C5" t="s">
        <v>110</v>
      </c>
      <c r="D5" t="s">
        <v>37</v>
      </c>
      <c r="E5">
        <v>141201</v>
      </c>
      <c r="F5" t="s">
        <v>695</v>
      </c>
      <c r="G5" t="s">
        <v>695</v>
      </c>
    </row>
    <row r="6" spans="1:7" x14ac:dyDescent="0.3">
      <c r="A6" t="s">
        <v>85</v>
      </c>
      <c r="B6" t="s">
        <v>83</v>
      </c>
      <c r="C6" t="s">
        <v>112</v>
      </c>
      <c r="D6" t="s">
        <v>37</v>
      </c>
      <c r="E6">
        <v>141201</v>
      </c>
      <c r="F6" t="s">
        <v>695</v>
      </c>
      <c r="G6" t="s">
        <v>695</v>
      </c>
    </row>
    <row r="7" spans="1:7" x14ac:dyDescent="0.3">
      <c r="A7" t="s">
        <v>84</v>
      </c>
      <c r="B7" t="s">
        <v>83</v>
      </c>
      <c r="C7" t="s">
        <v>110</v>
      </c>
      <c r="D7" t="s">
        <v>37</v>
      </c>
      <c r="E7">
        <v>141202</v>
      </c>
      <c r="F7" t="s">
        <v>696</v>
      </c>
      <c r="G7" t="s">
        <v>696</v>
      </c>
    </row>
    <row r="8" spans="1:7" x14ac:dyDescent="0.3">
      <c r="A8" t="s">
        <v>85</v>
      </c>
      <c r="B8" t="s">
        <v>83</v>
      </c>
      <c r="C8" t="s">
        <v>112</v>
      </c>
      <c r="D8" t="s">
        <v>37</v>
      </c>
      <c r="E8">
        <v>141202</v>
      </c>
      <c r="F8" t="s">
        <v>696</v>
      </c>
      <c r="G8" t="s">
        <v>696</v>
      </c>
    </row>
    <row r="9" spans="1:7" x14ac:dyDescent="0.3">
      <c r="A9" t="s">
        <v>85</v>
      </c>
      <c r="B9" t="s">
        <v>83</v>
      </c>
      <c r="C9" t="s">
        <v>112</v>
      </c>
      <c r="D9" t="s">
        <v>37</v>
      </c>
      <c r="E9">
        <v>141203</v>
      </c>
      <c r="F9" t="s">
        <v>697</v>
      </c>
      <c r="G9" t="s">
        <v>697</v>
      </c>
    </row>
    <row r="10" spans="1:7" x14ac:dyDescent="0.3">
      <c r="A10" t="s">
        <v>114</v>
      </c>
      <c r="B10" t="s">
        <v>83</v>
      </c>
      <c r="C10" t="s">
        <v>113</v>
      </c>
      <c r="D10" t="s">
        <v>37</v>
      </c>
      <c r="E10">
        <v>141204</v>
      </c>
      <c r="F10" t="s">
        <v>698</v>
      </c>
      <c r="G10" t="s">
        <v>698</v>
      </c>
    </row>
    <row r="11" spans="1:7" x14ac:dyDescent="0.3">
      <c r="A11" t="s">
        <v>116</v>
      </c>
      <c r="B11" t="s">
        <v>83</v>
      </c>
      <c r="C11" t="s">
        <v>115</v>
      </c>
      <c r="D11" t="s">
        <v>37</v>
      </c>
      <c r="E11">
        <v>141205</v>
      </c>
      <c r="F11" t="s">
        <v>699</v>
      </c>
      <c r="G11" t="s">
        <v>699</v>
      </c>
    </row>
    <row r="12" spans="1:7" x14ac:dyDescent="0.3">
      <c r="A12" t="s">
        <v>118</v>
      </c>
      <c r="B12" t="s">
        <v>83</v>
      </c>
      <c r="C12" t="s">
        <v>117</v>
      </c>
      <c r="D12" t="s">
        <v>37</v>
      </c>
      <c r="E12">
        <v>141206</v>
      </c>
      <c r="F12" t="s">
        <v>700</v>
      </c>
      <c r="G12" t="s">
        <v>700</v>
      </c>
    </row>
    <row r="13" spans="1:7" x14ac:dyDescent="0.3">
      <c r="A13" t="s">
        <v>120</v>
      </c>
      <c r="B13" t="s">
        <v>83</v>
      </c>
      <c r="C13" t="s">
        <v>119</v>
      </c>
      <c r="D13" t="s">
        <v>37</v>
      </c>
      <c r="E13">
        <v>141207</v>
      </c>
      <c r="F13" t="s">
        <v>701</v>
      </c>
      <c r="G13" t="s">
        <v>702</v>
      </c>
    </row>
    <row r="14" spans="1:7" x14ac:dyDescent="0.3">
      <c r="A14" t="s">
        <v>132</v>
      </c>
      <c r="B14" t="s">
        <v>83</v>
      </c>
      <c r="C14" t="s">
        <v>131</v>
      </c>
      <c r="D14" t="s">
        <v>37</v>
      </c>
      <c r="E14">
        <v>141208</v>
      </c>
      <c r="F14" t="s">
        <v>703</v>
      </c>
      <c r="G14" t="s">
        <v>704</v>
      </c>
    </row>
    <row r="15" spans="1:7" x14ac:dyDescent="0.3">
      <c r="A15" t="s">
        <v>156</v>
      </c>
      <c r="B15" t="s">
        <v>83</v>
      </c>
      <c r="C15" t="s">
        <v>155</v>
      </c>
      <c r="D15" t="s">
        <v>37</v>
      </c>
      <c r="E15">
        <v>141209</v>
      </c>
      <c r="F15" t="s">
        <v>705</v>
      </c>
      <c r="G15" t="s">
        <v>706</v>
      </c>
    </row>
    <row r="16" spans="1:7" x14ac:dyDescent="0.3">
      <c r="A16" t="s">
        <v>154</v>
      </c>
      <c r="B16" t="s">
        <v>83</v>
      </c>
      <c r="C16" t="s">
        <v>153</v>
      </c>
      <c r="D16" t="s">
        <v>37</v>
      </c>
      <c r="E16">
        <v>141209</v>
      </c>
      <c r="F16" t="s">
        <v>705</v>
      </c>
      <c r="G16" t="s">
        <v>706</v>
      </c>
    </row>
    <row r="17" spans="1:7" x14ac:dyDescent="0.3">
      <c r="A17" t="s">
        <v>158</v>
      </c>
      <c r="B17" t="s">
        <v>83</v>
      </c>
      <c r="C17" t="s">
        <v>157</v>
      </c>
      <c r="D17" t="s">
        <v>37</v>
      </c>
      <c r="E17">
        <v>141210</v>
      </c>
      <c r="F17" t="s">
        <v>707</v>
      </c>
      <c r="G17" t="s">
        <v>708</v>
      </c>
    </row>
    <row r="18" spans="1:7" x14ac:dyDescent="0.3">
      <c r="A18" t="s">
        <v>160</v>
      </c>
      <c r="B18" t="s">
        <v>83</v>
      </c>
      <c r="C18" t="s">
        <v>159</v>
      </c>
      <c r="D18" t="s">
        <v>37</v>
      </c>
      <c r="E18">
        <v>141211</v>
      </c>
      <c r="F18" t="s">
        <v>709</v>
      </c>
      <c r="G18" t="s">
        <v>710</v>
      </c>
    </row>
    <row r="19" spans="1:7" x14ac:dyDescent="0.3">
      <c r="A19" t="s">
        <v>160</v>
      </c>
      <c r="B19" t="s">
        <v>83</v>
      </c>
      <c r="C19" t="s">
        <v>159</v>
      </c>
      <c r="D19" t="s">
        <v>37</v>
      </c>
      <c r="E19">
        <v>141212</v>
      </c>
      <c r="F19" t="s">
        <v>711</v>
      </c>
      <c r="G19" t="s">
        <v>712</v>
      </c>
    </row>
    <row r="20" spans="1:7" x14ac:dyDescent="0.3">
      <c r="A20" t="s">
        <v>172</v>
      </c>
      <c r="B20" t="s">
        <v>83</v>
      </c>
      <c r="C20" t="s">
        <v>171</v>
      </c>
      <c r="D20" t="s">
        <v>37</v>
      </c>
      <c r="E20">
        <v>141213</v>
      </c>
      <c r="F20" t="s">
        <v>713</v>
      </c>
      <c r="G20" t="s">
        <v>714</v>
      </c>
    </row>
    <row r="21" spans="1:7" x14ac:dyDescent="0.3">
      <c r="A21" t="s">
        <v>176</v>
      </c>
      <c r="B21" t="s">
        <v>83</v>
      </c>
      <c r="C21" t="s">
        <v>175</v>
      </c>
      <c r="D21" t="s">
        <v>37</v>
      </c>
      <c r="E21">
        <v>141213</v>
      </c>
      <c r="F21" t="s">
        <v>713</v>
      </c>
      <c r="G21" t="s">
        <v>714</v>
      </c>
    </row>
    <row r="22" spans="1:7" x14ac:dyDescent="0.3">
      <c r="A22" t="s">
        <v>180</v>
      </c>
      <c r="B22" t="s">
        <v>83</v>
      </c>
      <c r="C22" t="s">
        <v>179</v>
      </c>
      <c r="D22" t="s">
        <v>37</v>
      </c>
      <c r="E22">
        <v>141213</v>
      </c>
      <c r="F22" t="s">
        <v>713</v>
      </c>
      <c r="G22" t="s">
        <v>714</v>
      </c>
    </row>
    <row r="23" spans="1:7" x14ac:dyDescent="0.3">
      <c r="A23" t="s">
        <v>178</v>
      </c>
      <c r="B23" t="s">
        <v>83</v>
      </c>
      <c r="C23" t="s">
        <v>177</v>
      </c>
      <c r="D23" t="s">
        <v>37</v>
      </c>
      <c r="E23">
        <v>141213</v>
      </c>
      <c r="F23" t="s">
        <v>713</v>
      </c>
      <c r="G23" t="s">
        <v>714</v>
      </c>
    </row>
    <row r="24" spans="1:7" x14ac:dyDescent="0.3">
      <c r="A24" t="s">
        <v>174</v>
      </c>
      <c r="B24" t="s">
        <v>83</v>
      </c>
      <c r="C24" t="s">
        <v>173</v>
      </c>
      <c r="D24" t="s">
        <v>37</v>
      </c>
      <c r="E24">
        <v>141213</v>
      </c>
      <c r="F24" t="s">
        <v>713</v>
      </c>
      <c r="G24" t="s">
        <v>714</v>
      </c>
    </row>
    <row r="25" spans="1:7" x14ac:dyDescent="0.3">
      <c r="A25" t="s">
        <v>184</v>
      </c>
      <c r="B25" t="s">
        <v>83</v>
      </c>
      <c r="C25" t="s">
        <v>183</v>
      </c>
      <c r="D25" t="s">
        <v>37</v>
      </c>
      <c r="E25">
        <v>141214</v>
      </c>
      <c r="F25" t="s">
        <v>715</v>
      </c>
      <c r="G25" t="s">
        <v>715</v>
      </c>
    </row>
    <row r="26" spans="1:7" x14ac:dyDescent="0.3">
      <c r="A26" t="s">
        <v>186</v>
      </c>
      <c r="B26" t="s">
        <v>83</v>
      </c>
      <c r="C26" t="s">
        <v>185</v>
      </c>
      <c r="D26" t="s">
        <v>37</v>
      </c>
      <c r="E26">
        <v>141214</v>
      </c>
      <c r="F26" t="s">
        <v>715</v>
      </c>
      <c r="G26" t="s">
        <v>715</v>
      </c>
    </row>
    <row r="27" spans="1:7" x14ac:dyDescent="0.3">
      <c r="A27" t="s">
        <v>144</v>
      </c>
      <c r="B27" t="s">
        <v>83</v>
      </c>
      <c r="C27" t="s">
        <v>143</v>
      </c>
      <c r="D27" t="s">
        <v>37</v>
      </c>
      <c r="E27">
        <v>141214</v>
      </c>
      <c r="F27" t="s">
        <v>715</v>
      </c>
      <c r="G27" t="s">
        <v>715</v>
      </c>
    </row>
    <row r="28" spans="1:7" x14ac:dyDescent="0.3">
      <c r="A28" t="s">
        <v>188</v>
      </c>
      <c r="B28" t="s">
        <v>83</v>
      </c>
      <c r="C28" t="s">
        <v>187</v>
      </c>
      <c r="D28" t="s">
        <v>37</v>
      </c>
      <c r="E28">
        <v>141214</v>
      </c>
      <c r="F28" t="s">
        <v>715</v>
      </c>
      <c r="G28" t="s">
        <v>715</v>
      </c>
    </row>
    <row r="29" spans="1:7" x14ac:dyDescent="0.3">
      <c r="A29" t="s">
        <v>190</v>
      </c>
      <c r="B29" t="s">
        <v>83</v>
      </c>
      <c r="C29" t="s">
        <v>189</v>
      </c>
      <c r="D29" t="s">
        <v>37</v>
      </c>
      <c r="E29">
        <v>141214</v>
      </c>
      <c r="F29" t="s">
        <v>715</v>
      </c>
      <c r="G29" t="s">
        <v>715</v>
      </c>
    </row>
    <row r="30" spans="1:7" x14ac:dyDescent="0.3">
      <c r="A30" t="s">
        <v>182</v>
      </c>
      <c r="B30" t="s">
        <v>83</v>
      </c>
      <c r="C30" t="s">
        <v>181</v>
      </c>
      <c r="D30" t="s">
        <v>37</v>
      </c>
      <c r="E30">
        <v>141214</v>
      </c>
      <c r="F30" t="s">
        <v>715</v>
      </c>
      <c r="G30" t="s">
        <v>715</v>
      </c>
    </row>
    <row r="31" spans="1:7" x14ac:dyDescent="0.3">
      <c r="A31" t="s">
        <v>196</v>
      </c>
      <c r="B31" t="s">
        <v>83</v>
      </c>
      <c r="C31" t="s">
        <v>195</v>
      </c>
      <c r="D31" t="s">
        <v>37</v>
      </c>
      <c r="E31">
        <v>141215</v>
      </c>
      <c r="F31" t="s">
        <v>716</v>
      </c>
      <c r="G31" t="s">
        <v>717</v>
      </c>
    </row>
    <row r="32" spans="1:7" x14ac:dyDescent="0.3">
      <c r="A32" t="s">
        <v>194</v>
      </c>
      <c r="B32" t="s">
        <v>83</v>
      </c>
      <c r="C32" t="s">
        <v>193</v>
      </c>
      <c r="D32" t="s">
        <v>37</v>
      </c>
      <c r="E32">
        <v>141215</v>
      </c>
      <c r="F32" t="s">
        <v>716</v>
      </c>
      <c r="G32" t="s">
        <v>717</v>
      </c>
    </row>
    <row r="33" spans="1:7" x14ac:dyDescent="0.3">
      <c r="A33" t="s">
        <v>200</v>
      </c>
      <c r="B33" t="s">
        <v>83</v>
      </c>
      <c r="C33" t="s">
        <v>199</v>
      </c>
      <c r="D33" t="s">
        <v>37</v>
      </c>
      <c r="E33">
        <v>141216</v>
      </c>
      <c r="F33" t="s">
        <v>718</v>
      </c>
      <c r="G33" t="s">
        <v>719</v>
      </c>
    </row>
    <row r="34" spans="1:7" x14ac:dyDescent="0.3">
      <c r="A34" t="s">
        <v>198</v>
      </c>
      <c r="B34" t="s">
        <v>83</v>
      </c>
      <c r="C34" t="s">
        <v>197</v>
      </c>
      <c r="D34" t="s">
        <v>37</v>
      </c>
      <c r="E34">
        <v>141216</v>
      </c>
      <c r="F34" t="s">
        <v>718</v>
      </c>
      <c r="G34" t="s">
        <v>719</v>
      </c>
    </row>
    <row r="35" spans="1:7" x14ac:dyDescent="0.3">
      <c r="A35" t="s">
        <v>200</v>
      </c>
      <c r="B35" t="s">
        <v>83</v>
      </c>
      <c r="C35" t="s">
        <v>199</v>
      </c>
      <c r="D35" t="s">
        <v>37</v>
      </c>
      <c r="E35">
        <v>141217</v>
      </c>
      <c r="F35" t="s">
        <v>720</v>
      </c>
      <c r="G35" t="s">
        <v>721</v>
      </c>
    </row>
    <row r="36" spans="1:7" x14ac:dyDescent="0.3">
      <c r="A36" t="s">
        <v>198</v>
      </c>
      <c r="B36" t="s">
        <v>83</v>
      </c>
      <c r="C36" t="s">
        <v>197</v>
      </c>
      <c r="D36" t="s">
        <v>37</v>
      </c>
      <c r="E36">
        <v>141217</v>
      </c>
      <c r="F36" t="s">
        <v>720</v>
      </c>
      <c r="G36" t="s">
        <v>721</v>
      </c>
    </row>
    <row r="37" spans="1:7" x14ac:dyDescent="0.3">
      <c r="A37" t="s">
        <v>202</v>
      </c>
      <c r="B37" t="s">
        <v>83</v>
      </c>
      <c r="C37" t="s">
        <v>201</v>
      </c>
      <c r="D37" t="s">
        <v>37</v>
      </c>
      <c r="E37">
        <v>141218</v>
      </c>
      <c r="F37" t="s">
        <v>722</v>
      </c>
      <c r="G37" t="s">
        <v>722</v>
      </c>
    </row>
    <row r="38" spans="1:7" x14ac:dyDescent="0.3">
      <c r="A38" t="s">
        <v>204</v>
      </c>
      <c r="B38" t="s">
        <v>83</v>
      </c>
      <c r="C38" t="s">
        <v>203</v>
      </c>
      <c r="D38" t="s">
        <v>37</v>
      </c>
      <c r="E38">
        <v>141219</v>
      </c>
      <c r="F38" t="s">
        <v>723</v>
      </c>
      <c r="G38" t="s">
        <v>724</v>
      </c>
    </row>
    <row r="39" spans="1:7" x14ac:dyDescent="0.3">
      <c r="A39" t="s">
        <v>6880</v>
      </c>
      <c r="B39" t="s">
        <v>83</v>
      </c>
      <c r="C39" t="s">
        <v>6879</v>
      </c>
      <c r="D39" t="s">
        <v>37</v>
      </c>
      <c r="E39">
        <v>141219</v>
      </c>
      <c r="F39" t="s">
        <v>723</v>
      </c>
      <c r="G39" t="s">
        <v>724</v>
      </c>
    </row>
    <row r="40" spans="1:7" x14ac:dyDescent="0.3">
      <c r="A40" t="s">
        <v>208</v>
      </c>
      <c r="B40" t="s">
        <v>83</v>
      </c>
      <c r="C40" t="s">
        <v>207</v>
      </c>
      <c r="D40" t="s">
        <v>37</v>
      </c>
      <c r="E40">
        <v>141220</v>
      </c>
      <c r="F40" t="s">
        <v>725</v>
      </c>
      <c r="G40" t="s">
        <v>726</v>
      </c>
    </row>
    <row r="41" spans="1:7" x14ac:dyDescent="0.3">
      <c r="A41" t="s">
        <v>210</v>
      </c>
      <c r="B41" t="s">
        <v>83</v>
      </c>
      <c r="C41" t="s">
        <v>209</v>
      </c>
      <c r="D41" t="s">
        <v>37</v>
      </c>
      <c r="E41">
        <v>141221</v>
      </c>
      <c r="F41" t="s">
        <v>727</v>
      </c>
      <c r="G41" t="s">
        <v>727</v>
      </c>
    </row>
    <row r="42" spans="1:7" x14ac:dyDescent="0.3">
      <c r="A42" t="s">
        <v>210</v>
      </c>
      <c r="B42" t="s">
        <v>83</v>
      </c>
      <c r="C42" t="s">
        <v>209</v>
      </c>
      <c r="D42" t="s">
        <v>37</v>
      </c>
      <c r="E42">
        <v>141222</v>
      </c>
      <c r="F42" t="s">
        <v>728</v>
      </c>
      <c r="G42" t="s">
        <v>728</v>
      </c>
    </row>
    <row r="43" spans="1:7" x14ac:dyDescent="0.3">
      <c r="A43" t="s">
        <v>210</v>
      </c>
      <c r="B43" t="s">
        <v>83</v>
      </c>
      <c r="C43" t="s">
        <v>209</v>
      </c>
      <c r="D43" t="s">
        <v>37</v>
      </c>
      <c r="E43">
        <v>141223</v>
      </c>
      <c r="F43" t="s">
        <v>729</v>
      </c>
      <c r="G43" t="s">
        <v>729</v>
      </c>
    </row>
    <row r="44" spans="1:7" x14ac:dyDescent="0.3">
      <c r="A44" t="s">
        <v>210</v>
      </c>
      <c r="B44" t="s">
        <v>83</v>
      </c>
      <c r="C44" t="s">
        <v>209</v>
      </c>
      <c r="D44" t="s">
        <v>37</v>
      </c>
      <c r="E44">
        <v>141224</v>
      </c>
      <c r="F44" t="s">
        <v>730</v>
      </c>
      <c r="G44" t="s">
        <v>730</v>
      </c>
    </row>
    <row r="45" spans="1:7" x14ac:dyDescent="0.3">
      <c r="A45" t="s">
        <v>213</v>
      </c>
      <c r="B45" t="s">
        <v>83</v>
      </c>
      <c r="C45" t="s">
        <v>212</v>
      </c>
      <c r="D45" t="s">
        <v>37</v>
      </c>
      <c r="E45">
        <v>141225</v>
      </c>
      <c r="F45" t="s">
        <v>731</v>
      </c>
      <c r="G45" t="s">
        <v>732</v>
      </c>
    </row>
    <row r="46" spans="1:7" x14ac:dyDescent="0.3">
      <c r="A46" t="s">
        <v>217</v>
      </c>
      <c r="B46" t="s">
        <v>83</v>
      </c>
      <c r="C46" t="s">
        <v>216</v>
      </c>
      <c r="D46" t="s">
        <v>37</v>
      </c>
      <c r="E46">
        <v>141226</v>
      </c>
      <c r="F46" t="s">
        <v>733</v>
      </c>
      <c r="G46" t="s">
        <v>733</v>
      </c>
    </row>
    <row r="47" spans="1:7" x14ac:dyDescent="0.3">
      <c r="A47" t="s">
        <v>215</v>
      </c>
      <c r="B47" t="s">
        <v>83</v>
      </c>
      <c r="C47" t="s">
        <v>214</v>
      </c>
      <c r="D47" t="s">
        <v>37</v>
      </c>
      <c r="E47">
        <v>141226</v>
      </c>
      <c r="F47" t="s">
        <v>733</v>
      </c>
      <c r="G47" t="s">
        <v>733</v>
      </c>
    </row>
    <row r="48" spans="1:7" x14ac:dyDescent="0.3">
      <c r="A48" t="s">
        <v>219</v>
      </c>
      <c r="B48" t="s">
        <v>83</v>
      </c>
      <c r="C48" t="s">
        <v>218</v>
      </c>
      <c r="D48" t="s">
        <v>37</v>
      </c>
      <c r="E48">
        <v>141227</v>
      </c>
      <c r="F48" t="s">
        <v>734</v>
      </c>
      <c r="G48" t="s">
        <v>735</v>
      </c>
    </row>
    <row r="49" spans="1:7" x14ac:dyDescent="0.3">
      <c r="A49" t="s">
        <v>221</v>
      </c>
      <c r="B49" t="s">
        <v>83</v>
      </c>
      <c r="C49" t="s">
        <v>220</v>
      </c>
      <c r="D49" t="s">
        <v>37</v>
      </c>
      <c r="E49">
        <v>141228</v>
      </c>
      <c r="F49" t="s">
        <v>736</v>
      </c>
      <c r="G49" t="s">
        <v>737</v>
      </c>
    </row>
    <row r="50" spans="1:7" x14ac:dyDescent="0.3">
      <c r="A50" t="s">
        <v>223</v>
      </c>
      <c r="B50" t="s">
        <v>83</v>
      </c>
      <c r="C50" t="s">
        <v>222</v>
      </c>
      <c r="D50" t="s">
        <v>37</v>
      </c>
      <c r="E50">
        <v>141229</v>
      </c>
      <c r="F50" t="s">
        <v>738</v>
      </c>
      <c r="G50" t="s">
        <v>738</v>
      </c>
    </row>
    <row r="51" spans="1:7" x14ac:dyDescent="0.3">
      <c r="A51" t="s">
        <v>225</v>
      </c>
      <c r="B51" t="s">
        <v>83</v>
      </c>
      <c r="C51" t="s">
        <v>224</v>
      </c>
      <c r="D51" t="s">
        <v>37</v>
      </c>
      <c r="E51">
        <v>141230</v>
      </c>
      <c r="F51" t="s">
        <v>739</v>
      </c>
      <c r="G51" t="s">
        <v>739</v>
      </c>
    </row>
    <row r="52" spans="1:7" x14ac:dyDescent="0.3">
      <c r="A52" t="s">
        <v>227</v>
      </c>
      <c r="B52" t="s">
        <v>83</v>
      </c>
      <c r="C52" t="s">
        <v>226</v>
      </c>
      <c r="D52" t="s">
        <v>37</v>
      </c>
      <c r="E52">
        <v>141231</v>
      </c>
      <c r="F52" t="s">
        <v>740</v>
      </c>
      <c r="G52" t="s">
        <v>741</v>
      </c>
    </row>
    <row r="53" spans="1:7" x14ac:dyDescent="0.3">
      <c r="A53" t="s">
        <v>229</v>
      </c>
      <c r="B53" t="s">
        <v>83</v>
      </c>
      <c r="C53" t="s">
        <v>228</v>
      </c>
      <c r="D53" t="s">
        <v>37</v>
      </c>
      <c r="E53">
        <v>141232</v>
      </c>
      <c r="F53" t="s">
        <v>742</v>
      </c>
      <c r="G53" t="s">
        <v>743</v>
      </c>
    </row>
    <row r="54" spans="1:7" x14ac:dyDescent="0.3">
      <c r="A54" t="s">
        <v>233</v>
      </c>
      <c r="B54" t="s">
        <v>83</v>
      </c>
      <c r="C54" t="s">
        <v>232</v>
      </c>
      <c r="D54" t="s">
        <v>37</v>
      </c>
      <c r="E54">
        <v>141233</v>
      </c>
      <c r="F54" t="s">
        <v>744</v>
      </c>
      <c r="G54" t="s">
        <v>745</v>
      </c>
    </row>
    <row r="55" spans="1:7" x14ac:dyDescent="0.3">
      <c r="A55" t="s">
        <v>6886</v>
      </c>
      <c r="B55" t="s">
        <v>83</v>
      </c>
      <c r="C55" t="s">
        <v>6885</v>
      </c>
      <c r="D55" t="s">
        <v>37</v>
      </c>
      <c r="E55">
        <v>141234</v>
      </c>
      <c r="F55" t="s">
        <v>746</v>
      </c>
      <c r="G55" t="s">
        <v>747</v>
      </c>
    </row>
    <row r="56" spans="1:7" x14ac:dyDescent="0.3">
      <c r="A56" t="s">
        <v>6890</v>
      </c>
      <c r="B56" t="s">
        <v>83</v>
      </c>
      <c r="C56" t="s">
        <v>6889</v>
      </c>
      <c r="D56" t="s">
        <v>37</v>
      </c>
      <c r="E56">
        <v>141235</v>
      </c>
      <c r="F56" t="s">
        <v>748</v>
      </c>
      <c r="G56" t="s">
        <v>749</v>
      </c>
    </row>
    <row r="57" spans="1:7" x14ac:dyDescent="0.3">
      <c r="A57" t="s">
        <v>6896</v>
      </c>
      <c r="B57" t="s">
        <v>83</v>
      </c>
      <c r="C57" t="s">
        <v>6895</v>
      </c>
      <c r="D57" t="s">
        <v>37</v>
      </c>
      <c r="E57">
        <v>141236</v>
      </c>
      <c r="F57" t="s">
        <v>750</v>
      </c>
      <c r="G57" t="s">
        <v>751</v>
      </c>
    </row>
    <row r="58" spans="1:7" x14ac:dyDescent="0.3">
      <c r="A58" t="s">
        <v>6900</v>
      </c>
      <c r="B58" t="s">
        <v>83</v>
      </c>
      <c r="C58" t="s">
        <v>6899</v>
      </c>
      <c r="D58" t="s">
        <v>37</v>
      </c>
      <c r="E58">
        <v>141237</v>
      </c>
      <c r="F58" t="s">
        <v>752</v>
      </c>
      <c r="G58" t="s">
        <v>753</v>
      </c>
    </row>
    <row r="59" spans="1:7" x14ac:dyDescent="0.3">
      <c r="A59" t="s">
        <v>6902</v>
      </c>
      <c r="B59" t="s">
        <v>83</v>
      </c>
      <c r="C59" t="s">
        <v>6901</v>
      </c>
      <c r="D59" t="s">
        <v>37</v>
      </c>
      <c r="E59">
        <v>141238</v>
      </c>
      <c r="F59" t="s">
        <v>754</v>
      </c>
      <c r="G59" t="s">
        <v>754</v>
      </c>
    </row>
    <row r="60" spans="1:7" x14ac:dyDescent="0.3">
      <c r="A60" t="s">
        <v>6904</v>
      </c>
      <c r="B60" t="s">
        <v>83</v>
      </c>
      <c r="C60" t="s">
        <v>6903</v>
      </c>
      <c r="D60" t="s">
        <v>37</v>
      </c>
      <c r="E60">
        <v>141239</v>
      </c>
      <c r="F60" t="s">
        <v>755</v>
      </c>
      <c r="G60" t="s">
        <v>756</v>
      </c>
    </row>
    <row r="61" spans="1:7" x14ac:dyDescent="0.3">
      <c r="A61" t="s">
        <v>6908</v>
      </c>
      <c r="B61" t="s">
        <v>83</v>
      </c>
      <c r="C61" t="s">
        <v>6907</v>
      </c>
      <c r="D61" t="s">
        <v>37</v>
      </c>
      <c r="E61">
        <v>141240</v>
      </c>
      <c r="F61" t="s">
        <v>757</v>
      </c>
      <c r="G61" t="s">
        <v>757</v>
      </c>
    </row>
    <row r="62" spans="1:7" x14ac:dyDescent="0.3">
      <c r="A62" t="s">
        <v>6910</v>
      </c>
      <c r="B62" t="s">
        <v>83</v>
      </c>
      <c r="C62" t="s">
        <v>6909</v>
      </c>
      <c r="D62" t="s">
        <v>37</v>
      </c>
      <c r="E62">
        <v>141241</v>
      </c>
      <c r="F62" t="s">
        <v>758</v>
      </c>
      <c r="G62" t="s">
        <v>758</v>
      </c>
    </row>
    <row r="63" spans="1:7" x14ac:dyDescent="0.3">
      <c r="A63" t="s">
        <v>6912</v>
      </c>
      <c r="B63" t="s">
        <v>83</v>
      </c>
      <c r="C63" t="s">
        <v>6911</v>
      </c>
      <c r="D63" t="s">
        <v>37</v>
      </c>
      <c r="E63">
        <v>141242</v>
      </c>
      <c r="F63" t="s">
        <v>759</v>
      </c>
      <c r="G63" t="s">
        <v>760</v>
      </c>
    </row>
    <row r="64" spans="1:7" x14ac:dyDescent="0.3">
      <c r="A64" t="s">
        <v>6918</v>
      </c>
      <c r="B64" t="s">
        <v>83</v>
      </c>
      <c r="C64" t="s">
        <v>6917</v>
      </c>
      <c r="D64" t="s">
        <v>37</v>
      </c>
      <c r="E64">
        <v>141243</v>
      </c>
      <c r="F64" t="s">
        <v>761</v>
      </c>
      <c r="G64" t="s">
        <v>762</v>
      </c>
    </row>
    <row r="65" spans="1:7" x14ac:dyDescent="0.3">
      <c r="A65" t="s">
        <v>219</v>
      </c>
      <c r="B65" t="s">
        <v>83</v>
      </c>
      <c r="C65" t="s">
        <v>218</v>
      </c>
      <c r="D65" t="s">
        <v>37</v>
      </c>
      <c r="E65">
        <v>141244</v>
      </c>
      <c r="F65" t="s">
        <v>763</v>
      </c>
      <c r="G65" t="s">
        <v>763</v>
      </c>
    </row>
    <row r="66" spans="1:7" x14ac:dyDescent="0.3">
      <c r="A66" t="s">
        <v>126</v>
      </c>
      <c r="B66" t="s">
        <v>83</v>
      </c>
      <c r="C66" t="s">
        <v>125</v>
      </c>
      <c r="D66" t="s">
        <v>37</v>
      </c>
      <c r="E66">
        <v>141244</v>
      </c>
      <c r="F66" t="s">
        <v>763</v>
      </c>
      <c r="G66" t="s">
        <v>763</v>
      </c>
    </row>
    <row r="67" spans="1:7" x14ac:dyDescent="0.3">
      <c r="A67" t="s">
        <v>136</v>
      </c>
      <c r="B67" t="s">
        <v>83</v>
      </c>
      <c r="C67" t="s">
        <v>135</v>
      </c>
      <c r="D67" t="s">
        <v>37</v>
      </c>
      <c r="E67">
        <v>141244</v>
      </c>
      <c r="F67" t="s">
        <v>763</v>
      </c>
      <c r="G67" t="s">
        <v>763</v>
      </c>
    </row>
    <row r="68" spans="1:7" x14ac:dyDescent="0.3">
      <c r="A68" t="s">
        <v>138</v>
      </c>
      <c r="B68" t="s">
        <v>83</v>
      </c>
      <c r="C68" t="s">
        <v>137</v>
      </c>
      <c r="D68" t="s">
        <v>37</v>
      </c>
      <c r="E68">
        <v>141244</v>
      </c>
      <c r="F68" t="s">
        <v>763</v>
      </c>
      <c r="G68" t="s">
        <v>763</v>
      </c>
    </row>
    <row r="69" spans="1:7" x14ac:dyDescent="0.3">
      <c r="A69" t="s">
        <v>186</v>
      </c>
      <c r="B69" t="s">
        <v>83</v>
      </c>
      <c r="C69" t="s">
        <v>185</v>
      </c>
      <c r="D69" t="s">
        <v>37</v>
      </c>
      <c r="E69">
        <v>141244</v>
      </c>
      <c r="F69" t="s">
        <v>763</v>
      </c>
      <c r="G69" t="s">
        <v>763</v>
      </c>
    </row>
    <row r="70" spans="1:7" x14ac:dyDescent="0.3">
      <c r="A70" t="s">
        <v>188</v>
      </c>
      <c r="B70" t="s">
        <v>83</v>
      </c>
      <c r="C70" t="s">
        <v>187</v>
      </c>
      <c r="D70" t="s">
        <v>37</v>
      </c>
      <c r="E70">
        <v>141244</v>
      </c>
      <c r="F70" t="s">
        <v>763</v>
      </c>
      <c r="G70" t="s">
        <v>763</v>
      </c>
    </row>
    <row r="71" spans="1:7" x14ac:dyDescent="0.3">
      <c r="A71" t="s">
        <v>190</v>
      </c>
      <c r="B71" t="s">
        <v>83</v>
      </c>
      <c r="C71" t="s">
        <v>189</v>
      </c>
      <c r="D71" t="s">
        <v>37</v>
      </c>
      <c r="E71">
        <v>141244</v>
      </c>
      <c r="F71" t="s">
        <v>763</v>
      </c>
      <c r="G71" t="s">
        <v>763</v>
      </c>
    </row>
    <row r="72" spans="1:7" x14ac:dyDescent="0.3">
      <c r="A72" t="s">
        <v>202</v>
      </c>
      <c r="B72" t="s">
        <v>83</v>
      </c>
      <c r="C72" t="s">
        <v>201</v>
      </c>
      <c r="D72" t="s">
        <v>37</v>
      </c>
      <c r="E72">
        <v>141244</v>
      </c>
      <c r="F72" t="s">
        <v>763</v>
      </c>
      <c r="G72" t="s">
        <v>763</v>
      </c>
    </row>
    <row r="73" spans="1:7" x14ac:dyDescent="0.3">
      <c r="A73" t="s">
        <v>200</v>
      </c>
      <c r="B73" t="s">
        <v>83</v>
      </c>
      <c r="C73" t="s">
        <v>199</v>
      </c>
      <c r="D73" t="s">
        <v>37</v>
      </c>
      <c r="E73">
        <v>141244</v>
      </c>
      <c r="F73" t="s">
        <v>763</v>
      </c>
      <c r="G73" t="s">
        <v>763</v>
      </c>
    </row>
    <row r="74" spans="1:7" x14ac:dyDescent="0.3">
      <c r="A74" t="s">
        <v>158</v>
      </c>
      <c r="B74" t="s">
        <v>83</v>
      </c>
      <c r="C74" t="s">
        <v>157</v>
      </c>
      <c r="D74" t="s">
        <v>37</v>
      </c>
      <c r="E74">
        <v>141244</v>
      </c>
      <c r="F74" t="s">
        <v>763</v>
      </c>
      <c r="G74" t="s">
        <v>763</v>
      </c>
    </row>
    <row r="75" spans="1:7" x14ac:dyDescent="0.3">
      <c r="A75" t="s">
        <v>217</v>
      </c>
      <c r="B75" t="s">
        <v>83</v>
      </c>
      <c r="C75" t="s">
        <v>216</v>
      </c>
      <c r="D75" t="s">
        <v>37</v>
      </c>
      <c r="E75">
        <v>141244</v>
      </c>
      <c r="F75" t="s">
        <v>763</v>
      </c>
      <c r="G75" t="s">
        <v>763</v>
      </c>
    </row>
    <row r="76" spans="1:7" x14ac:dyDescent="0.3">
      <c r="A76" t="s">
        <v>215</v>
      </c>
      <c r="B76" t="s">
        <v>83</v>
      </c>
      <c r="C76" t="s">
        <v>214</v>
      </c>
      <c r="D76" t="s">
        <v>37</v>
      </c>
      <c r="E76">
        <v>141244</v>
      </c>
      <c r="F76" t="s">
        <v>763</v>
      </c>
      <c r="G76" t="s">
        <v>763</v>
      </c>
    </row>
    <row r="77" spans="1:7" x14ac:dyDescent="0.3">
      <c r="A77" t="s">
        <v>196</v>
      </c>
      <c r="B77" t="s">
        <v>83</v>
      </c>
      <c r="C77" t="s">
        <v>195</v>
      </c>
      <c r="D77" t="s">
        <v>37</v>
      </c>
      <c r="E77">
        <v>141244</v>
      </c>
      <c r="F77" t="s">
        <v>763</v>
      </c>
      <c r="G77" t="s">
        <v>763</v>
      </c>
    </row>
    <row r="78" spans="1:7" x14ac:dyDescent="0.3">
      <c r="A78" t="s">
        <v>156</v>
      </c>
      <c r="B78" t="s">
        <v>83</v>
      </c>
      <c r="C78" t="s">
        <v>155</v>
      </c>
      <c r="D78" t="s">
        <v>37</v>
      </c>
      <c r="E78">
        <v>141244</v>
      </c>
      <c r="F78" t="s">
        <v>763</v>
      </c>
      <c r="G78" t="s">
        <v>763</v>
      </c>
    </row>
    <row r="79" spans="1:7" x14ac:dyDescent="0.3">
      <c r="A79" t="s">
        <v>154</v>
      </c>
      <c r="B79" t="s">
        <v>83</v>
      </c>
      <c r="C79" t="s">
        <v>153</v>
      </c>
      <c r="D79" t="s">
        <v>37</v>
      </c>
      <c r="E79">
        <v>141244</v>
      </c>
      <c r="F79" t="s">
        <v>763</v>
      </c>
      <c r="G79" t="s">
        <v>763</v>
      </c>
    </row>
    <row r="80" spans="1:7" x14ac:dyDescent="0.3">
      <c r="A80" t="s">
        <v>124</v>
      </c>
      <c r="B80" t="s">
        <v>83</v>
      </c>
      <c r="C80" t="s">
        <v>123</v>
      </c>
      <c r="D80" t="s">
        <v>37</v>
      </c>
      <c r="E80">
        <v>141244</v>
      </c>
      <c r="F80" t="s">
        <v>763</v>
      </c>
      <c r="G80" t="s">
        <v>763</v>
      </c>
    </row>
    <row r="81" spans="1:7" x14ac:dyDescent="0.3">
      <c r="A81" t="s">
        <v>225</v>
      </c>
      <c r="B81" t="s">
        <v>83</v>
      </c>
      <c r="C81" t="s">
        <v>224</v>
      </c>
      <c r="D81" t="s">
        <v>37</v>
      </c>
      <c r="E81">
        <v>141244</v>
      </c>
      <c r="F81" t="s">
        <v>763</v>
      </c>
      <c r="G81" t="s">
        <v>763</v>
      </c>
    </row>
    <row r="82" spans="1:7" x14ac:dyDescent="0.3">
      <c r="A82" t="s">
        <v>128</v>
      </c>
      <c r="B82" t="s">
        <v>83</v>
      </c>
      <c r="C82" t="s">
        <v>127</v>
      </c>
      <c r="D82" t="s">
        <v>37</v>
      </c>
      <c r="E82">
        <v>141244</v>
      </c>
      <c r="F82" t="s">
        <v>763</v>
      </c>
      <c r="G82" t="s">
        <v>763</v>
      </c>
    </row>
    <row r="83" spans="1:7" x14ac:dyDescent="0.3">
      <c r="A83" t="s">
        <v>130</v>
      </c>
      <c r="B83" t="s">
        <v>83</v>
      </c>
      <c r="C83" t="s">
        <v>129</v>
      </c>
      <c r="D83" t="s">
        <v>37</v>
      </c>
      <c r="E83">
        <v>141244</v>
      </c>
      <c r="F83" t="s">
        <v>763</v>
      </c>
      <c r="G83" t="s">
        <v>763</v>
      </c>
    </row>
    <row r="84" spans="1:7" x14ac:dyDescent="0.3">
      <c r="A84" t="s">
        <v>182</v>
      </c>
      <c r="B84" t="s">
        <v>83</v>
      </c>
      <c r="C84" t="s">
        <v>181</v>
      </c>
      <c r="D84" t="s">
        <v>37</v>
      </c>
      <c r="E84">
        <v>141244</v>
      </c>
      <c r="F84" t="s">
        <v>763</v>
      </c>
      <c r="G84" t="s">
        <v>763</v>
      </c>
    </row>
    <row r="85" spans="1:7" x14ac:dyDescent="0.3">
      <c r="A85" t="s">
        <v>166</v>
      </c>
      <c r="B85" t="s">
        <v>83</v>
      </c>
      <c r="C85" t="s">
        <v>165</v>
      </c>
      <c r="D85" t="s">
        <v>37</v>
      </c>
      <c r="E85">
        <v>141244</v>
      </c>
      <c r="F85" t="s">
        <v>763</v>
      </c>
      <c r="G85" t="s">
        <v>763</v>
      </c>
    </row>
    <row r="86" spans="1:7" x14ac:dyDescent="0.3">
      <c r="A86" t="s">
        <v>162</v>
      </c>
      <c r="B86" t="s">
        <v>83</v>
      </c>
      <c r="C86" t="s">
        <v>161</v>
      </c>
      <c r="D86" t="s">
        <v>37</v>
      </c>
      <c r="E86">
        <v>141244</v>
      </c>
      <c r="F86" t="s">
        <v>763</v>
      </c>
      <c r="G86" t="s">
        <v>763</v>
      </c>
    </row>
    <row r="87" spans="1:7" x14ac:dyDescent="0.3">
      <c r="A87" t="s">
        <v>164</v>
      </c>
      <c r="B87" t="s">
        <v>83</v>
      </c>
      <c r="C87" t="s">
        <v>163</v>
      </c>
      <c r="D87" t="s">
        <v>37</v>
      </c>
      <c r="E87">
        <v>141244</v>
      </c>
      <c r="F87" t="s">
        <v>763</v>
      </c>
      <c r="G87" t="s">
        <v>763</v>
      </c>
    </row>
    <row r="88" spans="1:7" x14ac:dyDescent="0.3">
      <c r="A88" t="s">
        <v>170</v>
      </c>
      <c r="B88" t="s">
        <v>83</v>
      </c>
      <c r="C88" t="s">
        <v>169</v>
      </c>
      <c r="D88" t="s">
        <v>37</v>
      </c>
      <c r="E88">
        <v>141244</v>
      </c>
      <c r="F88" t="s">
        <v>763</v>
      </c>
      <c r="G88" t="s">
        <v>763</v>
      </c>
    </row>
    <row r="89" spans="1:7" x14ac:dyDescent="0.3">
      <c r="A89" t="s">
        <v>168</v>
      </c>
      <c r="B89" t="s">
        <v>83</v>
      </c>
      <c r="C89" t="s">
        <v>167</v>
      </c>
      <c r="D89" t="s">
        <v>37</v>
      </c>
      <c r="E89">
        <v>141244</v>
      </c>
      <c r="F89" t="s">
        <v>763</v>
      </c>
      <c r="G89" t="s">
        <v>763</v>
      </c>
    </row>
    <row r="90" spans="1:7" x14ac:dyDescent="0.3">
      <c r="A90" t="s">
        <v>160</v>
      </c>
      <c r="B90" t="s">
        <v>83</v>
      </c>
      <c r="C90" t="s">
        <v>159</v>
      </c>
      <c r="D90" t="s">
        <v>37</v>
      </c>
      <c r="E90">
        <v>141244</v>
      </c>
      <c r="F90" t="s">
        <v>763</v>
      </c>
      <c r="G90" t="s">
        <v>763</v>
      </c>
    </row>
    <row r="91" spans="1:7" x14ac:dyDescent="0.3">
      <c r="A91" t="s">
        <v>152</v>
      </c>
      <c r="B91" t="s">
        <v>83</v>
      </c>
      <c r="C91" t="s">
        <v>151</v>
      </c>
      <c r="D91" t="s">
        <v>37</v>
      </c>
      <c r="E91">
        <v>141244</v>
      </c>
      <c r="F91" t="s">
        <v>763</v>
      </c>
      <c r="G91" t="s">
        <v>763</v>
      </c>
    </row>
    <row r="92" spans="1:7" x14ac:dyDescent="0.3">
      <c r="A92" t="s">
        <v>132</v>
      </c>
      <c r="B92" t="s">
        <v>83</v>
      </c>
      <c r="C92" t="s">
        <v>131</v>
      </c>
      <c r="D92" t="s">
        <v>37</v>
      </c>
      <c r="E92">
        <v>141244</v>
      </c>
      <c r="F92" t="s">
        <v>763</v>
      </c>
      <c r="G92" t="s">
        <v>763</v>
      </c>
    </row>
    <row r="93" spans="1:7" x14ac:dyDescent="0.3">
      <c r="A93" t="s">
        <v>134</v>
      </c>
      <c r="B93" t="s">
        <v>83</v>
      </c>
      <c r="C93" t="s">
        <v>133</v>
      </c>
      <c r="D93" t="s">
        <v>37</v>
      </c>
      <c r="E93">
        <v>141244</v>
      </c>
      <c r="F93" t="s">
        <v>763</v>
      </c>
      <c r="G93" t="s">
        <v>763</v>
      </c>
    </row>
    <row r="94" spans="1:7" x14ac:dyDescent="0.3">
      <c r="A94" t="s">
        <v>172</v>
      </c>
      <c r="B94" t="s">
        <v>83</v>
      </c>
      <c r="C94" t="s">
        <v>171</v>
      </c>
      <c r="D94" t="s">
        <v>37</v>
      </c>
      <c r="E94">
        <v>141244</v>
      </c>
      <c r="F94" t="s">
        <v>763</v>
      </c>
      <c r="G94" t="s">
        <v>763</v>
      </c>
    </row>
    <row r="95" spans="1:7" x14ac:dyDescent="0.3">
      <c r="A95" t="s">
        <v>176</v>
      </c>
      <c r="B95" t="s">
        <v>83</v>
      </c>
      <c r="C95" t="s">
        <v>175</v>
      </c>
      <c r="D95" t="s">
        <v>37</v>
      </c>
      <c r="E95">
        <v>141244</v>
      </c>
      <c r="F95" t="s">
        <v>763</v>
      </c>
      <c r="G95" t="s">
        <v>763</v>
      </c>
    </row>
    <row r="96" spans="1:7" x14ac:dyDescent="0.3">
      <c r="A96" t="s">
        <v>180</v>
      </c>
      <c r="B96" t="s">
        <v>83</v>
      </c>
      <c r="C96" t="s">
        <v>179</v>
      </c>
      <c r="D96" t="s">
        <v>37</v>
      </c>
      <c r="E96">
        <v>141244</v>
      </c>
      <c r="F96" t="s">
        <v>763</v>
      </c>
      <c r="G96" t="s">
        <v>763</v>
      </c>
    </row>
    <row r="97" spans="1:7" x14ac:dyDescent="0.3">
      <c r="A97" t="s">
        <v>178</v>
      </c>
      <c r="B97" t="s">
        <v>83</v>
      </c>
      <c r="C97" t="s">
        <v>177</v>
      </c>
      <c r="D97" t="s">
        <v>37</v>
      </c>
      <c r="E97">
        <v>141244</v>
      </c>
      <c r="F97" t="s">
        <v>763</v>
      </c>
      <c r="G97" t="s">
        <v>763</v>
      </c>
    </row>
    <row r="98" spans="1:7" x14ac:dyDescent="0.3">
      <c r="A98" t="s">
        <v>174</v>
      </c>
      <c r="B98" t="s">
        <v>83</v>
      </c>
      <c r="C98" t="s">
        <v>173</v>
      </c>
      <c r="D98" t="s">
        <v>37</v>
      </c>
      <c r="E98">
        <v>141244</v>
      </c>
      <c r="F98" t="s">
        <v>763</v>
      </c>
      <c r="G98" t="s">
        <v>763</v>
      </c>
    </row>
    <row r="99" spans="1:7" x14ac:dyDescent="0.3">
      <c r="A99" t="s">
        <v>122</v>
      </c>
      <c r="B99" t="s">
        <v>83</v>
      </c>
      <c r="C99" t="s">
        <v>121</v>
      </c>
      <c r="D99" t="s">
        <v>37</v>
      </c>
      <c r="E99">
        <v>141244</v>
      </c>
      <c r="F99" t="s">
        <v>763</v>
      </c>
      <c r="G99" t="s">
        <v>763</v>
      </c>
    </row>
    <row r="100" spans="1:7" x14ac:dyDescent="0.3">
      <c r="A100" t="s">
        <v>227</v>
      </c>
      <c r="B100" t="s">
        <v>83</v>
      </c>
      <c r="C100" t="s">
        <v>226</v>
      </c>
      <c r="D100" t="s">
        <v>37</v>
      </c>
      <c r="E100">
        <v>141244</v>
      </c>
      <c r="F100" t="s">
        <v>763</v>
      </c>
      <c r="G100" t="s">
        <v>763</v>
      </c>
    </row>
    <row r="101" spans="1:7" x14ac:dyDescent="0.3">
      <c r="A101" t="s">
        <v>140</v>
      </c>
      <c r="B101" t="s">
        <v>83</v>
      </c>
      <c r="C101" t="s">
        <v>139</v>
      </c>
      <c r="D101" t="s">
        <v>37</v>
      </c>
      <c r="E101">
        <v>141244</v>
      </c>
      <c r="F101" t="s">
        <v>763</v>
      </c>
      <c r="G101" t="s">
        <v>763</v>
      </c>
    </row>
    <row r="102" spans="1:7" x14ac:dyDescent="0.3">
      <c r="A102" t="s">
        <v>142</v>
      </c>
      <c r="B102" t="s">
        <v>83</v>
      </c>
      <c r="C102" t="s">
        <v>141</v>
      </c>
      <c r="D102" t="s">
        <v>37</v>
      </c>
      <c r="E102">
        <v>141244</v>
      </c>
      <c r="F102" t="s">
        <v>763</v>
      </c>
      <c r="G102" t="s">
        <v>763</v>
      </c>
    </row>
    <row r="103" spans="1:7" x14ac:dyDescent="0.3">
      <c r="A103" t="s">
        <v>146</v>
      </c>
      <c r="B103" t="s">
        <v>83</v>
      </c>
      <c r="C103" t="s">
        <v>145</v>
      </c>
      <c r="D103" t="s">
        <v>37</v>
      </c>
      <c r="E103">
        <v>141244</v>
      </c>
      <c r="F103" t="s">
        <v>763</v>
      </c>
      <c r="G103" t="s">
        <v>763</v>
      </c>
    </row>
    <row r="104" spans="1:7" x14ac:dyDescent="0.3">
      <c r="A104" t="s">
        <v>198</v>
      </c>
      <c r="B104" t="s">
        <v>83</v>
      </c>
      <c r="C104" t="s">
        <v>197</v>
      </c>
      <c r="D104" t="s">
        <v>37</v>
      </c>
      <c r="E104">
        <v>141244</v>
      </c>
      <c r="F104" t="s">
        <v>763</v>
      </c>
      <c r="G104" t="s">
        <v>763</v>
      </c>
    </row>
    <row r="105" spans="1:7" x14ac:dyDescent="0.3">
      <c r="A105" t="s">
        <v>206</v>
      </c>
      <c r="B105" t="s">
        <v>83</v>
      </c>
      <c r="C105" t="s">
        <v>205</v>
      </c>
      <c r="D105" t="s">
        <v>37</v>
      </c>
      <c r="E105">
        <v>141244</v>
      </c>
      <c r="F105" t="s">
        <v>763</v>
      </c>
      <c r="G105" t="s">
        <v>763</v>
      </c>
    </row>
    <row r="106" spans="1:7" x14ac:dyDescent="0.3">
      <c r="A106" t="s">
        <v>208</v>
      </c>
      <c r="B106" t="s">
        <v>83</v>
      </c>
      <c r="C106" t="s">
        <v>207</v>
      </c>
      <c r="D106" t="s">
        <v>37</v>
      </c>
      <c r="E106">
        <v>141244</v>
      </c>
      <c r="F106" t="s">
        <v>763</v>
      </c>
      <c r="G106" t="s">
        <v>763</v>
      </c>
    </row>
    <row r="107" spans="1:7" x14ac:dyDescent="0.3">
      <c r="A107" t="s">
        <v>150</v>
      </c>
      <c r="B107" t="s">
        <v>83</v>
      </c>
      <c r="C107" t="s">
        <v>149</v>
      </c>
      <c r="D107" t="s">
        <v>37</v>
      </c>
      <c r="E107">
        <v>141244</v>
      </c>
      <c r="F107" t="s">
        <v>763</v>
      </c>
      <c r="G107" t="s">
        <v>763</v>
      </c>
    </row>
    <row r="108" spans="1:7" x14ac:dyDescent="0.3">
      <c r="A108" t="s">
        <v>221</v>
      </c>
      <c r="B108" t="s">
        <v>83</v>
      </c>
      <c r="C108" t="s">
        <v>220</v>
      </c>
      <c r="D108" t="s">
        <v>37</v>
      </c>
      <c r="E108">
        <v>141244</v>
      </c>
      <c r="F108" t="s">
        <v>763</v>
      </c>
      <c r="G108" t="s">
        <v>763</v>
      </c>
    </row>
    <row r="109" spans="1:7" x14ac:dyDescent="0.3">
      <c r="A109" t="s">
        <v>148</v>
      </c>
      <c r="B109" t="s">
        <v>83</v>
      </c>
      <c r="C109" t="s">
        <v>147</v>
      </c>
      <c r="D109" t="s">
        <v>37</v>
      </c>
      <c r="E109">
        <v>141244</v>
      </c>
      <c r="F109" t="s">
        <v>763</v>
      </c>
      <c r="G109" t="s">
        <v>763</v>
      </c>
    </row>
    <row r="110" spans="1:7" x14ac:dyDescent="0.3">
      <c r="A110" t="s">
        <v>182</v>
      </c>
      <c r="B110" t="s">
        <v>83</v>
      </c>
      <c r="C110" t="s">
        <v>181</v>
      </c>
      <c r="D110" t="s">
        <v>37</v>
      </c>
      <c r="E110">
        <v>141245</v>
      </c>
      <c r="F110" t="s">
        <v>764</v>
      </c>
      <c r="G110" t="s">
        <v>764</v>
      </c>
    </row>
    <row r="111" spans="1:7" x14ac:dyDescent="0.3">
      <c r="A111" t="s">
        <v>192</v>
      </c>
      <c r="B111" t="s">
        <v>83</v>
      </c>
      <c r="C111" t="s">
        <v>191</v>
      </c>
      <c r="D111" t="s">
        <v>37</v>
      </c>
      <c r="E111">
        <v>141245</v>
      </c>
      <c r="F111" t="s">
        <v>764</v>
      </c>
      <c r="G111" t="s">
        <v>764</v>
      </c>
    </row>
    <row r="112" spans="1:7" x14ac:dyDescent="0.3">
      <c r="A112" t="s">
        <v>206</v>
      </c>
      <c r="B112" t="s">
        <v>83</v>
      </c>
      <c r="C112" t="s">
        <v>205</v>
      </c>
      <c r="D112" t="s">
        <v>37</v>
      </c>
      <c r="E112">
        <v>141246</v>
      </c>
      <c r="F112" t="s">
        <v>765</v>
      </c>
      <c r="G112" t="s">
        <v>766</v>
      </c>
    </row>
    <row r="113" spans="1:7" x14ac:dyDescent="0.3">
      <c r="A113" t="s">
        <v>122</v>
      </c>
      <c r="B113" t="s">
        <v>83</v>
      </c>
      <c r="C113" t="s">
        <v>121</v>
      </c>
      <c r="D113" t="s">
        <v>37</v>
      </c>
      <c r="E113">
        <v>141247</v>
      </c>
      <c r="F113" t="s">
        <v>767</v>
      </c>
      <c r="G113" t="s">
        <v>768</v>
      </c>
    </row>
    <row r="114" spans="1:7" x14ac:dyDescent="0.3">
      <c r="A114" t="s">
        <v>124</v>
      </c>
      <c r="B114" t="s">
        <v>83</v>
      </c>
      <c r="C114" t="s">
        <v>123</v>
      </c>
      <c r="D114" t="s">
        <v>37</v>
      </c>
      <c r="E114">
        <v>141248</v>
      </c>
      <c r="F114" t="s">
        <v>769</v>
      </c>
      <c r="G114" t="s">
        <v>770</v>
      </c>
    </row>
    <row r="115" spans="1:7" x14ac:dyDescent="0.3">
      <c r="A115" t="s">
        <v>126</v>
      </c>
      <c r="B115" t="s">
        <v>83</v>
      </c>
      <c r="C115" t="s">
        <v>125</v>
      </c>
      <c r="D115" t="s">
        <v>37</v>
      </c>
      <c r="E115">
        <v>141249</v>
      </c>
      <c r="F115" t="s">
        <v>771</v>
      </c>
      <c r="G115" t="s">
        <v>772</v>
      </c>
    </row>
    <row r="116" spans="1:7" x14ac:dyDescent="0.3">
      <c r="A116" t="s">
        <v>6894</v>
      </c>
      <c r="B116" t="s">
        <v>83</v>
      </c>
      <c r="C116" t="s">
        <v>6893</v>
      </c>
      <c r="D116" t="s">
        <v>37</v>
      </c>
      <c r="E116">
        <v>141250</v>
      </c>
      <c r="F116" t="s">
        <v>773</v>
      </c>
      <c r="G116" t="s">
        <v>774</v>
      </c>
    </row>
    <row r="117" spans="1:7" x14ac:dyDescent="0.3">
      <c r="A117" t="s">
        <v>136</v>
      </c>
      <c r="B117" t="s">
        <v>83</v>
      </c>
      <c r="C117" t="s">
        <v>135</v>
      </c>
      <c r="D117" t="s">
        <v>37</v>
      </c>
      <c r="E117">
        <v>141251</v>
      </c>
      <c r="F117" t="s">
        <v>775</v>
      </c>
      <c r="G117" t="s">
        <v>776</v>
      </c>
    </row>
    <row r="118" spans="1:7" x14ac:dyDescent="0.3">
      <c r="A118" t="s">
        <v>140</v>
      </c>
      <c r="B118" t="s">
        <v>83</v>
      </c>
      <c r="C118" t="s">
        <v>139</v>
      </c>
      <c r="D118" t="s">
        <v>37</v>
      </c>
      <c r="E118">
        <v>141252</v>
      </c>
      <c r="F118" t="s">
        <v>780</v>
      </c>
      <c r="G118" t="s">
        <v>781</v>
      </c>
    </row>
    <row r="119" spans="1:7" x14ac:dyDescent="0.3">
      <c r="A119" t="s">
        <v>148</v>
      </c>
      <c r="B119" t="s">
        <v>83</v>
      </c>
      <c r="C119" t="s">
        <v>147</v>
      </c>
      <c r="D119" t="s">
        <v>37</v>
      </c>
      <c r="E119">
        <v>141253</v>
      </c>
      <c r="F119" t="s">
        <v>782</v>
      </c>
      <c r="G119" t="s">
        <v>783</v>
      </c>
    </row>
    <row r="120" spans="1:7" x14ac:dyDescent="0.3">
      <c r="A120" t="s">
        <v>128</v>
      </c>
      <c r="B120" t="s">
        <v>83</v>
      </c>
      <c r="C120" t="s">
        <v>127</v>
      </c>
      <c r="D120" t="s">
        <v>37</v>
      </c>
      <c r="E120">
        <v>141254</v>
      </c>
      <c r="F120" t="s">
        <v>784</v>
      </c>
      <c r="G120" t="s">
        <v>785</v>
      </c>
    </row>
    <row r="121" spans="1:7" x14ac:dyDescent="0.3">
      <c r="A121" t="s">
        <v>243</v>
      </c>
      <c r="B121" t="s">
        <v>83</v>
      </c>
      <c r="C121" t="s">
        <v>242</v>
      </c>
      <c r="D121" t="s">
        <v>37</v>
      </c>
      <c r="E121">
        <v>141254</v>
      </c>
      <c r="F121" t="s">
        <v>784</v>
      </c>
      <c r="G121" t="s">
        <v>785</v>
      </c>
    </row>
    <row r="122" spans="1:7" x14ac:dyDescent="0.3">
      <c r="A122" t="s">
        <v>152</v>
      </c>
      <c r="B122" t="s">
        <v>83</v>
      </c>
      <c r="C122" t="s">
        <v>151</v>
      </c>
      <c r="D122" t="s">
        <v>37</v>
      </c>
      <c r="E122">
        <v>141254</v>
      </c>
      <c r="F122" t="s">
        <v>784</v>
      </c>
      <c r="G122" t="s">
        <v>785</v>
      </c>
    </row>
    <row r="123" spans="1:7" x14ac:dyDescent="0.3">
      <c r="A123" t="s">
        <v>150</v>
      </c>
      <c r="B123" t="s">
        <v>83</v>
      </c>
      <c r="C123" t="s">
        <v>149</v>
      </c>
      <c r="D123" t="s">
        <v>37</v>
      </c>
      <c r="E123">
        <v>141254</v>
      </c>
      <c r="F123" t="s">
        <v>784</v>
      </c>
      <c r="G123" t="s">
        <v>785</v>
      </c>
    </row>
    <row r="124" spans="1:7" x14ac:dyDescent="0.3">
      <c r="A124" t="s">
        <v>235</v>
      </c>
      <c r="B124" t="s">
        <v>83</v>
      </c>
      <c r="C124" t="s">
        <v>234</v>
      </c>
      <c r="D124" t="s">
        <v>37</v>
      </c>
      <c r="E124">
        <v>141255</v>
      </c>
      <c r="F124" t="s">
        <v>786</v>
      </c>
      <c r="G124" t="s">
        <v>787</v>
      </c>
    </row>
    <row r="125" spans="1:7" x14ac:dyDescent="0.3">
      <c r="A125" t="s">
        <v>6884</v>
      </c>
      <c r="B125" t="s">
        <v>83</v>
      </c>
      <c r="C125" t="s">
        <v>6883</v>
      </c>
      <c r="D125" t="s">
        <v>37</v>
      </c>
      <c r="E125">
        <v>141256</v>
      </c>
      <c r="F125" t="s">
        <v>788</v>
      </c>
      <c r="G125" t="s">
        <v>789</v>
      </c>
    </row>
    <row r="126" spans="1:7" x14ac:dyDescent="0.3">
      <c r="A126" t="s">
        <v>237</v>
      </c>
      <c r="B126" t="s">
        <v>83</v>
      </c>
      <c r="C126" t="s">
        <v>236</v>
      </c>
      <c r="D126" t="s">
        <v>37</v>
      </c>
      <c r="E126">
        <v>141257</v>
      </c>
      <c r="F126" t="s">
        <v>686</v>
      </c>
      <c r="G126" t="s">
        <v>790</v>
      </c>
    </row>
    <row r="127" spans="1:7" x14ac:dyDescent="0.3">
      <c r="A127" t="s">
        <v>0</v>
      </c>
      <c r="B127" t="s">
        <v>39</v>
      </c>
      <c r="C127" t="s">
        <v>89</v>
      </c>
      <c r="D127" t="s">
        <v>37</v>
      </c>
      <c r="E127">
        <v>141258</v>
      </c>
      <c r="F127" t="s">
        <v>791</v>
      </c>
      <c r="G127" t="s">
        <v>792</v>
      </c>
    </row>
    <row r="128" spans="1:7" x14ac:dyDescent="0.3">
      <c r="A128" t="s">
        <v>6892</v>
      </c>
      <c r="B128" t="s">
        <v>83</v>
      </c>
      <c r="C128" t="s">
        <v>6891</v>
      </c>
      <c r="D128" t="s">
        <v>37</v>
      </c>
      <c r="E128">
        <v>144000</v>
      </c>
      <c r="F128" t="s">
        <v>829</v>
      </c>
      <c r="G128">
        <v>0</v>
      </c>
    </row>
    <row r="129" spans="1:7" x14ac:dyDescent="0.3">
      <c r="A129" t="s">
        <v>62</v>
      </c>
      <c r="B129" t="s">
        <v>39</v>
      </c>
      <c r="C129" t="s">
        <v>106</v>
      </c>
      <c r="D129" t="s">
        <v>37</v>
      </c>
      <c r="E129">
        <v>144100</v>
      </c>
      <c r="F129" t="s">
        <v>830</v>
      </c>
      <c r="G129" t="s">
        <v>831</v>
      </c>
    </row>
    <row r="130" spans="1:7" x14ac:dyDescent="0.3">
      <c r="A130" t="s">
        <v>6878</v>
      </c>
      <c r="B130" t="s">
        <v>83</v>
      </c>
      <c r="C130" t="s">
        <v>6877</v>
      </c>
      <c r="D130" t="s">
        <v>37</v>
      </c>
      <c r="E130">
        <v>144300</v>
      </c>
      <c r="F130" t="s">
        <v>833</v>
      </c>
      <c r="G130">
        <v>0</v>
      </c>
    </row>
    <row r="131" spans="1:7" x14ac:dyDescent="0.3">
      <c r="A131" t="s">
        <v>48</v>
      </c>
      <c r="B131" t="s">
        <v>39</v>
      </c>
      <c r="C131" t="s">
        <v>94</v>
      </c>
      <c r="D131" t="s">
        <v>47</v>
      </c>
      <c r="E131">
        <v>144600</v>
      </c>
      <c r="F131" t="s">
        <v>840</v>
      </c>
      <c r="G131">
        <v>0</v>
      </c>
    </row>
    <row r="132" spans="1:7" x14ac:dyDescent="0.3">
      <c r="A132" t="s">
        <v>48</v>
      </c>
      <c r="B132" t="s">
        <v>39</v>
      </c>
      <c r="C132" t="s">
        <v>94</v>
      </c>
      <c r="D132" t="s">
        <v>47</v>
      </c>
      <c r="E132">
        <v>144601</v>
      </c>
      <c r="F132" t="s">
        <v>841</v>
      </c>
      <c r="G132" t="s">
        <v>842</v>
      </c>
    </row>
    <row r="133" spans="1:7" x14ac:dyDescent="0.3">
      <c r="A133" t="s">
        <v>48</v>
      </c>
      <c r="B133" t="s">
        <v>39</v>
      </c>
      <c r="C133" t="s">
        <v>94</v>
      </c>
      <c r="D133" t="s">
        <v>47</v>
      </c>
      <c r="E133">
        <v>144602</v>
      </c>
      <c r="F133" t="s">
        <v>843</v>
      </c>
      <c r="G133" t="s">
        <v>844</v>
      </c>
    </row>
    <row r="134" spans="1:7" x14ac:dyDescent="0.3">
      <c r="A134" t="s">
        <v>48</v>
      </c>
      <c r="B134" t="s">
        <v>39</v>
      </c>
      <c r="C134" t="s">
        <v>94</v>
      </c>
      <c r="D134" t="s">
        <v>47</v>
      </c>
      <c r="E134">
        <v>144610</v>
      </c>
      <c r="F134" t="s">
        <v>845</v>
      </c>
      <c r="G134">
        <v>0</v>
      </c>
    </row>
    <row r="135" spans="1:7" x14ac:dyDescent="0.3">
      <c r="A135" t="s">
        <v>48</v>
      </c>
      <c r="B135" t="s">
        <v>39</v>
      </c>
      <c r="C135" t="s">
        <v>94</v>
      </c>
      <c r="D135" t="s">
        <v>47</v>
      </c>
      <c r="E135">
        <v>144620</v>
      </c>
      <c r="F135" t="s">
        <v>846</v>
      </c>
      <c r="G135" t="s">
        <v>847</v>
      </c>
    </row>
    <row r="136" spans="1:7" x14ac:dyDescent="0.3">
      <c r="A136" t="s">
        <v>6890</v>
      </c>
      <c r="B136" t="s">
        <v>83</v>
      </c>
      <c r="C136" t="s">
        <v>6889</v>
      </c>
      <c r="D136" t="s">
        <v>37</v>
      </c>
      <c r="E136">
        <v>144700</v>
      </c>
      <c r="F136" t="s">
        <v>848</v>
      </c>
      <c r="G136">
        <v>0</v>
      </c>
    </row>
    <row r="137" spans="1:7" x14ac:dyDescent="0.3">
      <c r="A137" t="s">
        <v>35</v>
      </c>
      <c r="B137" t="s">
        <v>39</v>
      </c>
      <c r="C137" t="s">
        <v>97</v>
      </c>
      <c r="D137" t="s">
        <v>37</v>
      </c>
      <c r="E137">
        <v>145000</v>
      </c>
      <c r="F137" t="s">
        <v>905</v>
      </c>
      <c r="G137">
        <v>0</v>
      </c>
    </row>
    <row r="138" spans="1:7" x14ac:dyDescent="0.3">
      <c r="A138" t="s">
        <v>0</v>
      </c>
      <c r="B138" t="s">
        <v>39</v>
      </c>
      <c r="C138" t="s">
        <v>89</v>
      </c>
      <c r="D138" t="s">
        <v>37</v>
      </c>
      <c r="E138">
        <v>145100</v>
      </c>
      <c r="F138" t="s">
        <v>910</v>
      </c>
      <c r="G138">
        <v>0</v>
      </c>
    </row>
    <row r="139" spans="1:7" x14ac:dyDescent="0.3">
      <c r="A139" t="s">
        <v>53</v>
      </c>
      <c r="B139" t="s">
        <v>39</v>
      </c>
      <c r="C139" t="s">
        <v>101</v>
      </c>
      <c r="D139" t="s">
        <v>37</v>
      </c>
      <c r="E139">
        <v>145800</v>
      </c>
      <c r="F139" t="s">
        <v>1065</v>
      </c>
      <c r="G139">
        <v>0</v>
      </c>
    </row>
    <row r="140" spans="1:7" x14ac:dyDescent="0.3">
      <c r="A140" t="s">
        <v>53</v>
      </c>
      <c r="B140" t="s">
        <v>39</v>
      </c>
      <c r="C140" t="s">
        <v>101</v>
      </c>
      <c r="D140" t="s">
        <v>37</v>
      </c>
      <c r="E140">
        <v>145900</v>
      </c>
      <c r="F140" t="s">
        <v>1066</v>
      </c>
      <c r="G140">
        <v>0</v>
      </c>
    </row>
    <row r="141" spans="1:7" x14ac:dyDescent="0.3">
      <c r="A141" t="s">
        <v>6900</v>
      </c>
      <c r="B141" t="s">
        <v>83</v>
      </c>
      <c r="C141" t="s">
        <v>6899</v>
      </c>
      <c r="D141" t="s">
        <v>37</v>
      </c>
      <c r="E141">
        <v>146001</v>
      </c>
      <c r="F141" t="s">
        <v>1068</v>
      </c>
      <c r="G141" t="s">
        <v>1068</v>
      </c>
    </row>
    <row r="142" spans="1:7" x14ac:dyDescent="0.3">
      <c r="A142" t="s">
        <v>229</v>
      </c>
      <c r="B142" t="s">
        <v>83</v>
      </c>
      <c r="C142" t="s">
        <v>228</v>
      </c>
      <c r="D142" t="s">
        <v>37</v>
      </c>
      <c r="E142">
        <v>146001</v>
      </c>
      <c r="F142" t="s">
        <v>1068</v>
      </c>
      <c r="G142" t="s">
        <v>1068</v>
      </c>
    </row>
    <row r="143" spans="1:7" x14ac:dyDescent="0.3">
      <c r="A143" t="s">
        <v>233</v>
      </c>
      <c r="B143" t="s">
        <v>83</v>
      </c>
      <c r="C143" t="s">
        <v>232</v>
      </c>
      <c r="D143" t="s">
        <v>37</v>
      </c>
      <c r="E143">
        <v>146002</v>
      </c>
      <c r="F143" t="s">
        <v>1069</v>
      </c>
      <c r="G143" t="s">
        <v>1070</v>
      </c>
    </row>
    <row r="144" spans="1:7" x14ac:dyDescent="0.3">
      <c r="A144" t="s">
        <v>235</v>
      </c>
      <c r="B144" t="s">
        <v>83</v>
      </c>
      <c r="C144" t="s">
        <v>234</v>
      </c>
      <c r="D144" t="s">
        <v>37</v>
      </c>
      <c r="E144">
        <v>146003</v>
      </c>
      <c r="F144" t="s">
        <v>1071</v>
      </c>
      <c r="G144" t="s">
        <v>1071</v>
      </c>
    </row>
    <row r="145" spans="1:7" x14ac:dyDescent="0.3">
      <c r="A145" t="s">
        <v>237</v>
      </c>
      <c r="B145" t="s">
        <v>83</v>
      </c>
      <c r="C145" t="s">
        <v>236</v>
      </c>
      <c r="D145" t="s">
        <v>37</v>
      </c>
      <c r="E145">
        <v>146004</v>
      </c>
      <c r="F145" t="s">
        <v>1072</v>
      </c>
      <c r="G145" t="s">
        <v>1072</v>
      </c>
    </row>
    <row r="146" spans="1:7" x14ac:dyDescent="0.3">
      <c r="A146" t="s">
        <v>243</v>
      </c>
      <c r="B146" t="s">
        <v>83</v>
      </c>
      <c r="C146" t="s">
        <v>242</v>
      </c>
      <c r="D146" t="s">
        <v>37</v>
      </c>
      <c r="E146">
        <v>146005</v>
      </c>
      <c r="F146" t="s">
        <v>1073</v>
      </c>
      <c r="G146" t="s">
        <v>1074</v>
      </c>
    </row>
    <row r="147" spans="1:7" x14ac:dyDescent="0.3">
      <c r="A147" t="s">
        <v>6880</v>
      </c>
      <c r="B147" t="s">
        <v>83</v>
      </c>
      <c r="C147" t="s">
        <v>6879</v>
      </c>
      <c r="D147" t="s">
        <v>37</v>
      </c>
      <c r="E147">
        <v>146006</v>
      </c>
      <c r="F147" t="s">
        <v>1075</v>
      </c>
      <c r="G147" t="s">
        <v>1075</v>
      </c>
    </row>
    <row r="148" spans="1:7" x14ac:dyDescent="0.3">
      <c r="A148" t="s">
        <v>6884</v>
      </c>
      <c r="B148" t="s">
        <v>83</v>
      </c>
      <c r="C148" t="s">
        <v>6883</v>
      </c>
      <c r="D148" t="s">
        <v>37</v>
      </c>
      <c r="E148">
        <v>146007</v>
      </c>
      <c r="F148" t="s">
        <v>1076</v>
      </c>
      <c r="G148" t="s">
        <v>1077</v>
      </c>
    </row>
    <row r="149" spans="1:7" x14ac:dyDescent="0.3">
      <c r="A149" t="s">
        <v>6886</v>
      </c>
      <c r="B149" t="s">
        <v>83</v>
      </c>
      <c r="C149" t="s">
        <v>6885</v>
      </c>
      <c r="D149" t="s">
        <v>37</v>
      </c>
      <c r="E149">
        <v>146008</v>
      </c>
      <c r="F149" t="s">
        <v>1078</v>
      </c>
      <c r="G149" t="s">
        <v>1079</v>
      </c>
    </row>
    <row r="150" spans="1:7" x14ac:dyDescent="0.3">
      <c r="A150" t="s">
        <v>6890</v>
      </c>
      <c r="B150" t="s">
        <v>83</v>
      </c>
      <c r="C150" t="s">
        <v>6889</v>
      </c>
      <c r="D150" t="s">
        <v>37</v>
      </c>
      <c r="E150">
        <v>146009</v>
      </c>
      <c r="F150" t="s">
        <v>1080</v>
      </c>
      <c r="G150" t="s">
        <v>1081</v>
      </c>
    </row>
    <row r="151" spans="1:7" x14ac:dyDescent="0.3">
      <c r="A151" t="s">
        <v>6894</v>
      </c>
      <c r="B151" t="s">
        <v>83</v>
      </c>
      <c r="C151" t="s">
        <v>6893</v>
      </c>
      <c r="D151" t="s">
        <v>37</v>
      </c>
      <c r="E151">
        <v>146010</v>
      </c>
      <c r="F151" t="s">
        <v>1082</v>
      </c>
      <c r="G151" t="s">
        <v>1082</v>
      </c>
    </row>
    <row r="152" spans="1:7" x14ac:dyDescent="0.3">
      <c r="A152" t="s">
        <v>6896</v>
      </c>
      <c r="B152" t="s">
        <v>83</v>
      </c>
      <c r="C152" t="s">
        <v>6895</v>
      </c>
      <c r="D152" t="s">
        <v>37</v>
      </c>
      <c r="E152">
        <v>146011</v>
      </c>
      <c r="F152" t="s">
        <v>1083</v>
      </c>
      <c r="G152" t="s">
        <v>1083</v>
      </c>
    </row>
    <row r="153" spans="1:7" x14ac:dyDescent="0.3">
      <c r="A153" t="s">
        <v>6898</v>
      </c>
      <c r="B153" t="s">
        <v>83</v>
      </c>
      <c r="C153" t="s">
        <v>6897</v>
      </c>
      <c r="D153" t="s">
        <v>37</v>
      </c>
      <c r="E153">
        <v>146012</v>
      </c>
      <c r="F153" t="s">
        <v>1084</v>
      </c>
      <c r="G153" t="s">
        <v>1085</v>
      </c>
    </row>
    <row r="154" spans="1:7" x14ac:dyDescent="0.3">
      <c r="A154" t="s">
        <v>6902</v>
      </c>
      <c r="B154" t="s">
        <v>83</v>
      </c>
      <c r="C154" t="s">
        <v>6901</v>
      </c>
      <c r="D154" t="s">
        <v>37</v>
      </c>
      <c r="E154">
        <v>146013</v>
      </c>
      <c r="F154" t="s">
        <v>1086</v>
      </c>
      <c r="G154" t="s">
        <v>1087</v>
      </c>
    </row>
    <row r="155" spans="1:7" x14ac:dyDescent="0.3">
      <c r="A155" t="s">
        <v>6904</v>
      </c>
      <c r="B155" t="s">
        <v>83</v>
      </c>
      <c r="C155" t="s">
        <v>6903</v>
      </c>
      <c r="D155" t="s">
        <v>37</v>
      </c>
      <c r="E155">
        <v>146014</v>
      </c>
      <c r="F155" t="s">
        <v>1088</v>
      </c>
      <c r="G155" t="s">
        <v>1089</v>
      </c>
    </row>
    <row r="156" spans="1:7" x14ac:dyDescent="0.3">
      <c r="A156" t="s">
        <v>6906</v>
      </c>
      <c r="B156" t="s">
        <v>83</v>
      </c>
      <c r="C156" t="s">
        <v>6905</v>
      </c>
      <c r="D156" t="s">
        <v>37</v>
      </c>
      <c r="E156">
        <v>146015</v>
      </c>
      <c r="F156" t="s">
        <v>1090</v>
      </c>
      <c r="G156" t="s">
        <v>1091</v>
      </c>
    </row>
    <row r="157" spans="1:7" x14ac:dyDescent="0.3">
      <c r="A157" t="s">
        <v>6908</v>
      </c>
      <c r="B157" t="s">
        <v>83</v>
      </c>
      <c r="C157" t="s">
        <v>6907</v>
      </c>
      <c r="D157" t="s">
        <v>37</v>
      </c>
      <c r="E157">
        <v>146016</v>
      </c>
      <c r="F157" t="s">
        <v>1092</v>
      </c>
      <c r="G157" t="s">
        <v>1092</v>
      </c>
    </row>
    <row r="158" spans="1:7" x14ac:dyDescent="0.3">
      <c r="A158" t="s">
        <v>6910</v>
      </c>
      <c r="B158" t="s">
        <v>83</v>
      </c>
      <c r="C158" t="s">
        <v>6909</v>
      </c>
      <c r="D158" t="s">
        <v>37</v>
      </c>
      <c r="E158">
        <v>146017</v>
      </c>
      <c r="F158" t="s">
        <v>1093</v>
      </c>
      <c r="G158" t="s">
        <v>1094</v>
      </c>
    </row>
    <row r="159" spans="1:7" x14ac:dyDescent="0.3">
      <c r="A159" t="s">
        <v>6912</v>
      </c>
      <c r="B159" t="s">
        <v>83</v>
      </c>
      <c r="C159" t="s">
        <v>6911</v>
      </c>
      <c r="D159" t="s">
        <v>37</v>
      </c>
      <c r="E159">
        <v>146018</v>
      </c>
      <c r="F159" t="s">
        <v>1095</v>
      </c>
      <c r="G159" t="s">
        <v>1096</v>
      </c>
    </row>
    <row r="160" spans="1:7" x14ac:dyDescent="0.3">
      <c r="A160" t="s">
        <v>18</v>
      </c>
      <c r="B160" t="s">
        <v>39</v>
      </c>
      <c r="C160" t="s">
        <v>90</v>
      </c>
      <c r="D160" t="s">
        <v>37</v>
      </c>
      <c r="E160">
        <v>146100</v>
      </c>
      <c r="F160" t="s">
        <v>1097</v>
      </c>
      <c r="G160" t="s">
        <v>1098</v>
      </c>
    </row>
    <row r="161" spans="1:7" x14ac:dyDescent="0.3">
      <c r="A161" t="s">
        <v>51</v>
      </c>
      <c r="B161" t="s">
        <v>39</v>
      </c>
      <c r="C161" t="s">
        <v>99</v>
      </c>
      <c r="D161" t="s">
        <v>50</v>
      </c>
      <c r="E161">
        <v>146100</v>
      </c>
      <c r="F161" t="s">
        <v>1097</v>
      </c>
      <c r="G161" t="s">
        <v>1098</v>
      </c>
    </row>
    <row r="162" spans="1:7" x14ac:dyDescent="0.3">
      <c r="A162" t="s">
        <v>63</v>
      </c>
      <c r="B162" t="s">
        <v>39</v>
      </c>
      <c r="C162" t="s">
        <v>102</v>
      </c>
      <c r="D162" t="s">
        <v>37</v>
      </c>
      <c r="E162">
        <v>146100</v>
      </c>
      <c r="F162" t="s">
        <v>1097</v>
      </c>
      <c r="G162" t="s">
        <v>1098</v>
      </c>
    </row>
    <row r="163" spans="1:7" x14ac:dyDescent="0.3">
      <c r="A163" t="s">
        <v>18</v>
      </c>
      <c r="B163" t="s">
        <v>39</v>
      </c>
      <c r="C163" t="s">
        <v>90</v>
      </c>
      <c r="D163" t="s">
        <v>37</v>
      </c>
      <c r="E163">
        <v>146115</v>
      </c>
      <c r="F163" t="s">
        <v>1099</v>
      </c>
      <c r="G163" t="s">
        <v>1100</v>
      </c>
    </row>
    <row r="164" spans="1:7" x14ac:dyDescent="0.3">
      <c r="A164" t="s">
        <v>51</v>
      </c>
      <c r="B164" t="s">
        <v>39</v>
      </c>
      <c r="C164" t="s">
        <v>99</v>
      </c>
      <c r="D164" t="s">
        <v>50</v>
      </c>
      <c r="E164">
        <v>146115</v>
      </c>
      <c r="F164" t="s">
        <v>1099</v>
      </c>
      <c r="G164" t="s">
        <v>1100</v>
      </c>
    </row>
    <row r="165" spans="1:7" x14ac:dyDescent="0.3">
      <c r="A165" t="s">
        <v>63</v>
      </c>
      <c r="B165" t="s">
        <v>39</v>
      </c>
      <c r="C165" t="s">
        <v>102</v>
      </c>
      <c r="D165" t="s">
        <v>37</v>
      </c>
      <c r="E165">
        <v>146115</v>
      </c>
      <c r="F165" t="s">
        <v>1099</v>
      </c>
      <c r="G165" t="s">
        <v>1100</v>
      </c>
    </row>
    <row r="166" spans="1:7" x14ac:dyDescent="0.3">
      <c r="A166" t="s">
        <v>51</v>
      </c>
      <c r="B166" t="s">
        <v>39</v>
      </c>
      <c r="C166" t="s">
        <v>99</v>
      </c>
      <c r="D166" t="s">
        <v>50</v>
      </c>
      <c r="E166">
        <v>146190</v>
      </c>
      <c r="F166" t="s">
        <v>1103</v>
      </c>
      <c r="G166" t="s">
        <v>1104</v>
      </c>
    </row>
    <row r="167" spans="1:7" x14ac:dyDescent="0.3">
      <c r="A167" t="s">
        <v>62</v>
      </c>
      <c r="B167" t="s">
        <v>39</v>
      </c>
      <c r="C167" t="s">
        <v>106</v>
      </c>
      <c r="D167" t="s">
        <v>37</v>
      </c>
      <c r="E167">
        <v>146190</v>
      </c>
      <c r="F167" t="s">
        <v>1103</v>
      </c>
      <c r="G167" t="s">
        <v>1104</v>
      </c>
    </row>
    <row r="168" spans="1:7" x14ac:dyDescent="0.3">
      <c r="A168" t="s">
        <v>61</v>
      </c>
      <c r="B168" t="s">
        <v>39</v>
      </c>
      <c r="C168" t="s">
        <v>104</v>
      </c>
      <c r="D168" t="s">
        <v>37</v>
      </c>
      <c r="E168">
        <v>146300</v>
      </c>
      <c r="F168" t="s">
        <v>1123</v>
      </c>
      <c r="G168">
        <v>0</v>
      </c>
    </row>
    <row r="169" spans="1:7" x14ac:dyDescent="0.3">
      <c r="A169" t="s">
        <v>32</v>
      </c>
      <c r="B169" t="s">
        <v>39</v>
      </c>
      <c r="C169" t="s">
        <v>91</v>
      </c>
      <c r="D169" t="s">
        <v>37</v>
      </c>
      <c r="E169">
        <v>146400</v>
      </c>
      <c r="F169" t="s">
        <v>1124</v>
      </c>
      <c r="G169">
        <v>0</v>
      </c>
    </row>
    <row r="170" spans="1:7" x14ac:dyDescent="0.3">
      <c r="A170" t="s">
        <v>6900</v>
      </c>
      <c r="B170" t="s">
        <v>83</v>
      </c>
      <c r="C170" t="s">
        <v>6899</v>
      </c>
      <c r="D170" t="s">
        <v>37</v>
      </c>
      <c r="E170">
        <v>146500</v>
      </c>
      <c r="F170" t="s">
        <v>1126</v>
      </c>
      <c r="G170">
        <v>0</v>
      </c>
    </row>
    <row r="171" spans="1:7" x14ac:dyDescent="0.3">
      <c r="A171" t="s">
        <v>33</v>
      </c>
      <c r="B171" t="s">
        <v>39</v>
      </c>
      <c r="C171" t="s">
        <v>93</v>
      </c>
      <c r="D171" t="s">
        <v>46</v>
      </c>
      <c r="E171">
        <v>146600</v>
      </c>
      <c r="F171" t="s">
        <v>1133</v>
      </c>
      <c r="G171">
        <v>0</v>
      </c>
    </row>
    <row r="172" spans="1:7" x14ac:dyDescent="0.3">
      <c r="A172" t="s">
        <v>33</v>
      </c>
      <c r="B172" t="s">
        <v>39</v>
      </c>
      <c r="C172" t="s">
        <v>93</v>
      </c>
      <c r="D172" t="s">
        <v>46</v>
      </c>
      <c r="E172">
        <v>146602</v>
      </c>
      <c r="F172" t="s">
        <v>1134</v>
      </c>
      <c r="G172" t="s">
        <v>1135</v>
      </c>
    </row>
    <row r="173" spans="1:7" x14ac:dyDescent="0.3">
      <c r="A173" t="s">
        <v>33</v>
      </c>
      <c r="B173" t="s">
        <v>39</v>
      </c>
      <c r="C173" t="s">
        <v>93</v>
      </c>
      <c r="D173" t="s">
        <v>46</v>
      </c>
      <c r="E173">
        <v>146603</v>
      </c>
      <c r="F173" t="s">
        <v>1138</v>
      </c>
      <c r="G173" t="s">
        <v>1139</v>
      </c>
    </row>
    <row r="174" spans="1:7" x14ac:dyDescent="0.3">
      <c r="A174" t="s">
        <v>33</v>
      </c>
      <c r="B174" t="s">
        <v>39</v>
      </c>
      <c r="C174" t="s">
        <v>93</v>
      </c>
      <c r="D174" t="s">
        <v>46</v>
      </c>
      <c r="E174">
        <v>146604</v>
      </c>
      <c r="F174" t="s">
        <v>1140</v>
      </c>
      <c r="G174" t="s">
        <v>1141</v>
      </c>
    </row>
    <row r="175" spans="1:7" x14ac:dyDescent="0.3">
      <c r="A175" t="s">
        <v>33</v>
      </c>
      <c r="B175" t="s">
        <v>39</v>
      </c>
      <c r="C175" t="s">
        <v>93</v>
      </c>
      <c r="D175" t="s">
        <v>46</v>
      </c>
      <c r="E175">
        <v>146605</v>
      </c>
      <c r="F175" t="s">
        <v>1142</v>
      </c>
      <c r="G175" t="s">
        <v>1143</v>
      </c>
    </row>
    <row r="176" spans="1:7" x14ac:dyDescent="0.3">
      <c r="A176" t="s">
        <v>33</v>
      </c>
      <c r="B176" t="s">
        <v>39</v>
      </c>
      <c r="C176" t="s">
        <v>93</v>
      </c>
      <c r="D176" t="s">
        <v>46</v>
      </c>
      <c r="E176">
        <v>146606</v>
      </c>
      <c r="F176" t="s">
        <v>1178</v>
      </c>
      <c r="G176" t="s">
        <v>1179</v>
      </c>
    </row>
    <row r="177" spans="1:7" x14ac:dyDescent="0.3">
      <c r="A177" t="s">
        <v>33</v>
      </c>
      <c r="B177" t="s">
        <v>39</v>
      </c>
      <c r="C177" t="s">
        <v>93</v>
      </c>
      <c r="D177" t="s">
        <v>46</v>
      </c>
      <c r="E177">
        <v>146607</v>
      </c>
      <c r="F177" t="s">
        <v>1180</v>
      </c>
      <c r="G177" t="s">
        <v>1181</v>
      </c>
    </row>
    <row r="178" spans="1:7" x14ac:dyDescent="0.3">
      <c r="A178" t="s">
        <v>33</v>
      </c>
      <c r="B178" t="s">
        <v>39</v>
      </c>
      <c r="C178" t="s">
        <v>93</v>
      </c>
      <c r="D178" t="s">
        <v>46</v>
      </c>
      <c r="E178">
        <v>146608</v>
      </c>
      <c r="F178" t="s">
        <v>1182</v>
      </c>
      <c r="G178" t="s">
        <v>1183</v>
      </c>
    </row>
    <row r="179" spans="1:7" x14ac:dyDescent="0.3">
      <c r="A179" t="s">
        <v>33</v>
      </c>
      <c r="B179" t="s">
        <v>39</v>
      </c>
      <c r="C179" t="s">
        <v>93</v>
      </c>
      <c r="D179" t="s">
        <v>46</v>
      </c>
      <c r="E179">
        <v>146609</v>
      </c>
      <c r="F179" t="s">
        <v>1184</v>
      </c>
      <c r="G179" t="s">
        <v>1185</v>
      </c>
    </row>
    <row r="180" spans="1:7" x14ac:dyDescent="0.3">
      <c r="A180" t="s">
        <v>33</v>
      </c>
      <c r="B180" t="s">
        <v>39</v>
      </c>
      <c r="C180" t="s">
        <v>93</v>
      </c>
      <c r="D180" t="s">
        <v>46</v>
      </c>
      <c r="E180">
        <v>146610</v>
      </c>
      <c r="F180" t="s">
        <v>1187</v>
      </c>
      <c r="G180" t="s">
        <v>1188</v>
      </c>
    </row>
    <row r="181" spans="1:7" x14ac:dyDescent="0.3">
      <c r="A181" t="s">
        <v>33</v>
      </c>
      <c r="B181" t="s">
        <v>39</v>
      </c>
      <c r="C181" t="s">
        <v>93</v>
      </c>
      <c r="D181" t="s">
        <v>46</v>
      </c>
      <c r="E181">
        <v>146611</v>
      </c>
      <c r="F181" t="s">
        <v>1189</v>
      </c>
      <c r="G181" t="s">
        <v>1190</v>
      </c>
    </row>
    <row r="182" spans="1:7" x14ac:dyDescent="0.3">
      <c r="A182" t="s">
        <v>33</v>
      </c>
      <c r="B182" t="s">
        <v>39</v>
      </c>
      <c r="C182" t="s">
        <v>93</v>
      </c>
      <c r="D182" t="s">
        <v>46</v>
      </c>
      <c r="E182">
        <v>146612</v>
      </c>
      <c r="F182" t="s">
        <v>1191</v>
      </c>
      <c r="G182" t="s">
        <v>1192</v>
      </c>
    </row>
    <row r="183" spans="1:7" x14ac:dyDescent="0.3">
      <c r="A183" t="s">
        <v>33</v>
      </c>
      <c r="B183" t="s">
        <v>39</v>
      </c>
      <c r="C183" t="s">
        <v>93</v>
      </c>
      <c r="D183" t="s">
        <v>46</v>
      </c>
      <c r="E183">
        <v>146613</v>
      </c>
      <c r="F183" t="s">
        <v>1193</v>
      </c>
      <c r="G183" t="s">
        <v>1194</v>
      </c>
    </row>
    <row r="184" spans="1:7" x14ac:dyDescent="0.3">
      <c r="A184" t="s">
        <v>33</v>
      </c>
      <c r="B184" t="s">
        <v>39</v>
      </c>
      <c r="C184" t="s">
        <v>93</v>
      </c>
      <c r="D184" t="s">
        <v>46</v>
      </c>
      <c r="E184">
        <v>146614</v>
      </c>
      <c r="F184" t="s">
        <v>1195</v>
      </c>
      <c r="G184" t="s">
        <v>1196</v>
      </c>
    </row>
    <row r="185" spans="1:7" x14ac:dyDescent="0.3">
      <c r="A185" t="s">
        <v>33</v>
      </c>
      <c r="B185" t="s">
        <v>39</v>
      </c>
      <c r="C185" t="s">
        <v>93</v>
      </c>
      <c r="D185" t="s">
        <v>46</v>
      </c>
      <c r="E185">
        <v>146615</v>
      </c>
      <c r="F185" t="s">
        <v>1197</v>
      </c>
      <c r="G185" t="s">
        <v>1198</v>
      </c>
    </row>
    <row r="186" spans="1:7" x14ac:dyDescent="0.3">
      <c r="A186" t="s">
        <v>33</v>
      </c>
      <c r="B186" t="s">
        <v>39</v>
      </c>
      <c r="C186" t="s">
        <v>93</v>
      </c>
      <c r="D186" t="s">
        <v>46</v>
      </c>
      <c r="E186">
        <v>146616</v>
      </c>
      <c r="F186" t="s">
        <v>1199</v>
      </c>
      <c r="G186" t="s">
        <v>1200</v>
      </c>
    </row>
    <row r="187" spans="1:7" x14ac:dyDescent="0.3">
      <c r="A187" t="s">
        <v>33</v>
      </c>
      <c r="B187" t="s">
        <v>39</v>
      </c>
      <c r="C187" t="s">
        <v>93</v>
      </c>
      <c r="D187" t="s">
        <v>46</v>
      </c>
      <c r="E187">
        <v>146617</v>
      </c>
      <c r="F187" t="s">
        <v>1201</v>
      </c>
      <c r="G187" t="s">
        <v>1202</v>
      </c>
    </row>
    <row r="188" spans="1:7" x14ac:dyDescent="0.3">
      <c r="A188" t="s">
        <v>33</v>
      </c>
      <c r="B188" t="s">
        <v>39</v>
      </c>
      <c r="C188" t="s">
        <v>93</v>
      </c>
      <c r="D188" t="s">
        <v>46</v>
      </c>
      <c r="E188">
        <v>146618</v>
      </c>
      <c r="F188" t="s">
        <v>1203</v>
      </c>
      <c r="G188" t="s">
        <v>1204</v>
      </c>
    </row>
    <row r="189" spans="1:7" x14ac:dyDescent="0.3">
      <c r="A189" t="s">
        <v>33</v>
      </c>
      <c r="B189" t="s">
        <v>39</v>
      </c>
      <c r="C189" t="s">
        <v>93</v>
      </c>
      <c r="D189" t="s">
        <v>46</v>
      </c>
      <c r="E189">
        <v>146619</v>
      </c>
      <c r="F189" t="s">
        <v>1205</v>
      </c>
      <c r="G189" t="s">
        <v>1206</v>
      </c>
    </row>
    <row r="190" spans="1:7" x14ac:dyDescent="0.3">
      <c r="A190" t="s">
        <v>33</v>
      </c>
      <c r="B190" t="s">
        <v>39</v>
      </c>
      <c r="C190" t="s">
        <v>93</v>
      </c>
      <c r="D190" t="s">
        <v>46</v>
      </c>
      <c r="E190">
        <v>146620</v>
      </c>
      <c r="F190" t="s">
        <v>1207</v>
      </c>
      <c r="G190" t="s">
        <v>1208</v>
      </c>
    </row>
    <row r="191" spans="1:7" x14ac:dyDescent="0.3">
      <c r="A191" t="s">
        <v>33</v>
      </c>
      <c r="B191" t="s">
        <v>39</v>
      </c>
      <c r="C191" t="s">
        <v>93</v>
      </c>
      <c r="D191" t="s">
        <v>46</v>
      </c>
      <c r="E191">
        <v>146621</v>
      </c>
      <c r="F191" t="s">
        <v>1209</v>
      </c>
      <c r="G191" t="s">
        <v>1210</v>
      </c>
    </row>
    <row r="192" spans="1:7" x14ac:dyDescent="0.3">
      <c r="A192" t="s">
        <v>33</v>
      </c>
      <c r="B192" t="s">
        <v>39</v>
      </c>
      <c r="C192" t="s">
        <v>93</v>
      </c>
      <c r="D192" t="s">
        <v>46</v>
      </c>
      <c r="E192">
        <v>146622</v>
      </c>
      <c r="F192" t="s">
        <v>1211</v>
      </c>
      <c r="G192" t="s">
        <v>1212</v>
      </c>
    </row>
    <row r="193" spans="1:7" x14ac:dyDescent="0.3">
      <c r="A193" t="s">
        <v>33</v>
      </c>
      <c r="B193" t="s">
        <v>39</v>
      </c>
      <c r="C193" t="s">
        <v>93</v>
      </c>
      <c r="D193" t="s">
        <v>46</v>
      </c>
      <c r="E193">
        <v>146623</v>
      </c>
      <c r="F193" t="s">
        <v>1213</v>
      </c>
      <c r="G193" t="s">
        <v>1214</v>
      </c>
    </row>
    <row r="194" spans="1:7" x14ac:dyDescent="0.3">
      <c r="A194" t="s">
        <v>33</v>
      </c>
      <c r="B194" t="s">
        <v>39</v>
      </c>
      <c r="C194" t="s">
        <v>93</v>
      </c>
      <c r="D194" t="s">
        <v>46</v>
      </c>
      <c r="E194">
        <v>146624</v>
      </c>
      <c r="F194" t="s">
        <v>1215</v>
      </c>
      <c r="G194" t="s">
        <v>1216</v>
      </c>
    </row>
    <row r="195" spans="1:7" x14ac:dyDescent="0.3">
      <c r="A195" t="s">
        <v>33</v>
      </c>
      <c r="B195" t="s">
        <v>39</v>
      </c>
      <c r="C195" t="s">
        <v>93</v>
      </c>
      <c r="D195" t="s">
        <v>46</v>
      </c>
      <c r="E195">
        <v>146625</v>
      </c>
      <c r="F195" t="s">
        <v>1217</v>
      </c>
      <c r="G195" t="s">
        <v>1218</v>
      </c>
    </row>
    <row r="196" spans="1:7" x14ac:dyDescent="0.3">
      <c r="A196" t="s">
        <v>33</v>
      </c>
      <c r="B196" t="s">
        <v>39</v>
      </c>
      <c r="C196" t="s">
        <v>93</v>
      </c>
      <c r="D196" t="s">
        <v>46</v>
      </c>
      <c r="E196">
        <v>146626</v>
      </c>
      <c r="F196" t="s">
        <v>1219</v>
      </c>
      <c r="G196" t="s">
        <v>1220</v>
      </c>
    </row>
    <row r="197" spans="1:7" x14ac:dyDescent="0.3">
      <c r="A197" t="s">
        <v>33</v>
      </c>
      <c r="B197" t="s">
        <v>39</v>
      </c>
      <c r="C197" t="s">
        <v>93</v>
      </c>
      <c r="D197" t="s">
        <v>46</v>
      </c>
      <c r="E197">
        <v>146627</v>
      </c>
      <c r="F197" t="s">
        <v>1221</v>
      </c>
      <c r="G197" t="s">
        <v>1222</v>
      </c>
    </row>
    <row r="198" spans="1:7" x14ac:dyDescent="0.3">
      <c r="A198" t="s">
        <v>33</v>
      </c>
      <c r="B198" t="s">
        <v>39</v>
      </c>
      <c r="C198" t="s">
        <v>93</v>
      </c>
      <c r="D198" t="s">
        <v>46</v>
      </c>
      <c r="E198">
        <v>146628</v>
      </c>
      <c r="F198" t="s">
        <v>1223</v>
      </c>
      <c r="G198" t="s">
        <v>1224</v>
      </c>
    </row>
    <row r="199" spans="1:7" x14ac:dyDescent="0.3">
      <c r="A199" t="s">
        <v>33</v>
      </c>
      <c r="B199" t="s">
        <v>39</v>
      </c>
      <c r="C199" t="s">
        <v>93</v>
      </c>
      <c r="D199" t="s">
        <v>46</v>
      </c>
      <c r="E199">
        <v>146629</v>
      </c>
      <c r="F199" t="s">
        <v>1225</v>
      </c>
      <c r="G199" t="s">
        <v>1226</v>
      </c>
    </row>
    <row r="200" spans="1:7" x14ac:dyDescent="0.3">
      <c r="A200" t="s">
        <v>33</v>
      </c>
      <c r="B200" t="s">
        <v>39</v>
      </c>
      <c r="C200" t="s">
        <v>93</v>
      </c>
      <c r="D200" t="s">
        <v>46</v>
      </c>
      <c r="E200">
        <v>146630</v>
      </c>
      <c r="F200" t="s">
        <v>1275</v>
      </c>
      <c r="G200" t="s">
        <v>1276</v>
      </c>
    </row>
    <row r="201" spans="1:7" x14ac:dyDescent="0.3">
      <c r="A201" t="s">
        <v>33</v>
      </c>
      <c r="B201" t="s">
        <v>39</v>
      </c>
      <c r="C201" t="s">
        <v>93</v>
      </c>
      <c r="D201" t="s">
        <v>46</v>
      </c>
      <c r="E201">
        <v>146631</v>
      </c>
      <c r="F201" t="s">
        <v>1300</v>
      </c>
      <c r="G201" t="s">
        <v>1301</v>
      </c>
    </row>
    <row r="202" spans="1:7" x14ac:dyDescent="0.3">
      <c r="A202" t="s">
        <v>33</v>
      </c>
      <c r="B202" t="s">
        <v>39</v>
      </c>
      <c r="C202" t="s">
        <v>93</v>
      </c>
      <c r="D202" t="s">
        <v>46</v>
      </c>
      <c r="E202">
        <v>146632</v>
      </c>
      <c r="F202" t="s">
        <v>1302</v>
      </c>
      <c r="G202" t="s">
        <v>1303</v>
      </c>
    </row>
    <row r="203" spans="1:7" x14ac:dyDescent="0.3">
      <c r="A203" t="s">
        <v>33</v>
      </c>
      <c r="B203" t="s">
        <v>39</v>
      </c>
      <c r="C203" t="s">
        <v>93</v>
      </c>
      <c r="D203" t="s">
        <v>46</v>
      </c>
      <c r="E203">
        <v>146633</v>
      </c>
      <c r="F203" t="s">
        <v>1304</v>
      </c>
      <c r="G203" t="s">
        <v>1305</v>
      </c>
    </row>
    <row r="204" spans="1:7" x14ac:dyDescent="0.3">
      <c r="A204" t="s">
        <v>33</v>
      </c>
      <c r="B204" t="s">
        <v>39</v>
      </c>
      <c r="C204" t="s">
        <v>93</v>
      </c>
      <c r="D204" t="s">
        <v>46</v>
      </c>
      <c r="E204">
        <v>146634</v>
      </c>
      <c r="F204" t="s">
        <v>1306</v>
      </c>
      <c r="G204" t="s">
        <v>1307</v>
      </c>
    </row>
    <row r="205" spans="1:7" x14ac:dyDescent="0.3">
      <c r="A205" t="s">
        <v>33</v>
      </c>
      <c r="B205" t="s">
        <v>39</v>
      </c>
      <c r="C205" t="s">
        <v>93</v>
      </c>
      <c r="D205" t="s">
        <v>46</v>
      </c>
      <c r="E205">
        <v>146635</v>
      </c>
      <c r="F205" t="s">
        <v>1308</v>
      </c>
      <c r="G205" t="s">
        <v>1309</v>
      </c>
    </row>
    <row r="206" spans="1:7" x14ac:dyDescent="0.3">
      <c r="A206" t="s">
        <v>33</v>
      </c>
      <c r="B206" t="s">
        <v>39</v>
      </c>
      <c r="C206" t="s">
        <v>93</v>
      </c>
      <c r="D206" t="s">
        <v>46</v>
      </c>
      <c r="E206">
        <v>146636</v>
      </c>
      <c r="F206" t="s">
        <v>1310</v>
      </c>
      <c r="G206" t="s">
        <v>1311</v>
      </c>
    </row>
    <row r="207" spans="1:7" x14ac:dyDescent="0.3">
      <c r="A207" t="s">
        <v>33</v>
      </c>
      <c r="B207" t="s">
        <v>39</v>
      </c>
      <c r="C207" t="s">
        <v>93</v>
      </c>
      <c r="D207" t="s">
        <v>46</v>
      </c>
      <c r="E207">
        <v>146637</v>
      </c>
      <c r="F207" t="s">
        <v>1312</v>
      </c>
      <c r="G207" t="s">
        <v>1313</v>
      </c>
    </row>
    <row r="208" spans="1:7" x14ac:dyDescent="0.3">
      <c r="A208" t="s">
        <v>33</v>
      </c>
      <c r="B208" t="s">
        <v>39</v>
      </c>
      <c r="C208" t="s">
        <v>93</v>
      </c>
      <c r="D208" t="s">
        <v>46</v>
      </c>
      <c r="E208">
        <v>146638</v>
      </c>
      <c r="F208" t="s">
        <v>1314</v>
      </c>
      <c r="G208" t="s">
        <v>1315</v>
      </c>
    </row>
    <row r="209" spans="1:7" x14ac:dyDescent="0.3">
      <c r="A209" t="s">
        <v>33</v>
      </c>
      <c r="B209" t="s">
        <v>39</v>
      </c>
      <c r="C209" t="s">
        <v>93</v>
      </c>
      <c r="D209" t="s">
        <v>46</v>
      </c>
      <c r="E209">
        <v>146639</v>
      </c>
      <c r="F209" t="s">
        <v>1316</v>
      </c>
      <c r="G209" t="s">
        <v>1317</v>
      </c>
    </row>
    <row r="210" spans="1:7" x14ac:dyDescent="0.3">
      <c r="A210" t="s">
        <v>33</v>
      </c>
      <c r="B210" t="s">
        <v>39</v>
      </c>
      <c r="C210" t="s">
        <v>93</v>
      </c>
      <c r="D210" t="s">
        <v>46</v>
      </c>
      <c r="E210">
        <v>146640</v>
      </c>
      <c r="F210" t="s">
        <v>1318</v>
      </c>
      <c r="G210" t="s">
        <v>1319</v>
      </c>
    </row>
    <row r="211" spans="1:7" x14ac:dyDescent="0.3">
      <c r="A211" t="s">
        <v>33</v>
      </c>
      <c r="B211" t="s">
        <v>39</v>
      </c>
      <c r="C211" t="s">
        <v>93</v>
      </c>
      <c r="D211" t="s">
        <v>46</v>
      </c>
      <c r="E211">
        <v>146641</v>
      </c>
      <c r="F211" t="s">
        <v>1320</v>
      </c>
      <c r="G211" t="s">
        <v>1321</v>
      </c>
    </row>
    <row r="212" spans="1:7" x14ac:dyDescent="0.3">
      <c r="A212" t="s">
        <v>33</v>
      </c>
      <c r="B212" t="s">
        <v>39</v>
      </c>
      <c r="C212" t="s">
        <v>93</v>
      </c>
      <c r="D212" t="s">
        <v>46</v>
      </c>
      <c r="E212">
        <v>146642</v>
      </c>
      <c r="F212" t="s">
        <v>1322</v>
      </c>
      <c r="G212" t="s">
        <v>1323</v>
      </c>
    </row>
    <row r="213" spans="1:7" x14ac:dyDescent="0.3">
      <c r="A213" t="s">
        <v>33</v>
      </c>
      <c r="B213" t="s">
        <v>39</v>
      </c>
      <c r="C213" t="s">
        <v>93</v>
      </c>
      <c r="D213" t="s">
        <v>46</v>
      </c>
      <c r="E213">
        <v>146643</v>
      </c>
      <c r="F213" t="s">
        <v>1324</v>
      </c>
      <c r="G213" t="s">
        <v>1325</v>
      </c>
    </row>
    <row r="214" spans="1:7" x14ac:dyDescent="0.3">
      <c r="A214" t="s">
        <v>33</v>
      </c>
      <c r="B214" t="s">
        <v>39</v>
      </c>
      <c r="C214" t="s">
        <v>93</v>
      </c>
      <c r="D214" t="s">
        <v>46</v>
      </c>
      <c r="E214">
        <v>146644</v>
      </c>
      <c r="F214" t="s">
        <v>1373</v>
      </c>
      <c r="G214" t="s">
        <v>1374</v>
      </c>
    </row>
    <row r="215" spans="1:7" x14ac:dyDescent="0.3">
      <c r="A215" t="s">
        <v>33</v>
      </c>
      <c r="B215" t="s">
        <v>39</v>
      </c>
      <c r="C215" t="s">
        <v>93</v>
      </c>
      <c r="D215" t="s">
        <v>46</v>
      </c>
      <c r="E215">
        <v>146645</v>
      </c>
      <c r="F215" t="s">
        <v>1375</v>
      </c>
      <c r="G215" t="s">
        <v>1376</v>
      </c>
    </row>
    <row r="216" spans="1:7" x14ac:dyDescent="0.3">
      <c r="A216" t="s">
        <v>33</v>
      </c>
      <c r="B216" t="s">
        <v>39</v>
      </c>
      <c r="C216" t="s">
        <v>93</v>
      </c>
      <c r="D216" t="s">
        <v>46</v>
      </c>
      <c r="E216">
        <v>146646</v>
      </c>
      <c r="F216" t="s">
        <v>1385</v>
      </c>
      <c r="G216" t="s">
        <v>1386</v>
      </c>
    </row>
    <row r="217" spans="1:7" x14ac:dyDescent="0.3">
      <c r="A217" t="s">
        <v>33</v>
      </c>
      <c r="B217" t="s">
        <v>39</v>
      </c>
      <c r="C217" t="s">
        <v>93</v>
      </c>
      <c r="D217" t="s">
        <v>46</v>
      </c>
      <c r="E217">
        <v>146647</v>
      </c>
      <c r="F217" t="s">
        <v>1387</v>
      </c>
      <c r="G217" t="s">
        <v>1388</v>
      </c>
    </row>
    <row r="218" spans="1:7" x14ac:dyDescent="0.3">
      <c r="A218" t="s">
        <v>33</v>
      </c>
      <c r="B218" t="s">
        <v>39</v>
      </c>
      <c r="C218" t="s">
        <v>93</v>
      </c>
      <c r="D218" t="s">
        <v>46</v>
      </c>
      <c r="E218">
        <v>146648</v>
      </c>
      <c r="F218" t="s">
        <v>1393</v>
      </c>
      <c r="G218" t="s">
        <v>1394</v>
      </c>
    </row>
    <row r="219" spans="1:7" x14ac:dyDescent="0.3">
      <c r="A219" t="s">
        <v>33</v>
      </c>
      <c r="B219" t="s">
        <v>39</v>
      </c>
      <c r="C219" t="s">
        <v>93</v>
      </c>
      <c r="D219" t="s">
        <v>46</v>
      </c>
      <c r="E219">
        <v>146649</v>
      </c>
      <c r="F219" t="s">
        <v>1395</v>
      </c>
      <c r="G219" t="s">
        <v>1396</v>
      </c>
    </row>
    <row r="220" spans="1:7" x14ac:dyDescent="0.3">
      <c r="A220" t="s">
        <v>33</v>
      </c>
      <c r="B220" t="s">
        <v>39</v>
      </c>
      <c r="C220" t="s">
        <v>93</v>
      </c>
      <c r="D220" t="s">
        <v>46</v>
      </c>
      <c r="E220">
        <v>146650</v>
      </c>
      <c r="F220" t="s">
        <v>1397</v>
      </c>
      <c r="G220" t="s">
        <v>1398</v>
      </c>
    </row>
    <row r="221" spans="1:7" x14ac:dyDescent="0.3">
      <c r="A221" t="s">
        <v>33</v>
      </c>
      <c r="B221" t="s">
        <v>39</v>
      </c>
      <c r="C221" t="s">
        <v>93</v>
      </c>
      <c r="D221" t="s">
        <v>46</v>
      </c>
      <c r="E221">
        <v>146651</v>
      </c>
      <c r="F221" t="s">
        <v>1403</v>
      </c>
      <c r="G221" t="s">
        <v>1404</v>
      </c>
    </row>
    <row r="222" spans="1:7" x14ac:dyDescent="0.3">
      <c r="A222" t="s">
        <v>52</v>
      </c>
      <c r="B222" t="s">
        <v>39</v>
      </c>
      <c r="C222" t="s">
        <v>100</v>
      </c>
      <c r="D222" t="s">
        <v>37</v>
      </c>
      <c r="E222">
        <v>146700</v>
      </c>
      <c r="F222" t="s">
        <v>1405</v>
      </c>
      <c r="G222">
        <v>0</v>
      </c>
    </row>
    <row r="223" spans="1:7" x14ac:dyDescent="0.3">
      <c r="A223" t="s">
        <v>61</v>
      </c>
      <c r="B223" t="s">
        <v>39</v>
      </c>
      <c r="C223" t="s">
        <v>104</v>
      </c>
      <c r="D223" t="s">
        <v>37</v>
      </c>
      <c r="E223">
        <v>147202</v>
      </c>
      <c r="F223" t="s">
        <v>1438</v>
      </c>
      <c r="G223" t="s">
        <v>1439</v>
      </c>
    </row>
    <row r="224" spans="1:7" x14ac:dyDescent="0.3">
      <c r="A224" t="s">
        <v>61</v>
      </c>
      <c r="B224" t="s">
        <v>39</v>
      </c>
      <c r="C224" t="s">
        <v>104</v>
      </c>
      <c r="D224" t="s">
        <v>37</v>
      </c>
      <c r="E224">
        <v>147300</v>
      </c>
      <c r="F224" t="s">
        <v>1440</v>
      </c>
      <c r="G224">
        <v>0</v>
      </c>
    </row>
    <row r="225" spans="1:7" x14ac:dyDescent="0.3">
      <c r="A225" t="s">
        <v>61</v>
      </c>
      <c r="B225" t="s">
        <v>39</v>
      </c>
      <c r="C225" t="s">
        <v>104</v>
      </c>
      <c r="D225" t="s">
        <v>37</v>
      </c>
      <c r="E225">
        <v>147400</v>
      </c>
      <c r="F225" t="s">
        <v>1441</v>
      </c>
      <c r="G225">
        <v>0</v>
      </c>
    </row>
    <row r="226" spans="1:7" x14ac:dyDescent="0.3">
      <c r="A226" t="s">
        <v>61</v>
      </c>
      <c r="B226" t="s">
        <v>39</v>
      </c>
      <c r="C226" t="s">
        <v>104</v>
      </c>
      <c r="D226" t="s">
        <v>37</v>
      </c>
      <c r="E226">
        <v>147500</v>
      </c>
      <c r="F226" t="s">
        <v>1446</v>
      </c>
      <c r="G226">
        <v>0</v>
      </c>
    </row>
    <row r="227" spans="1:7" x14ac:dyDescent="0.3">
      <c r="A227" t="s">
        <v>53</v>
      </c>
      <c r="B227" t="s">
        <v>39</v>
      </c>
      <c r="C227" t="s">
        <v>101</v>
      </c>
      <c r="D227" t="s">
        <v>37</v>
      </c>
      <c r="E227">
        <v>147700</v>
      </c>
      <c r="F227" t="s">
        <v>1448</v>
      </c>
      <c r="G227">
        <v>0</v>
      </c>
    </row>
    <row r="228" spans="1:7" x14ac:dyDescent="0.3">
      <c r="A228" t="s">
        <v>53</v>
      </c>
      <c r="B228" t="s">
        <v>39</v>
      </c>
      <c r="C228" t="s">
        <v>101</v>
      </c>
      <c r="D228" t="s">
        <v>37</v>
      </c>
      <c r="E228">
        <v>147704</v>
      </c>
      <c r="F228" t="s">
        <v>1452</v>
      </c>
      <c r="G228" t="s">
        <v>1450</v>
      </c>
    </row>
    <row r="229" spans="1:7" x14ac:dyDescent="0.3">
      <c r="A229" t="s">
        <v>53</v>
      </c>
      <c r="B229" t="s">
        <v>39</v>
      </c>
      <c r="C229" t="s">
        <v>101</v>
      </c>
      <c r="D229" t="s">
        <v>37</v>
      </c>
      <c r="E229">
        <v>147705</v>
      </c>
      <c r="F229" t="s">
        <v>1453</v>
      </c>
      <c r="G229" t="s">
        <v>1450</v>
      </c>
    </row>
    <row r="230" spans="1:7" x14ac:dyDescent="0.3">
      <c r="A230" t="s">
        <v>61</v>
      </c>
      <c r="B230" t="s">
        <v>39</v>
      </c>
      <c r="C230" t="s">
        <v>104</v>
      </c>
      <c r="D230" t="s">
        <v>37</v>
      </c>
      <c r="E230">
        <v>147901</v>
      </c>
      <c r="F230" t="s">
        <v>1458</v>
      </c>
      <c r="G230" t="s">
        <v>1459</v>
      </c>
    </row>
    <row r="231" spans="1:7" x14ac:dyDescent="0.3">
      <c r="A231" t="s">
        <v>61</v>
      </c>
      <c r="B231" t="s">
        <v>39</v>
      </c>
      <c r="C231" t="s">
        <v>104</v>
      </c>
      <c r="D231" t="s">
        <v>37</v>
      </c>
      <c r="E231">
        <v>147902</v>
      </c>
      <c r="F231" t="s">
        <v>1460</v>
      </c>
      <c r="G231" t="s">
        <v>1461</v>
      </c>
    </row>
    <row r="232" spans="1:7" x14ac:dyDescent="0.3">
      <c r="A232" t="s">
        <v>61</v>
      </c>
      <c r="B232" t="s">
        <v>39</v>
      </c>
      <c r="C232" t="s">
        <v>104</v>
      </c>
      <c r="D232" t="s">
        <v>37</v>
      </c>
      <c r="E232">
        <v>147903</v>
      </c>
      <c r="F232" t="s">
        <v>1462</v>
      </c>
      <c r="G232" t="s">
        <v>1463</v>
      </c>
    </row>
    <row r="233" spans="1:7" x14ac:dyDescent="0.3">
      <c r="A233" t="s">
        <v>72</v>
      </c>
      <c r="B233" t="s">
        <v>39</v>
      </c>
      <c r="C233" t="s">
        <v>107</v>
      </c>
      <c r="D233" t="s">
        <v>37</v>
      </c>
      <c r="E233">
        <v>148300</v>
      </c>
      <c r="F233" t="s">
        <v>1521</v>
      </c>
      <c r="G233">
        <v>0</v>
      </c>
    </row>
    <row r="234" spans="1:7" x14ac:dyDescent="0.3">
      <c r="A234" t="s">
        <v>82</v>
      </c>
      <c r="B234" t="s">
        <v>39</v>
      </c>
      <c r="C234" t="s">
        <v>109</v>
      </c>
      <c r="D234" t="s">
        <v>37</v>
      </c>
      <c r="E234">
        <v>148500</v>
      </c>
      <c r="F234" t="s">
        <v>1527</v>
      </c>
      <c r="G234">
        <v>0</v>
      </c>
    </row>
    <row r="235" spans="1:7" x14ac:dyDescent="0.3">
      <c r="A235" t="s">
        <v>82</v>
      </c>
      <c r="B235" t="s">
        <v>39</v>
      </c>
      <c r="C235" t="s">
        <v>109</v>
      </c>
      <c r="D235" t="s">
        <v>37</v>
      </c>
      <c r="E235">
        <v>148502</v>
      </c>
      <c r="F235" t="s">
        <v>1528</v>
      </c>
      <c r="G235" t="s">
        <v>1529</v>
      </c>
    </row>
    <row r="236" spans="1:7" x14ac:dyDescent="0.3">
      <c r="A236" t="s">
        <v>61</v>
      </c>
      <c r="B236" t="s">
        <v>39</v>
      </c>
      <c r="C236" t="s">
        <v>104</v>
      </c>
      <c r="D236" t="s">
        <v>37</v>
      </c>
      <c r="E236">
        <v>148900</v>
      </c>
      <c r="F236" t="s">
        <v>1553</v>
      </c>
      <c r="G236">
        <v>0</v>
      </c>
    </row>
    <row r="237" spans="1:7" x14ac:dyDescent="0.3">
      <c r="A237" t="s">
        <v>81</v>
      </c>
      <c r="B237" t="s">
        <v>39</v>
      </c>
      <c r="C237" t="s">
        <v>108</v>
      </c>
      <c r="D237" t="s">
        <v>74</v>
      </c>
      <c r="E237">
        <v>149000</v>
      </c>
      <c r="F237" t="s">
        <v>1554</v>
      </c>
      <c r="G237" t="s">
        <v>1555</v>
      </c>
    </row>
    <row r="238" spans="1:7" x14ac:dyDescent="0.3">
      <c r="A238" t="s">
        <v>63</v>
      </c>
      <c r="B238" t="s">
        <v>39</v>
      </c>
      <c r="C238" t="s">
        <v>102</v>
      </c>
      <c r="D238" t="s">
        <v>37</v>
      </c>
      <c r="E238">
        <v>149100</v>
      </c>
      <c r="F238" t="s">
        <v>1558</v>
      </c>
      <c r="G238" t="s">
        <v>1559</v>
      </c>
    </row>
    <row r="239" spans="1:7" x14ac:dyDescent="0.3">
      <c r="A239" t="s">
        <v>6</v>
      </c>
      <c r="B239" t="s">
        <v>39</v>
      </c>
      <c r="C239" t="s">
        <v>86</v>
      </c>
      <c r="D239" t="s">
        <v>37</v>
      </c>
      <c r="E239">
        <v>149200</v>
      </c>
      <c r="F239" t="s">
        <v>1560</v>
      </c>
      <c r="G239" t="s">
        <v>1561</v>
      </c>
    </row>
    <row r="240" spans="1:7" x14ac:dyDescent="0.3">
      <c r="A240" t="s">
        <v>231</v>
      </c>
      <c r="B240" t="s">
        <v>83</v>
      </c>
      <c r="C240" t="s">
        <v>230</v>
      </c>
      <c r="D240" t="s">
        <v>37</v>
      </c>
      <c r="E240">
        <v>149200</v>
      </c>
      <c r="F240" t="s">
        <v>1560</v>
      </c>
      <c r="G240" t="s">
        <v>1561</v>
      </c>
    </row>
    <row r="241" spans="1:7" x14ac:dyDescent="0.3">
      <c r="A241" t="s">
        <v>18</v>
      </c>
      <c r="B241" t="s">
        <v>39</v>
      </c>
      <c r="C241" t="s">
        <v>90</v>
      </c>
      <c r="D241" t="s">
        <v>37</v>
      </c>
      <c r="E241">
        <v>149200</v>
      </c>
      <c r="F241" t="s">
        <v>1560</v>
      </c>
      <c r="G241" t="s">
        <v>1561</v>
      </c>
    </row>
    <row r="242" spans="1:7" x14ac:dyDescent="0.3">
      <c r="A242" t="s">
        <v>208</v>
      </c>
      <c r="B242" t="s">
        <v>83</v>
      </c>
      <c r="C242" t="s">
        <v>207</v>
      </c>
      <c r="D242" t="s">
        <v>37</v>
      </c>
      <c r="E242">
        <v>149201</v>
      </c>
      <c r="F242" t="s">
        <v>1562</v>
      </c>
      <c r="G242" t="s">
        <v>1563</v>
      </c>
    </row>
    <row r="243" spans="1:7" x14ac:dyDescent="0.3">
      <c r="A243" t="s">
        <v>221</v>
      </c>
      <c r="B243" t="s">
        <v>83</v>
      </c>
      <c r="C243" t="s">
        <v>220</v>
      </c>
      <c r="D243" t="s">
        <v>37</v>
      </c>
      <c r="E243">
        <v>149201</v>
      </c>
      <c r="F243" t="s">
        <v>1562</v>
      </c>
      <c r="G243" t="s">
        <v>1563</v>
      </c>
    </row>
    <row r="244" spans="1:7" x14ac:dyDescent="0.3">
      <c r="A244" t="s">
        <v>231</v>
      </c>
      <c r="B244" t="s">
        <v>83</v>
      </c>
      <c r="C244" t="s">
        <v>230</v>
      </c>
      <c r="D244" t="s">
        <v>37</v>
      </c>
      <c r="E244">
        <v>149250</v>
      </c>
      <c r="F244" t="s">
        <v>1659</v>
      </c>
      <c r="G244">
        <v>0</v>
      </c>
    </row>
    <row r="245" spans="1:7" x14ac:dyDescent="0.3">
      <c r="A245" t="s">
        <v>18</v>
      </c>
      <c r="B245" t="s">
        <v>39</v>
      </c>
      <c r="C245" t="s">
        <v>90</v>
      </c>
      <c r="D245" t="s">
        <v>37</v>
      </c>
      <c r="E245">
        <v>149250</v>
      </c>
      <c r="F245" t="s">
        <v>1659</v>
      </c>
      <c r="G245">
        <v>0</v>
      </c>
    </row>
    <row r="246" spans="1:7" x14ac:dyDescent="0.3">
      <c r="A246" t="s">
        <v>49</v>
      </c>
      <c r="B246" t="s">
        <v>39</v>
      </c>
      <c r="C246" t="s">
        <v>98</v>
      </c>
      <c r="D246" t="s">
        <v>37</v>
      </c>
      <c r="E246">
        <v>149250</v>
      </c>
      <c r="F246" t="s">
        <v>1659</v>
      </c>
      <c r="G246">
        <v>0</v>
      </c>
    </row>
    <row r="247" spans="1:7" x14ac:dyDescent="0.3">
      <c r="A247" t="s">
        <v>0</v>
      </c>
      <c r="B247" t="s">
        <v>39</v>
      </c>
      <c r="C247" t="s">
        <v>89</v>
      </c>
      <c r="D247" t="s">
        <v>37</v>
      </c>
      <c r="E247">
        <v>149821</v>
      </c>
      <c r="F247" t="s">
        <v>1762</v>
      </c>
      <c r="G247" t="s">
        <v>1763</v>
      </c>
    </row>
    <row r="248" spans="1:7" x14ac:dyDescent="0.3">
      <c r="A248" t="s">
        <v>35</v>
      </c>
      <c r="B248" t="s">
        <v>39</v>
      </c>
      <c r="C248" t="s">
        <v>97</v>
      </c>
      <c r="D248" t="s">
        <v>37</v>
      </c>
      <c r="E248">
        <v>149827</v>
      </c>
      <c r="F248" t="s">
        <v>1774</v>
      </c>
      <c r="G248" t="s">
        <v>1775</v>
      </c>
    </row>
    <row r="249" spans="1:7" x14ac:dyDescent="0.3">
      <c r="A249" t="s">
        <v>6916</v>
      </c>
      <c r="B249" t="s">
        <v>83</v>
      </c>
      <c r="C249" t="s">
        <v>6915</v>
      </c>
      <c r="D249" t="s">
        <v>37</v>
      </c>
      <c r="E249">
        <v>149860</v>
      </c>
      <c r="F249" t="s">
        <v>1797</v>
      </c>
      <c r="G249" t="s">
        <v>1798</v>
      </c>
    </row>
    <row r="250" spans="1:7" x14ac:dyDescent="0.3">
      <c r="A250" t="s">
        <v>6914</v>
      </c>
      <c r="B250" t="s">
        <v>83</v>
      </c>
      <c r="C250" t="s">
        <v>6913</v>
      </c>
      <c r="D250" t="s">
        <v>37</v>
      </c>
      <c r="E250">
        <v>149860</v>
      </c>
      <c r="F250" t="s">
        <v>1797</v>
      </c>
      <c r="G250" t="s">
        <v>1798</v>
      </c>
    </row>
    <row r="251" spans="1:7" x14ac:dyDescent="0.3">
      <c r="A251" t="s">
        <v>0</v>
      </c>
      <c r="B251" t="s">
        <v>39</v>
      </c>
      <c r="C251" t="s">
        <v>89</v>
      </c>
      <c r="D251" t="s">
        <v>37</v>
      </c>
      <c r="E251">
        <v>150100</v>
      </c>
      <c r="F251" t="s">
        <v>1833</v>
      </c>
      <c r="G251">
        <v>0</v>
      </c>
    </row>
    <row r="252" spans="1:7" x14ac:dyDescent="0.3">
      <c r="A252" t="s">
        <v>241</v>
      </c>
      <c r="B252" t="s">
        <v>83</v>
      </c>
      <c r="C252" t="s">
        <v>240</v>
      </c>
      <c r="D252" t="s">
        <v>37</v>
      </c>
      <c r="E252">
        <v>150200</v>
      </c>
      <c r="F252" t="s">
        <v>1834</v>
      </c>
      <c r="G252">
        <v>0</v>
      </c>
    </row>
    <row r="253" spans="1:7" x14ac:dyDescent="0.3">
      <c r="A253" t="s">
        <v>237</v>
      </c>
      <c r="B253" t="s">
        <v>83</v>
      </c>
      <c r="C253" t="s">
        <v>236</v>
      </c>
      <c r="D253" t="s">
        <v>37</v>
      </c>
      <c r="E253">
        <v>150300</v>
      </c>
      <c r="F253" t="s">
        <v>1835</v>
      </c>
      <c r="G253">
        <v>0</v>
      </c>
    </row>
    <row r="254" spans="1:7" x14ac:dyDescent="0.3">
      <c r="A254" t="s">
        <v>6894</v>
      </c>
      <c r="B254" t="s">
        <v>83</v>
      </c>
      <c r="C254" t="s">
        <v>6893</v>
      </c>
      <c r="D254" t="s">
        <v>37</v>
      </c>
      <c r="E254">
        <v>150300</v>
      </c>
      <c r="F254" t="s">
        <v>1835</v>
      </c>
      <c r="G254">
        <v>0</v>
      </c>
    </row>
    <row r="255" spans="1:7" x14ac:dyDescent="0.3">
      <c r="A255" t="s">
        <v>6902</v>
      </c>
      <c r="B255" t="s">
        <v>83</v>
      </c>
      <c r="C255" t="s">
        <v>6901</v>
      </c>
      <c r="D255" t="s">
        <v>37</v>
      </c>
      <c r="E255">
        <v>150300</v>
      </c>
      <c r="F255" t="s">
        <v>1835</v>
      </c>
      <c r="G255">
        <v>0</v>
      </c>
    </row>
    <row r="256" spans="1:7" x14ac:dyDescent="0.3">
      <c r="A256" t="s">
        <v>243</v>
      </c>
      <c r="B256" t="s">
        <v>83</v>
      </c>
      <c r="C256" t="s">
        <v>242</v>
      </c>
      <c r="D256" t="s">
        <v>37</v>
      </c>
      <c r="E256">
        <v>150300</v>
      </c>
      <c r="F256" t="s">
        <v>1835</v>
      </c>
      <c r="G256">
        <v>0</v>
      </c>
    </row>
    <row r="257" spans="1:7" x14ac:dyDescent="0.3">
      <c r="A257" t="s">
        <v>122</v>
      </c>
      <c r="B257" t="s">
        <v>83</v>
      </c>
      <c r="C257" t="s">
        <v>121</v>
      </c>
      <c r="D257" t="s">
        <v>37</v>
      </c>
      <c r="E257">
        <v>151201</v>
      </c>
      <c r="F257" t="s">
        <v>1863</v>
      </c>
      <c r="G257" t="s">
        <v>1864</v>
      </c>
    </row>
    <row r="258" spans="1:7" x14ac:dyDescent="0.3">
      <c r="A258" t="s">
        <v>128</v>
      </c>
      <c r="B258" t="s">
        <v>83</v>
      </c>
      <c r="C258" t="s">
        <v>127</v>
      </c>
      <c r="D258" t="s">
        <v>37</v>
      </c>
      <c r="E258">
        <v>151203</v>
      </c>
      <c r="F258" t="s">
        <v>1877</v>
      </c>
      <c r="G258" t="s">
        <v>1877</v>
      </c>
    </row>
    <row r="259" spans="1:7" x14ac:dyDescent="0.3">
      <c r="A259" t="s">
        <v>140</v>
      </c>
      <c r="B259" t="s">
        <v>83</v>
      </c>
      <c r="C259" t="s">
        <v>139</v>
      </c>
      <c r="D259" t="s">
        <v>37</v>
      </c>
      <c r="E259">
        <v>151203</v>
      </c>
      <c r="F259" t="s">
        <v>1877</v>
      </c>
      <c r="G259" t="s">
        <v>1877</v>
      </c>
    </row>
    <row r="260" spans="1:7" x14ac:dyDescent="0.3">
      <c r="A260" t="s">
        <v>142</v>
      </c>
      <c r="B260" t="s">
        <v>83</v>
      </c>
      <c r="C260" t="s">
        <v>141</v>
      </c>
      <c r="D260" t="s">
        <v>37</v>
      </c>
      <c r="E260">
        <v>151203</v>
      </c>
      <c r="F260" t="s">
        <v>1877</v>
      </c>
      <c r="G260" t="s">
        <v>1877</v>
      </c>
    </row>
    <row r="261" spans="1:7" x14ac:dyDescent="0.3">
      <c r="A261" t="s">
        <v>146</v>
      </c>
      <c r="B261" t="s">
        <v>83</v>
      </c>
      <c r="C261" t="s">
        <v>145</v>
      </c>
      <c r="D261" t="s">
        <v>37</v>
      </c>
      <c r="E261">
        <v>151203</v>
      </c>
      <c r="F261" t="s">
        <v>1877</v>
      </c>
      <c r="G261" t="s">
        <v>1877</v>
      </c>
    </row>
    <row r="262" spans="1:7" x14ac:dyDescent="0.3">
      <c r="A262" t="s">
        <v>148</v>
      </c>
      <c r="B262" t="s">
        <v>83</v>
      </c>
      <c r="C262" t="s">
        <v>147</v>
      </c>
      <c r="D262" t="s">
        <v>37</v>
      </c>
      <c r="E262">
        <v>151203</v>
      </c>
      <c r="F262" t="s">
        <v>1877</v>
      </c>
      <c r="G262" t="s">
        <v>1877</v>
      </c>
    </row>
    <row r="263" spans="1:7" x14ac:dyDescent="0.3">
      <c r="A263" t="s">
        <v>152</v>
      </c>
      <c r="B263" t="s">
        <v>83</v>
      </c>
      <c r="C263" t="s">
        <v>151</v>
      </c>
      <c r="D263" t="s">
        <v>37</v>
      </c>
      <c r="E263">
        <v>151204</v>
      </c>
      <c r="F263" t="s">
        <v>1878</v>
      </c>
      <c r="G263" t="s">
        <v>1879</v>
      </c>
    </row>
    <row r="264" spans="1:7" x14ac:dyDescent="0.3">
      <c r="A264" t="s">
        <v>235</v>
      </c>
      <c r="B264" t="s">
        <v>83</v>
      </c>
      <c r="C264" t="s">
        <v>234</v>
      </c>
      <c r="D264" t="s">
        <v>37</v>
      </c>
      <c r="E264">
        <v>151206</v>
      </c>
      <c r="F264" t="s">
        <v>1883</v>
      </c>
      <c r="G264" t="s">
        <v>1884</v>
      </c>
    </row>
    <row r="265" spans="1:7" x14ac:dyDescent="0.3">
      <c r="A265" t="s">
        <v>237</v>
      </c>
      <c r="B265" t="s">
        <v>83</v>
      </c>
      <c r="C265" t="s">
        <v>236</v>
      </c>
      <c r="D265" t="s">
        <v>37</v>
      </c>
      <c r="E265">
        <v>151207</v>
      </c>
      <c r="F265" t="s">
        <v>1885</v>
      </c>
      <c r="G265" t="s">
        <v>1886</v>
      </c>
    </row>
    <row r="266" spans="1:7" x14ac:dyDescent="0.3">
      <c r="A266" t="s">
        <v>243</v>
      </c>
      <c r="B266" t="s">
        <v>83</v>
      </c>
      <c r="C266" t="s">
        <v>242</v>
      </c>
      <c r="D266" t="s">
        <v>37</v>
      </c>
      <c r="E266">
        <v>151208</v>
      </c>
      <c r="F266" t="s">
        <v>1887</v>
      </c>
      <c r="G266" t="s">
        <v>1888</v>
      </c>
    </row>
    <row r="267" spans="1:7" x14ac:dyDescent="0.3">
      <c r="A267" t="s">
        <v>6880</v>
      </c>
      <c r="B267" t="s">
        <v>83</v>
      </c>
      <c r="C267" t="s">
        <v>6879</v>
      </c>
      <c r="D267" t="s">
        <v>37</v>
      </c>
      <c r="E267">
        <v>151209</v>
      </c>
      <c r="F267" t="s">
        <v>1889</v>
      </c>
      <c r="G267" t="s">
        <v>1889</v>
      </c>
    </row>
    <row r="268" spans="1:7" x14ac:dyDescent="0.3">
      <c r="A268" t="s">
        <v>6894</v>
      </c>
      <c r="B268" t="s">
        <v>83</v>
      </c>
      <c r="C268" t="s">
        <v>6893</v>
      </c>
      <c r="D268" t="s">
        <v>37</v>
      </c>
      <c r="E268">
        <v>151210</v>
      </c>
      <c r="F268" t="s">
        <v>1890</v>
      </c>
      <c r="G268" t="s">
        <v>1891</v>
      </c>
    </row>
    <row r="269" spans="1:7" x14ac:dyDescent="0.3">
      <c r="A269" t="s">
        <v>6884</v>
      </c>
      <c r="B269" t="s">
        <v>83</v>
      </c>
      <c r="C269" t="s">
        <v>6883</v>
      </c>
      <c r="D269" t="s">
        <v>37</v>
      </c>
      <c r="E269">
        <v>151211</v>
      </c>
      <c r="F269" t="s">
        <v>1892</v>
      </c>
      <c r="G269" t="s">
        <v>1892</v>
      </c>
    </row>
    <row r="270" spans="1:7" x14ac:dyDescent="0.3">
      <c r="A270" t="s">
        <v>6898</v>
      </c>
      <c r="B270" t="s">
        <v>83</v>
      </c>
      <c r="C270" t="s">
        <v>6897</v>
      </c>
      <c r="D270" t="s">
        <v>37</v>
      </c>
      <c r="E270">
        <v>151212</v>
      </c>
      <c r="F270" t="s">
        <v>1893</v>
      </c>
      <c r="G270" t="s">
        <v>1894</v>
      </c>
    </row>
    <row r="271" spans="1:7" x14ac:dyDescent="0.3">
      <c r="A271" t="s">
        <v>6882</v>
      </c>
      <c r="B271" t="s">
        <v>83</v>
      </c>
      <c r="C271" t="s">
        <v>6881</v>
      </c>
      <c r="D271" t="s">
        <v>37</v>
      </c>
      <c r="E271">
        <v>152000</v>
      </c>
      <c r="F271" t="s">
        <v>1903</v>
      </c>
      <c r="G271" t="s">
        <v>1904</v>
      </c>
    </row>
    <row r="272" spans="1:7" x14ac:dyDescent="0.3">
      <c r="A272" t="s">
        <v>237</v>
      </c>
      <c r="B272" t="s">
        <v>83</v>
      </c>
      <c r="C272" t="s">
        <v>236</v>
      </c>
      <c r="D272" t="s">
        <v>37</v>
      </c>
      <c r="E272">
        <v>152200</v>
      </c>
      <c r="F272" t="s">
        <v>1911</v>
      </c>
      <c r="G272">
        <v>0</v>
      </c>
    </row>
    <row r="273" spans="1:7" x14ac:dyDescent="0.3">
      <c r="A273" t="s">
        <v>6894</v>
      </c>
      <c r="B273" t="s">
        <v>83</v>
      </c>
      <c r="C273" t="s">
        <v>6893</v>
      </c>
      <c r="D273" t="s">
        <v>37</v>
      </c>
      <c r="E273">
        <v>152200</v>
      </c>
      <c r="F273" t="s">
        <v>1911</v>
      </c>
      <c r="G273">
        <v>0</v>
      </c>
    </row>
    <row r="274" spans="1:7" x14ac:dyDescent="0.3">
      <c r="A274" t="s">
        <v>6902</v>
      </c>
      <c r="B274" t="s">
        <v>83</v>
      </c>
      <c r="C274" t="s">
        <v>6901</v>
      </c>
      <c r="D274" t="s">
        <v>37</v>
      </c>
      <c r="E274">
        <v>152200</v>
      </c>
      <c r="F274" t="s">
        <v>1911</v>
      </c>
      <c r="G274">
        <v>0</v>
      </c>
    </row>
    <row r="275" spans="1:7" x14ac:dyDescent="0.3">
      <c r="A275" t="s">
        <v>243</v>
      </c>
      <c r="B275" t="s">
        <v>83</v>
      </c>
      <c r="C275" t="s">
        <v>242</v>
      </c>
      <c r="D275" t="s">
        <v>37</v>
      </c>
      <c r="E275">
        <v>152200</v>
      </c>
      <c r="F275" t="s">
        <v>1911</v>
      </c>
      <c r="G275">
        <v>0</v>
      </c>
    </row>
    <row r="276" spans="1:7" x14ac:dyDescent="0.3">
      <c r="A276" t="s">
        <v>82</v>
      </c>
      <c r="B276" t="s">
        <v>39</v>
      </c>
      <c r="C276" t="s">
        <v>109</v>
      </c>
      <c r="D276" t="s">
        <v>37</v>
      </c>
      <c r="E276">
        <v>152600</v>
      </c>
      <c r="F276" t="s">
        <v>1939</v>
      </c>
      <c r="G276">
        <v>0</v>
      </c>
    </row>
    <row r="277" spans="1:7" x14ac:dyDescent="0.3">
      <c r="A277" t="s">
        <v>156</v>
      </c>
      <c r="B277" t="s">
        <v>83</v>
      </c>
      <c r="C277" t="s">
        <v>155</v>
      </c>
      <c r="D277" t="s">
        <v>37</v>
      </c>
      <c r="E277">
        <v>152700</v>
      </c>
      <c r="F277" t="s">
        <v>1940</v>
      </c>
      <c r="G277">
        <v>0</v>
      </c>
    </row>
    <row r="278" spans="1:7" x14ac:dyDescent="0.3">
      <c r="A278" t="s">
        <v>6922</v>
      </c>
      <c r="B278" t="s">
        <v>83</v>
      </c>
      <c r="C278" t="s">
        <v>6921</v>
      </c>
      <c r="D278" t="s">
        <v>37</v>
      </c>
      <c r="E278">
        <v>152700</v>
      </c>
      <c r="F278" t="s">
        <v>1940</v>
      </c>
      <c r="G278">
        <v>0</v>
      </c>
    </row>
    <row r="279" spans="1:7" x14ac:dyDescent="0.3">
      <c r="A279" t="s">
        <v>239</v>
      </c>
      <c r="B279" t="s">
        <v>83</v>
      </c>
      <c r="C279" t="s">
        <v>238</v>
      </c>
      <c r="D279" t="s">
        <v>37</v>
      </c>
      <c r="E279">
        <v>152915</v>
      </c>
      <c r="F279" t="s">
        <v>1950</v>
      </c>
      <c r="G279">
        <v>0</v>
      </c>
    </row>
    <row r="280" spans="1:7" x14ac:dyDescent="0.3">
      <c r="A280" t="s">
        <v>219</v>
      </c>
      <c r="B280" t="s">
        <v>83</v>
      </c>
      <c r="C280" t="s">
        <v>218</v>
      </c>
      <c r="D280" t="s">
        <v>37</v>
      </c>
      <c r="E280">
        <v>153100</v>
      </c>
      <c r="F280" t="s">
        <v>1953</v>
      </c>
      <c r="G280" t="s">
        <v>1954</v>
      </c>
    </row>
    <row r="281" spans="1:7" x14ac:dyDescent="0.3">
      <c r="A281" t="s">
        <v>126</v>
      </c>
      <c r="B281" t="s">
        <v>83</v>
      </c>
      <c r="C281" t="s">
        <v>125</v>
      </c>
      <c r="D281" t="s">
        <v>37</v>
      </c>
      <c r="E281">
        <v>153100</v>
      </c>
      <c r="F281" t="s">
        <v>1953</v>
      </c>
      <c r="G281" t="s">
        <v>1954</v>
      </c>
    </row>
    <row r="282" spans="1:7" x14ac:dyDescent="0.3">
      <c r="A282" t="s">
        <v>136</v>
      </c>
      <c r="B282" t="s">
        <v>83</v>
      </c>
      <c r="C282" t="s">
        <v>135</v>
      </c>
      <c r="D282" t="s">
        <v>37</v>
      </c>
      <c r="E282">
        <v>153100</v>
      </c>
      <c r="F282" t="s">
        <v>1953</v>
      </c>
      <c r="G282" t="s">
        <v>1954</v>
      </c>
    </row>
    <row r="283" spans="1:7" x14ac:dyDescent="0.3">
      <c r="A283" t="s">
        <v>138</v>
      </c>
      <c r="B283" t="s">
        <v>83</v>
      </c>
      <c r="C283" t="s">
        <v>137</v>
      </c>
      <c r="D283" t="s">
        <v>37</v>
      </c>
      <c r="E283">
        <v>153100</v>
      </c>
      <c r="F283" t="s">
        <v>1953</v>
      </c>
      <c r="G283" t="s">
        <v>1954</v>
      </c>
    </row>
    <row r="284" spans="1:7" x14ac:dyDescent="0.3">
      <c r="A284" t="s">
        <v>186</v>
      </c>
      <c r="B284" t="s">
        <v>83</v>
      </c>
      <c r="C284" t="s">
        <v>185</v>
      </c>
      <c r="D284" t="s">
        <v>37</v>
      </c>
      <c r="E284">
        <v>153100</v>
      </c>
      <c r="F284" t="s">
        <v>1953</v>
      </c>
      <c r="G284" t="s">
        <v>1954</v>
      </c>
    </row>
    <row r="285" spans="1:7" x14ac:dyDescent="0.3">
      <c r="A285" t="s">
        <v>188</v>
      </c>
      <c r="B285" t="s">
        <v>83</v>
      </c>
      <c r="C285" t="s">
        <v>187</v>
      </c>
      <c r="D285" t="s">
        <v>37</v>
      </c>
      <c r="E285">
        <v>153100</v>
      </c>
      <c r="F285" t="s">
        <v>1953</v>
      </c>
      <c r="G285" t="s">
        <v>1954</v>
      </c>
    </row>
    <row r="286" spans="1:7" x14ac:dyDescent="0.3">
      <c r="A286" t="s">
        <v>190</v>
      </c>
      <c r="B286" t="s">
        <v>83</v>
      </c>
      <c r="C286" t="s">
        <v>189</v>
      </c>
      <c r="D286" t="s">
        <v>37</v>
      </c>
      <c r="E286">
        <v>153100</v>
      </c>
      <c r="F286" t="s">
        <v>1953</v>
      </c>
      <c r="G286" t="s">
        <v>1954</v>
      </c>
    </row>
    <row r="287" spans="1:7" x14ac:dyDescent="0.3">
      <c r="A287" t="s">
        <v>202</v>
      </c>
      <c r="B287" t="s">
        <v>83</v>
      </c>
      <c r="C287" t="s">
        <v>201</v>
      </c>
      <c r="D287" t="s">
        <v>37</v>
      </c>
      <c r="E287">
        <v>153100</v>
      </c>
      <c r="F287" t="s">
        <v>1953</v>
      </c>
      <c r="G287" t="s">
        <v>1954</v>
      </c>
    </row>
    <row r="288" spans="1:7" x14ac:dyDescent="0.3">
      <c r="A288" t="s">
        <v>200</v>
      </c>
      <c r="B288" t="s">
        <v>83</v>
      </c>
      <c r="C288" t="s">
        <v>199</v>
      </c>
      <c r="D288" t="s">
        <v>37</v>
      </c>
      <c r="E288">
        <v>153100</v>
      </c>
      <c r="F288" t="s">
        <v>1953</v>
      </c>
      <c r="G288" t="s">
        <v>1954</v>
      </c>
    </row>
    <row r="289" spans="1:7" x14ac:dyDescent="0.3">
      <c r="A289" t="s">
        <v>158</v>
      </c>
      <c r="B289" t="s">
        <v>83</v>
      </c>
      <c r="C289" t="s">
        <v>157</v>
      </c>
      <c r="D289" t="s">
        <v>37</v>
      </c>
      <c r="E289">
        <v>153100</v>
      </c>
      <c r="F289" t="s">
        <v>1953</v>
      </c>
      <c r="G289" t="s">
        <v>1954</v>
      </c>
    </row>
    <row r="290" spans="1:7" x14ac:dyDescent="0.3">
      <c r="A290" t="s">
        <v>217</v>
      </c>
      <c r="B290" t="s">
        <v>83</v>
      </c>
      <c r="C290" t="s">
        <v>216</v>
      </c>
      <c r="D290" t="s">
        <v>37</v>
      </c>
      <c r="E290">
        <v>153100</v>
      </c>
      <c r="F290" t="s">
        <v>1953</v>
      </c>
      <c r="G290" t="s">
        <v>1954</v>
      </c>
    </row>
    <row r="291" spans="1:7" x14ac:dyDescent="0.3">
      <c r="A291" t="s">
        <v>215</v>
      </c>
      <c r="B291" t="s">
        <v>83</v>
      </c>
      <c r="C291" t="s">
        <v>214</v>
      </c>
      <c r="D291" t="s">
        <v>37</v>
      </c>
      <c r="E291">
        <v>153100</v>
      </c>
      <c r="F291" t="s">
        <v>1953</v>
      </c>
      <c r="G291" t="s">
        <v>1954</v>
      </c>
    </row>
    <row r="292" spans="1:7" x14ac:dyDescent="0.3">
      <c r="A292" t="s">
        <v>196</v>
      </c>
      <c r="B292" t="s">
        <v>83</v>
      </c>
      <c r="C292" t="s">
        <v>195</v>
      </c>
      <c r="D292" t="s">
        <v>37</v>
      </c>
      <c r="E292">
        <v>153100</v>
      </c>
      <c r="F292" t="s">
        <v>1953</v>
      </c>
      <c r="G292" t="s">
        <v>1954</v>
      </c>
    </row>
    <row r="293" spans="1:7" x14ac:dyDescent="0.3">
      <c r="A293" t="s">
        <v>156</v>
      </c>
      <c r="B293" t="s">
        <v>83</v>
      </c>
      <c r="C293" t="s">
        <v>155</v>
      </c>
      <c r="D293" t="s">
        <v>37</v>
      </c>
      <c r="E293">
        <v>153100</v>
      </c>
      <c r="F293" t="s">
        <v>1953</v>
      </c>
      <c r="G293" t="s">
        <v>1954</v>
      </c>
    </row>
    <row r="294" spans="1:7" x14ac:dyDescent="0.3">
      <c r="A294" t="s">
        <v>154</v>
      </c>
      <c r="B294" t="s">
        <v>83</v>
      </c>
      <c r="C294" t="s">
        <v>153</v>
      </c>
      <c r="D294" t="s">
        <v>37</v>
      </c>
      <c r="E294">
        <v>153100</v>
      </c>
      <c r="F294" t="s">
        <v>1953</v>
      </c>
      <c r="G294" t="s">
        <v>1954</v>
      </c>
    </row>
    <row r="295" spans="1:7" x14ac:dyDescent="0.3">
      <c r="A295" t="s">
        <v>124</v>
      </c>
      <c r="B295" t="s">
        <v>83</v>
      </c>
      <c r="C295" t="s">
        <v>123</v>
      </c>
      <c r="D295" t="s">
        <v>37</v>
      </c>
      <c r="E295">
        <v>153100</v>
      </c>
      <c r="F295" t="s">
        <v>1953</v>
      </c>
      <c r="G295" t="s">
        <v>1954</v>
      </c>
    </row>
    <row r="296" spans="1:7" x14ac:dyDescent="0.3">
      <c r="A296" t="s">
        <v>225</v>
      </c>
      <c r="B296" t="s">
        <v>83</v>
      </c>
      <c r="C296" t="s">
        <v>224</v>
      </c>
      <c r="D296" t="s">
        <v>37</v>
      </c>
      <c r="E296">
        <v>153100</v>
      </c>
      <c r="F296" t="s">
        <v>1953</v>
      </c>
      <c r="G296" t="s">
        <v>1954</v>
      </c>
    </row>
    <row r="297" spans="1:7" x14ac:dyDescent="0.3">
      <c r="A297" t="s">
        <v>128</v>
      </c>
      <c r="B297" t="s">
        <v>83</v>
      </c>
      <c r="C297" t="s">
        <v>127</v>
      </c>
      <c r="D297" t="s">
        <v>37</v>
      </c>
      <c r="E297">
        <v>153100</v>
      </c>
      <c r="F297" t="s">
        <v>1953</v>
      </c>
      <c r="G297" t="s">
        <v>1954</v>
      </c>
    </row>
    <row r="298" spans="1:7" x14ac:dyDescent="0.3">
      <c r="A298" t="s">
        <v>130</v>
      </c>
      <c r="B298" t="s">
        <v>83</v>
      </c>
      <c r="C298" t="s">
        <v>129</v>
      </c>
      <c r="D298" t="s">
        <v>37</v>
      </c>
      <c r="E298">
        <v>153100</v>
      </c>
      <c r="F298" t="s">
        <v>1953</v>
      </c>
      <c r="G298" t="s">
        <v>1954</v>
      </c>
    </row>
    <row r="299" spans="1:7" x14ac:dyDescent="0.3">
      <c r="A299" t="s">
        <v>182</v>
      </c>
      <c r="B299" t="s">
        <v>83</v>
      </c>
      <c r="C299" t="s">
        <v>181</v>
      </c>
      <c r="D299" t="s">
        <v>37</v>
      </c>
      <c r="E299">
        <v>153100</v>
      </c>
      <c r="F299" t="s">
        <v>1953</v>
      </c>
      <c r="G299" t="s">
        <v>1954</v>
      </c>
    </row>
    <row r="300" spans="1:7" x14ac:dyDescent="0.3">
      <c r="A300" t="s">
        <v>166</v>
      </c>
      <c r="B300" t="s">
        <v>83</v>
      </c>
      <c r="C300" t="s">
        <v>165</v>
      </c>
      <c r="D300" t="s">
        <v>37</v>
      </c>
      <c r="E300">
        <v>153100</v>
      </c>
      <c r="F300" t="s">
        <v>1953</v>
      </c>
      <c r="G300" t="s">
        <v>1954</v>
      </c>
    </row>
    <row r="301" spans="1:7" x14ac:dyDescent="0.3">
      <c r="A301" t="s">
        <v>162</v>
      </c>
      <c r="B301" t="s">
        <v>83</v>
      </c>
      <c r="C301" t="s">
        <v>161</v>
      </c>
      <c r="D301" t="s">
        <v>37</v>
      </c>
      <c r="E301">
        <v>153100</v>
      </c>
      <c r="F301" t="s">
        <v>1953</v>
      </c>
      <c r="G301" t="s">
        <v>1954</v>
      </c>
    </row>
    <row r="302" spans="1:7" x14ac:dyDescent="0.3">
      <c r="A302" t="s">
        <v>164</v>
      </c>
      <c r="B302" t="s">
        <v>83</v>
      </c>
      <c r="C302" t="s">
        <v>163</v>
      </c>
      <c r="D302" t="s">
        <v>37</v>
      </c>
      <c r="E302">
        <v>153100</v>
      </c>
      <c r="F302" t="s">
        <v>1953</v>
      </c>
      <c r="G302" t="s">
        <v>1954</v>
      </c>
    </row>
    <row r="303" spans="1:7" x14ac:dyDescent="0.3">
      <c r="A303" t="s">
        <v>170</v>
      </c>
      <c r="B303" t="s">
        <v>83</v>
      </c>
      <c r="C303" t="s">
        <v>169</v>
      </c>
      <c r="D303" t="s">
        <v>37</v>
      </c>
      <c r="E303">
        <v>153100</v>
      </c>
      <c r="F303" t="s">
        <v>1953</v>
      </c>
      <c r="G303" t="s">
        <v>1954</v>
      </c>
    </row>
    <row r="304" spans="1:7" x14ac:dyDescent="0.3">
      <c r="A304" t="s">
        <v>168</v>
      </c>
      <c r="B304" t="s">
        <v>83</v>
      </c>
      <c r="C304" t="s">
        <v>167</v>
      </c>
      <c r="D304" t="s">
        <v>37</v>
      </c>
      <c r="E304">
        <v>153100</v>
      </c>
      <c r="F304" t="s">
        <v>1953</v>
      </c>
      <c r="G304" t="s">
        <v>1954</v>
      </c>
    </row>
    <row r="305" spans="1:7" x14ac:dyDescent="0.3">
      <c r="A305" t="s">
        <v>160</v>
      </c>
      <c r="B305" t="s">
        <v>83</v>
      </c>
      <c r="C305" t="s">
        <v>159</v>
      </c>
      <c r="D305" t="s">
        <v>37</v>
      </c>
      <c r="E305">
        <v>153100</v>
      </c>
      <c r="F305" t="s">
        <v>1953</v>
      </c>
      <c r="G305" t="s">
        <v>1954</v>
      </c>
    </row>
    <row r="306" spans="1:7" x14ac:dyDescent="0.3">
      <c r="A306" t="s">
        <v>152</v>
      </c>
      <c r="B306" t="s">
        <v>83</v>
      </c>
      <c r="C306" t="s">
        <v>151</v>
      </c>
      <c r="D306" t="s">
        <v>37</v>
      </c>
      <c r="E306">
        <v>153100</v>
      </c>
      <c r="F306" t="s">
        <v>1953</v>
      </c>
      <c r="G306" t="s">
        <v>1954</v>
      </c>
    </row>
    <row r="307" spans="1:7" x14ac:dyDescent="0.3">
      <c r="A307" t="s">
        <v>132</v>
      </c>
      <c r="B307" t="s">
        <v>83</v>
      </c>
      <c r="C307" t="s">
        <v>131</v>
      </c>
      <c r="D307" t="s">
        <v>37</v>
      </c>
      <c r="E307">
        <v>153100</v>
      </c>
      <c r="F307" t="s">
        <v>1953</v>
      </c>
      <c r="G307" t="s">
        <v>1954</v>
      </c>
    </row>
    <row r="308" spans="1:7" x14ac:dyDescent="0.3">
      <c r="A308" t="s">
        <v>134</v>
      </c>
      <c r="B308" t="s">
        <v>83</v>
      </c>
      <c r="C308" t="s">
        <v>133</v>
      </c>
      <c r="D308" t="s">
        <v>37</v>
      </c>
      <c r="E308">
        <v>153100</v>
      </c>
      <c r="F308" t="s">
        <v>1953</v>
      </c>
      <c r="G308" t="s">
        <v>1954</v>
      </c>
    </row>
    <row r="309" spans="1:7" x14ac:dyDescent="0.3">
      <c r="A309" t="s">
        <v>172</v>
      </c>
      <c r="B309" t="s">
        <v>83</v>
      </c>
      <c r="C309" t="s">
        <v>171</v>
      </c>
      <c r="D309" t="s">
        <v>37</v>
      </c>
      <c r="E309">
        <v>153100</v>
      </c>
      <c r="F309" t="s">
        <v>1953</v>
      </c>
      <c r="G309" t="s">
        <v>1954</v>
      </c>
    </row>
    <row r="310" spans="1:7" x14ac:dyDescent="0.3">
      <c r="A310" t="s">
        <v>176</v>
      </c>
      <c r="B310" t="s">
        <v>83</v>
      </c>
      <c r="C310" t="s">
        <v>175</v>
      </c>
      <c r="D310" t="s">
        <v>37</v>
      </c>
      <c r="E310">
        <v>153100</v>
      </c>
      <c r="F310" t="s">
        <v>1953</v>
      </c>
      <c r="G310" t="s">
        <v>1954</v>
      </c>
    </row>
    <row r="311" spans="1:7" x14ac:dyDescent="0.3">
      <c r="A311" t="s">
        <v>180</v>
      </c>
      <c r="B311" t="s">
        <v>83</v>
      </c>
      <c r="C311" t="s">
        <v>179</v>
      </c>
      <c r="D311" t="s">
        <v>37</v>
      </c>
      <c r="E311">
        <v>153100</v>
      </c>
      <c r="F311" t="s">
        <v>1953</v>
      </c>
      <c r="G311" t="s">
        <v>1954</v>
      </c>
    </row>
    <row r="312" spans="1:7" x14ac:dyDescent="0.3">
      <c r="A312" t="s">
        <v>178</v>
      </c>
      <c r="B312" t="s">
        <v>83</v>
      </c>
      <c r="C312" t="s">
        <v>177</v>
      </c>
      <c r="D312" t="s">
        <v>37</v>
      </c>
      <c r="E312">
        <v>153100</v>
      </c>
      <c r="F312" t="s">
        <v>1953</v>
      </c>
      <c r="G312" t="s">
        <v>1954</v>
      </c>
    </row>
    <row r="313" spans="1:7" x14ac:dyDescent="0.3">
      <c r="A313" t="s">
        <v>174</v>
      </c>
      <c r="B313" t="s">
        <v>83</v>
      </c>
      <c r="C313" t="s">
        <v>173</v>
      </c>
      <c r="D313" t="s">
        <v>37</v>
      </c>
      <c r="E313">
        <v>153100</v>
      </c>
      <c r="F313" t="s">
        <v>1953</v>
      </c>
      <c r="G313" t="s">
        <v>1954</v>
      </c>
    </row>
    <row r="314" spans="1:7" x14ac:dyDescent="0.3">
      <c r="A314" t="s">
        <v>122</v>
      </c>
      <c r="B314" t="s">
        <v>83</v>
      </c>
      <c r="C314" t="s">
        <v>121</v>
      </c>
      <c r="D314" t="s">
        <v>37</v>
      </c>
      <c r="E314">
        <v>153100</v>
      </c>
      <c r="F314" t="s">
        <v>1953</v>
      </c>
      <c r="G314" t="s">
        <v>1954</v>
      </c>
    </row>
    <row r="315" spans="1:7" x14ac:dyDescent="0.3">
      <c r="A315" t="s">
        <v>227</v>
      </c>
      <c r="B315" t="s">
        <v>83</v>
      </c>
      <c r="C315" t="s">
        <v>226</v>
      </c>
      <c r="D315" t="s">
        <v>37</v>
      </c>
      <c r="E315">
        <v>153100</v>
      </c>
      <c r="F315" t="s">
        <v>1953</v>
      </c>
      <c r="G315" t="s">
        <v>1954</v>
      </c>
    </row>
    <row r="316" spans="1:7" x14ac:dyDescent="0.3">
      <c r="A316" t="s">
        <v>140</v>
      </c>
      <c r="B316" t="s">
        <v>83</v>
      </c>
      <c r="C316" t="s">
        <v>139</v>
      </c>
      <c r="D316" t="s">
        <v>37</v>
      </c>
      <c r="E316">
        <v>153100</v>
      </c>
      <c r="F316" t="s">
        <v>1953</v>
      </c>
      <c r="G316" t="s">
        <v>1954</v>
      </c>
    </row>
    <row r="317" spans="1:7" x14ac:dyDescent="0.3">
      <c r="A317" t="s">
        <v>142</v>
      </c>
      <c r="B317" t="s">
        <v>83</v>
      </c>
      <c r="C317" t="s">
        <v>141</v>
      </c>
      <c r="D317" t="s">
        <v>37</v>
      </c>
      <c r="E317">
        <v>153100</v>
      </c>
      <c r="F317" t="s">
        <v>1953</v>
      </c>
      <c r="G317" t="s">
        <v>1954</v>
      </c>
    </row>
    <row r="318" spans="1:7" x14ac:dyDescent="0.3">
      <c r="A318" t="s">
        <v>146</v>
      </c>
      <c r="B318" t="s">
        <v>83</v>
      </c>
      <c r="C318" t="s">
        <v>145</v>
      </c>
      <c r="D318" t="s">
        <v>37</v>
      </c>
      <c r="E318">
        <v>153100</v>
      </c>
      <c r="F318" t="s">
        <v>1953</v>
      </c>
      <c r="G318" t="s">
        <v>1954</v>
      </c>
    </row>
    <row r="319" spans="1:7" x14ac:dyDescent="0.3">
      <c r="A319" t="s">
        <v>198</v>
      </c>
      <c r="B319" t="s">
        <v>83</v>
      </c>
      <c r="C319" t="s">
        <v>197</v>
      </c>
      <c r="D319" t="s">
        <v>37</v>
      </c>
      <c r="E319">
        <v>153100</v>
      </c>
      <c r="F319" t="s">
        <v>1953</v>
      </c>
      <c r="G319" t="s">
        <v>1954</v>
      </c>
    </row>
    <row r="320" spans="1:7" x14ac:dyDescent="0.3">
      <c r="A320" t="s">
        <v>206</v>
      </c>
      <c r="B320" t="s">
        <v>83</v>
      </c>
      <c r="C320" t="s">
        <v>205</v>
      </c>
      <c r="D320" t="s">
        <v>37</v>
      </c>
      <c r="E320">
        <v>153100</v>
      </c>
      <c r="F320" t="s">
        <v>1953</v>
      </c>
      <c r="G320" t="s">
        <v>1954</v>
      </c>
    </row>
    <row r="321" spans="1:7" x14ac:dyDescent="0.3">
      <c r="A321" t="s">
        <v>208</v>
      </c>
      <c r="B321" t="s">
        <v>83</v>
      </c>
      <c r="C321" t="s">
        <v>207</v>
      </c>
      <c r="D321" t="s">
        <v>37</v>
      </c>
      <c r="E321">
        <v>153100</v>
      </c>
      <c r="F321" t="s">
        <v>1953</v>
      </c>
      <c r="G321" t="s">
        <v>1954</v>
      </c>
    </row>
    <row r="322" spans="1:7" x14ac:dyDescent="0.3">
      <c r="A322" t="s">
        <v>150</v>
      </c>
      <c r="B322" t="s">
        <v>83</v>
      </c>
      <c r="C322" t="s">
        <v>149</v>
      </c>
      <c r="D322" t="s">
        <v>37</v>
      </c>
      <c r="E322">
        <v>153100</v>
      </c>
      <c r="F322" t="s">
        <v>1953</v>
      </c>
      <c r="G322" t="s">
        <v>1954</v>
      </c>
    </row>
    <row r="323" spans="1:7" x14ac:dyDescent="0.3">
      <c r="A323" t="s">
        <v>221</v>
      </c>
      <c r="B323" t="s">
        <v>83</v>
      </c>
      <c r="C323" t="s">
        <v>220</v>
      </c>
      <c r="D323" t="s">
        <v>37</v>
      </c>
      <c r="E323">
        <v>153100</v>
      </c>
      <c r="F323" t="s">
        <v>1953</v>
      </c>
      <c r="G323" t="s">
        <v>1954</v>
      </c>
    </row>
    <row r="324" spans="1:7" x14ac:dyDescent="0.3">
      <c r="A324" t="s">
        <v>148</v>
      </c>
      <c r="B324" t="s">
        <v>83</v>
      </c>
      <c r="C324" t="s">
        <v>147</v>
      </c>
      <c r="D324" t="s">
        <v>37</v>
      </c>
      <c r="E324">
        <v>153100</v>
      </c>
      <c r="F324" t="s">
        <v>1953</v>
      </c>
      <c r="G324" t="s">
        <v>1954</v>
      </c>
    </row>
    <row r="325" spans="1:7" x14ac:dyDescent="0.3">
      <c r="A325" t="s">
        <v>219</v>
      </c>
      <c r="B325" t="s">
        <v>83</v>
      </c>
      <c r="C325" t="s">
        <v>218</v>
      </c>
      <c r="D325" t="s">
        <v>37</v>
      </c>
      <c r="E325">
        <v>153101</v>
      </c>
      <c r="F325" t="s">
        <v>1955</v>
      </c>
      <c r="G325" t="s">
        <v>1956</v>
      </c>
    </row>
    <row r="326" spans="1:7" x14ac:dyDescent="0.3">
      <c r="A326" t="s">
        <v>126</v>
      </c>
      <c r="B326" t="s">
        <v>83</v>
      </c>
      <c r="C326" t="s">
        <v>125</v>
      </c>
      <c r="D326" t="s">
        <v>37</v>
      </c>
      <c r="E326">
        <v>153101</v>
      </c>
      <c r="F326" t="s">
        <v>1955</v>
      </c>
      <c r="G326" t="s">
        <v>1956</v>
      </c>
    </row>
    <row r="327" spans="1:7" x14ac:dyDescent="0.3">
      <c r="A327" t="s">
        <v>136</v>
      </c>
      <c r="B327" t="s">
        <v>83</v>
      </c>
      <c r="C327" t="s">
        <v>135</v>
      </c>
      <c r="D327" t="s">
        <v>37</v>
      </c>
      <c r="E327">
        <v>153101</v>
      </c>
      <c r="F327" t="s">
        <v>1955</v>
      </c>
      <c r="G327" t="s">
        <v>1956</v>
      </c>
    </row>
    <row r="328" spans="1:7" x14ac:dyDescent="0.3">
      <c r="A328" t="s">
        <v>138</v>
      </c>
      <c r="B328" t="s">
        <v>83</v>
      </c>
      <c r="C328" t="s">
        <v>137</v>
      </c>
      <c r="D328" t="s">
        <v>37</v>
      </c>
      <c r="E328">
        <v>153101</v>
      </c>
      <c r="F328" t="s">
        <v>1955</v>
      </c>
      <c r="G328" t="s">
        <v>1956</v>
      </c>
    </row>
    <row r="329" spans="1:7" x14ac:dyDescent="0.3">
      <c r="A329" t="s">
        <v>186</v>
      </c>
      <c r="B329" t="s">
        <v>83</v>
      </c>
      <c r="C329" t="s">
        <v>185</v>
      </c>
      <c r="D329" t="s">
        <v>37</v>
      </c>
      <c r="E329">
        <v>153101</v>
      </c>
      <c r="F329" t="s">
        <v>1955</v>
      </c>
      <c r="G329" t="s">
        <v>1956</v>
      </c>
    </row>
    <row r="330" spans="1:7" x14ac:dyDescent="0.3">
      <c r="A330" t="s">
        <v>188</v>
      </c>
      <c r="B330" t="s">
        <v>83</v>
      </c>
      <c r="C330" t="s">
        <v>187</v>
      </c>
      <c r="D330" t="s">
        <v>37</v>
      </c>
      <c r="E330">
        <v>153101</v>
      </c>
      <c r="F330" t="s">
        <v>1955</v>
      </c>
      <c r="G330" t="s">
        <v>1956</v>
      </c>
    </row>
    <row r="331" spans="1:7" x14ac:dyDescent="0.3">
      <c r="A331" t="s">
        <v>190</v>
      </c>
      <c r="B331" t="s">
        <v>83</v>
      </c>
      <c r="C331" t="s">
        <v>189</v>
      </c>
      <c r="D331" t="s">
        <v>37</v>
      </c>
      <c r="E331">
        <v>153101</v>
      </c>
      <c r="F331" t="s">
        <v>1955</v>
      </c>
      <c r="G331" t="s">
        <v>1956</v>
      </c>
    </row>
    <row r="332" spans="1:7" x14ac:dyDescent="0.3">
      <c r="A332" t="s">
        <v>202</v>
      </c>
      <c r="B332" t="s">
        <v>83</v>
      </c>
      <c r="C332" t="s">
        <v>201</v>
      </c>
      <c r="D332" t="s">
        <v>37</v>
      </c>
      <c r="E332">
        <v>153101</v>
      </c>
      <c r="F332" t="s">
        <v>1955</v>
      </c>
      <c r="G332" t="s">
        <v>1956</v>
      </c>
    </row>
    <row r="333" spans="1:7" x14ac:dyDescent="0.3">
      <c r="A333" t="s">
        <v>200</v>
      </c>
      <c r="B333" t="s">
        <v>83</v>
      </c>
      <c r="C333" t="s">
        <v>199</v>
      </c>
      <c r="D333" t="s">
        <v>37</v>
      </c>
      <c r="E333">
        <v>153101</v>
      </c>
      <c r="F333" t="s">
        <v>1955</v>
      </c>
      <c r="G333" t="s">
        <v>1956</v>
      </c>
    </row>
    <row r="334" spans="1:7" x14ac:dyDescent="0.3">
      <c r="A334" t="s">
        <v>158</v>
      </c>
      <c r="B334" t="s">
        <v>83</v>
      </c>
      <c r="C334" t="s">
        <v>157</v>
      </c>
      <c r="D334" t="s">
        <v>37</v>
      </c>
      <c r="E334">
        <v>153101</v>
      </c>
      <c r="F334" t="s">
        <v>1955</v>
      </c>
      <c r="G334" t="s">
        <v>1956</v>
      </c>
    </row>
    <row r="335" spans="1:7" x14ac:dyDescent="0.3">
      <c r="A335" t="s">
        <v>217</v>
      </c>
      <c r="B335" t="s">
        <v>83</v>
      </c>
      <c r="C335" t="s">
        <v>216</v>
      </c>
      <c r="D335" t="s">
        <v>37</v>
      </c>
      <c r="E335">
        <v>153101</v>
      </c>
      <c r="F335" t="s">
        <v>1955</v>
      </c>
      <c r="G335" t="s">
        <v>1956</v>
      </c>
    </row>
    <row r="336" spans="1:7" x14ac:dyDescent="0.3">
      <c r="A336" t="s">
        <v>215</v>
      </c>
      <c r="B336" t="s">
        <v>83</v>
      </c>
      <c r="C336" t="s">
        <v>214</v>
      </c>
      <c r="D336" t="s">
        <v>37</v>
      </c>
      <c r="E336">
        <v>153101</v>
      </c>
      <c r="F336" t="s">
        <v>1955</v>
      </c>
      <c r="G336" t="s">
        <v>1956</v>
      </c>
    </row>
    <row r="337" spans="1:7" x14ac:dyDescent="0.3">
      <c r="A337" t="s">
        <v>196</v>
      </c>
      <c r="B337" t="s">
        <v>83</v>
      </c>
      <c r="C337" t="s">
        <v>195</v>
      </c>
      <c r="D337" t="s">
        <v>37</v>
      </c>
      <c r="E337">
        <v>153101</v>
      </c>
      <c r="F337" t="s">
        <v>1955</v>
      </c>
      <c r="G337" t="s">
        <v>1956</v>
      </c>
    </row>
    <row r="338" spans="1:7" x14ac:dyDescent="0.3">
      <c r="A338" t="s">
        <v>156</v>
      </c>
      <c r="B338" t="s">
        <v>83</v>
      </c>
      <c r="C338" t="s">
        <v>155</v>
      </c>
      <c r="D338" t="s">
        <v>37</v>
      </c>
      <c r="E338">
        <v>153101</v>
      </c>
      <c r="F338" t="s">
        <v>1955</v>
      </c>
      <c r="G338" t="s">
        <v>1956</v>
      </c>
    </row>
    <row r="339" spans="1:7" x14ac:dyDescent="0.3">
      <c r="A339" t="s">
        <v>154</v>
      </c>
      <c r="B339" t="s">
        <v>83</v>
      </c>
      <c r="C339" t="s">
        <v>153</v>
      </c>
      <c r="D339" t="s">
        <v>37</v>
      </c>
      <c r="E339">
        <v>153101</v>
      </c>
      <c r="F339" t="s">
        <v>1955</v>
      </c>
      <c r="G339" t="s">
        <v>1956</v>
      </c>
    </row>
    <row r="340" spans="1:7" x14ac:dyDescent="0.3">
      <c r="A340" t="s">
        <v>124</v>
      </c>
      <c r="B340" t="s">
        <v>83</v>
      </c>
      <c r="C340" t="s">
        <v>123</v>
      </c>
      <c r="D340" t="s">
        <v>37</v>
      </c>
      <c r="E340">
        <v>153101</v>
      </c>
      <c r="F340" t="s">
        <v>1955</v>
      </c>
      <c r="G340" t="s">
        <v>1956</v>
      </c>
    </row>
    <row r="341" spans="1:7" x14ac:dyDescent="0.3">
      <c r="A341" t="s">
        <v>225</v>
      </c>
      <c r="B341" t="s">
        <v>83</v>
      </c>
      <c r="C341" t="s">
        <v>224</v>
      </c>
      <c r="D341" t="s">
        <v>37</v>
      </c>
      <c r="E341">
        <v>153101</v>
      </c>
      <c r="F341" t="s">
        <v>1955</v>
      </c>
      <c r="G341" t="s">
        <v>1956</v>
      </c>
    </row>
    <row r="342" spans="1:7" x14ac:dyDescent="0.3">
      <c r="A342" t="s">
        <v>128</v>
      </c>
      <c r="B342" t="s">
        <v>83</v>
      </c>
      <c r="C342" t="s">
        <v>127</v>
      </c>
      <c r="D342" t="s">
        <v>37</v>
      </c>
      <c r="E342">
        <v>153101</v>
      </c>
      <c r="F342" t="s">
        <v>1955</v>
      </c>
      <c r="G342" t="s">
        <v>1956</v>
      </c>
    </row>
    <row r="343" spans="1:7" x14ac:dyDescent="0.3">
      <c r="A343" t="s">
        <v>130</v>
      </c>
      <c r="B343" t="s">
        <v>83</v>
      </c>
      <c r="C343" t="s">
        <v>129</v>
      </c>
      <c r="D343" t="s">
        <v>37</v>
      </c>
      <c r="E343">
        <v>153101</v>
      </c>
      <c r="F343" t="s">
        <v>1955</v>
      </c>
      <c r="G343" t="s">
        <v>1956</v>
      </c>
    </row>
    <row r="344" spans="1:7" x14ac:dyDescent="0.3">
      <c r="A344" t="s">
        <v>182</v>
      </c>
      <c r="B344" t="s">
        <v>83</v>
      </c>
      <c r="C344" t="s">
        <v>181</v>
      </c>
      <c r="D344" t="s">
        <v>37</v>
      </c>
      <c r="E344">
        <v>153101</v>
      </c>
      <c r="F344" t="s">
        <v>1955</v>
      </c>
      <c r="G344" t="s">
        <v>1956</v>
      </c>
    </row>
    <row r="345" spans="1:7" x14ac:dyDescent="0.3">
      <c r="A345" t="s">
        <v>166</v>
      </c>
      <c r="B345" t="s">
        <v>83</v>
      </c>
      <c r="C345" t="s">
        <v>165</v>
      </c>
      <c r="D345" t="s">
        <v>37</v>
      </c>
      <c r="E345">
        <v>153101</v>
      </c>
      <c r="F345" t="s">
        <v>1955</v>
      </c>
      <c r="G345" t="s">
        <v>1956</v>
      </c>
    </row>
    <row r="346" spans="1:7" x14ac:dyDescent="0.3">
      <c r="A346" t="s">
        <v>162</v>
      </c>
      <c r="B346" t="s">
        <v>83</v>
      </c>
      <c r="C346" t="s">
        <v>161</v>
      </c>
      <c r="D346" t="s">
        <v>37</v>
      </c>
      <c r="E346">
        <v>153101</v>
      </c>
      <c r="F346" t="s">
        <v>1955</v>
      </c>
      <c r="G346" t="s">
        <v>1956</v>
      </c>
    </row>
    <row r="347" spans="1:7" x14ac:dyDescent="0.3">
      <c r="A347" t="s">
        <v>164</v>
      </c>
      <c r="B347" t="s">
        <v>83</v>
      </c>
      <c r="C347" t="s">
        <v>163</v>
      </c>
      <c r="D347" t="s">
        <v>37</v>
      </c>
      <c r="E347">
        <v>153101</v>
      </c>
      <c r="F347" t="s">
        <v>1955</v>
      </c>
      <c r="G347" t="s">
        <v>1956</v>
      </c>
    </row>
    <row r="348" spans="1:7" x14ac:dyDescent="0.3">
      <c r="A348" t="s">
        <v>170</v>
      </c>
      <c r="B348" t="s">
        <v>83</v>
      </c>
      <c r="C348" t="s">
        <v>169</v>
      </c>
      <c r="D348" t="s">
        <v>37</v>
      </c>
      <c r="E348">
        <v>153101</v>
      </c>
      <c r="F348" t="s">
        <v>1955</v>
      </c>
      <c r="G348" t="s">
        <v>1956</v>
      </c>
    </row>
    <row r="349" spans="1:7" x14ac:dyDescent="0.3">
      <c r="A349" t="s">
        <v>168</v>
      </c>
      <c r="B349" t="s">
        <v>83</v>
      </c>
      <c r="C349" t="s">
        <v>167</v>
      </c>
      <c r="D349" t="s">
        <v>37</v>
      </c>
      <c r="E349">
        <v>153101</v>
      </c>
      <c r="F349" t="s">
        <v>1955</v>
      </c>
      <c r="G349" t="s">
        <v>1956</v>
      </c>
    </row>
    <row r="350" spans="1:7" x14ac:dyDescent="0.3">
      <c r="A350" t="s">
        <v>160</v>
      </c>
      <c r="B350" t="s">
        <v>83</v>
      </c>
      <c r="C350" t="s">
        <v>159</v>
      </c>
      <c r="D350" t="s">
        <v>37</v>
      </c>
      <c r="E350">
        <v>153101</v>
      </c>
      <c r="F350" t="s">
        <v>1955</v>
      </c>
      <c r="G350" t="s">
        <v>1956</v>
      </c>
    </row>
    <row r="351" spans="1:7" x14ac:dyDescent="0.3">
      <c r="A351" t="s">
        <v>152</v>
      </c>
      <c r="B351" t="s">
        <v>83</v>
      </c>
      <c r="C351" t="s">
        <v>151</v>
      </c>
      <c r="D351" t="s">
        <v>37</v>
      </c>
      <c r="E351">
        <v>153101</v>
      </c>
      <c r="F351" t="s">
        <v>1955</v>
      </c>
      <c r="G351" t="s">
        <v>1956</v>
      </c>
    </row>
    <row r="352" spans="1:7" x14ac:dyDescent="0.3">
      <c r="A352" t="s">
        <v>132</v>
      </c>
      <c r="B352" t="s">
        <v>83</v>
      </c>
      <c r="C352" t="s">
        <v>131</v>
      </c>
      <c r="D352" t="s">
        <v>37</v>
      </c>
      <c r="E352">
        <v>153101</v>
      </c>
      <c r="F352" t="s">
        <v>1955</v>
      </c>
      <c r="G352" t="s">
        <v>1956</v>
      </c>
    </row>
    <row r="353" spans="1:7" x14ac:dyDescent="0.3">
      <c r="A353" t="s">
        <v>134</v>
      </c>
      <c r="B353" t="s">
        <v>83</v>
      </c>
      <c r="C353" t="s">
        <v>133</v>
      </c>
      <c r="D353" t="s">
        <v>37</v>
      </c>
      <c r="E353">
        <v>153101</v>
      </c>
      <c r="F353" t="s">
        <v>1955</v>
      </c>
      <c r="G353" t="s">
        <v>1956</v>
      </c>
    </row>
    <row r="354" spans="1:7" x14ac:dyDescent="0.3">
      <c r="A354" t="s">
        <v>172</v>
      </c>
      <c r="B354" t="s">
        <v>83</v>
      </c>
      <c r="C354" t="s">
        <v>171</v>
      </c>
      <c r="D354" t="s">
        <v>37</v>
      </c>
      <c r="E354">
        <v>153101</v>
      </c>
      <c r="F354" t="s">
        <v>1955</v>
      </c>
      <c r="G354" t="s">
        <v>1956</v>
      </c>
    </row>
    <row r="355" spans="1:7" x14ac:dyDescent="0.3">
      <c r="A355" t="s">
        <v>176</v>
      </c>
      <c r="B355" t="s">
        <v>83</v>
      </c>
      <c r="C355" t="s">
        <v>175</v>
      </c>
      <c r="D355" t="s">
        <v>37</v>
      </c>
      <c r="E355">
        <v>153101</v>
      </c>
      <c r="F355" t="s">
        <v>1955</v>
      </c>
      <c r="G355" t="s">
        <v>1956</v>
      </c>
    </row>
    <row r="356" spans="1:7" x14ac:dyDescent="0.3">
      <c r="A356" t="s">
        <v>180</v>
      </c>
      <c r="B356" t="s">
        <v>83</v>
      </c>
      <c r="C356" t="s">
        <v>179</v>
      </c>
      <c r="D356" t="s">
        <v>37</v>
      </c>
      <c r="E356">
        <v>153101</v>
      </c>
      <c r="F356" t="s">
        <v>1955</v>
      </c>
      <c r="G356" t="s">
        <v>1956</v>
      </c>
    </row>
    <row r="357" spans="1:7" x14ac:dyDescent="0.3">
      <c r="A357" t="s">
        <v>178</v>
      </c>
      <c r="B357" t="s">
        <v>83</v>
      </c>
      <c r="C357" t="s">
        <v>177</v>
      </c>
      <c r="D357" t="s">
        <v>37</v>
      </c>
      <c r="E357">
        <v>153101</v>
      </c>
      <c r="F357" t="s">
        <v>1955</v>
      </c>
      <c r="G357" t="s">
        <v>1956</v>
      </c>
    </row>
    <row r="358" spans="1:7" x14ac:dyDescent="0.3">
      <c r="A358" t="s">
        <v>174</v>
      </c>
      <c r="B358" t="s">
        <v>83</v>
      </c>
      <c r="C358" t="s">
        <v>173</v>
      </c>
      <c r="D358" t="s">
        <v>37</v>
      </c>
      <c r="E358">
        <v>153101</v>
      </c>
      <c r="F358" t="s">
        <v>1955</v>
      </c>
      <c r="G358" t="s">
        <v>1956</v>
      </c>
    </row>
    <row r="359" spans="1:7" x14ac:dyDescent="0.3">
      <c r="A359" t="s">
        <v>122</v>
      </c>
      <c r="B359" t="s">
        <v>83</v>
      </c>
      <c r="C359" t="s">
        <v>121</v>
      </c>
      <c r="D359" t="s">
        <v>37</v>
      </c>
      <c r="E359">
        <v>153101</v>
      </c>
      <c r="F359" t="s">
        <v>1955</v>
      </c>
      <c r="G359" t="s">
        <v>1956</v>
      </c>
    </row>
    <row r="360" spans="1:7" x14ac:dyDescent="0.3">
      <c r="A360" t="s">
        <v>227</v>
      </c>
      <c r="B360" t="s">
        <v>83</v>
      </c>
      <c r="C360" t="s">
        <v>226</v>
      </c>
      <c r="D360" t="s">
        <v>37</v>
      </c>
      <c r="E360">
        <v>153101</v>
      </c>
      <c r="F360" t="s">
        <v>1955</v>
      </c>
      <c r="G360" t="s">
        <v>1956</v>
      </c>
    </row>
    <row r="361" spans="1:7" x14ac:dyDescent="0.3">
      <c r="A361" t="s">
        <v>140</v>
      </c>
      <c r="B361" t="s">
        <v>83</v>
      </c>
      <c r="C361" t="s">
        <v>139</v>
      </c>
      <c r="D361" t="s">
        <v>37</v>
      </c>
      <c r="E361">
        <v>153101</v>
      </c>
      <c r="F361" t="s">
        <v>1955</v>
      </c>
      <c r="G361" t="s">
        <v>1956</v>
      </c>
    </row>
    <row r="362" spans="1:7" x14ac:dyDescent="0.3">
      <c r="A362" t="s">
        <v>142</v>
      </c>
      <c r="B362" t="s">
        <v>83</v>
      </c>
      <c r="C362" t="s">
        <v>141</v>
      </c>
      <c r="D362" t="s">
        <v>37</v>
      </c>
      <c r="E362">
        <v>153101</v>
      </c>
      <c r="F362" t="s">
        <v>1955</v>
      </c>
      <c r="G362" t="s">
        <v>1956</v>
      </c>
    </row>
    <row r="363" spans="1:7" x14ac:dyDescent="0.3">
      <c r="A363" t="s">
        <v>146</v>
      </c>
      <c r="B363" t="s">
        <v>83</v>
      </c>
      <c r="C363" t="s">
        <v>145</v>
      </c>
      <c r="D363" t="s">
        <v>37</v>
      </c>
      <c r="E363">
        <v>153101</v>
      </c>
      <c r="F363" t="s">
        <v>1955</v>
      </c>
      <c r="G363" t="s">
        <v>1956</v>
      </c>
    </row>
    <row r="364" spans="1:7" x14ac:dyDescent="0.3">
      <c r="A364" t="s">
        <v>198</v>
      </c>
      <c r="B364" t="s">
        <v>83</v>
      </c>
      <c r="C364" t="s">
        <v>197</v>
      </c>
      <c r="D364" t="s">
        <v>37</v>
      </c>
      <c r="E364">
        <v>153101</v>
      </c>
      <c r="F364" t="s">
        <v>1955</v>
      </c>
      <c r="G364" t="s">
        <v>1956</v>
      </c>
    </row>
    <row r="365" spans="1:7" x14ac:dyDescent="0.3">
      <c r="A365" t="s">
        <v>206</v>
      </c>
      <c r="B365" t="s">
        <v>83</v>
      </c>
      <c r="C365" t="s">
        <v>205</v>
      </c>
      <c r="D365" t="s">
        <v>37</v>
      </c>
      <c r="E365">
        <v>153101</v>
      </c>
      <c r="F365" t="s">
        <v>1955</v>
      </c>
      <c r="G365" t="s">
        <v>1956</v>
      </c>
    </row>
    <row r="366" spans="1:7" x14ac:dyDescent="0.3">
      <c r="A366" t="s">
        <v>208</v>
      </c>
      <c r="B366" t="s">
        <v>83</v>
      </c>
      <c r="C366" t="s">
        <v>207</v>
      </c>
      <c r="D366" t="s">
        <v>37</v>
      </c>
      <c r="E366">
        <v>153101</v>
      </c>
      <c r="F366" t="s">
        <v>1955</v>
      </c>
      <c r="G366" t="s">
        <v>1956</v>
      </c>
    </row>
    <row r="367" spans="1:7" x14ac:dyDescent="0.3">
      <c r="A367" t="s">
        <v>150</v>
      </c>
      <c r="B367" t="s">
        <v>83</v>
      </c>
      <c r="C367" t="s">
        <v>149</v>
      </c>
      <c r="D367" t="s">
        <v>37</v>
      </c>
      <c r="E367">
        <v>153101</v>
      </c>
      <c r="F367" t="s">
        <v>1955</v>
      </c>
      <c r="G367" t="s">
        <v>1956</v>
      </c>
    </row>
    <row r="368" spans="1:7" x14ac:dyDescent="0.3">
      <c r="A368" t="s">
        <v>221</v>
      </c>
      <c r="B368" t="s">
        <v>83</v>
      </c>
      <c r="C368" t="s">
        <v>220</v>
      </c>
      <c r="D368" t="s">
        <v>37</v>
      </c>
      <c r="E368">
        <v>153101</v>
      </c>
      <c r="F368" t="s">
        <v>1955</v>
      </c>
      <c r="G368" t="s">
        <v>1956</v>
      </c>
    </row>
    <row r="369" spans="1:7" x14ac:dyDescent="0.3">
      <c r="A369" t="s">
        <v>148</v>
      </c>
      <c r="B369" t="s">
        <v>83</v>
      </c>
      <c r="C369" t="s">
        <v>147</v>
      </c>
      <c r="D369" t="s">
        <v>37</v>
      </c>
      <c r="E369">
        <v>153101</v>
      </c>
      <c r="F369" t="s">
        <v>1955</v>
      </c>
      <c r="G369" t="s">
        <v>1956</v>
      </c>
    </row>
    <row r="370" spans="1:7" x14ac:dyDescent="0.3">
      <c r="A370" t="s">
        <v>219</v>
      </c>
      <c r="B370" t="s">
        <v>83</v>
      </c>
      <c r="C370" t="s">
        <v>218</v>
      </c>
      <c r="D370" t="s">
        <v>37</v>
      </c>
      <c r="E370">
        <v>153500</v>
      </c>
      <c r="F370" t="s">
        <v>1981</v>
      </c>
      <c r="G370">
        <v>0</v>
      </c>
    </row>
    <row r="371" spans="1:7" x14ac:dyDescent="0.3">
      <c r="A371" t="s">
        <v>126</v>
      </c>
      <c r="B371" t="s">
        <v>83</v>
      </c>
      <c r="C371" t="s">
        <v>125</v>
      </c>
      <c r="D371" t="s">
        <v>37</v>
      </c>
      <c r="E371">
        <v>153500</v>
      </c>
      <c r="F371" t="s">
        <v>1981</v>
      </c>
      <c r="G371">
        <v>0</v>
      </c>
    </row>
    <row r="372" spans="1:7" x14ac:dyDescent="0.3">
      <c r="A372" t="s">
        <v>136</v>
      </c>
      <c r="B372" t="s">
        <v>83</v>
      </c>
      <c r="C372" t="s">
        <v>135</v>
      </c>
      <c r="D372" t="s">
        <v>37</v>
      </c>
      <c r="E372">
        <v>153500</v>
      </c>
      <c r="F372" t="s">
        <v>1981</v>
      </c>
      <c r="G372">
        <v>0</v>
      </c>
    </row>
    <row r="373" spans="1:7" x14ac:dyDescent="0.3">
      <c r="A373" t="s">
        <v>138</v>
      </c>
      <c r="B373" t="s">
        <v>83</v>
      </c>
      <c r="C373" t="s">
        <v>137</v>
      </c>
      <c r="D373" t="s">
        <v>37</v>
      </c>
      <c r="E373">
        <v>153500</v>
      </c>
      <c r="F373" t="s">
        <v>1981</v>
      </c>
      <c r="G373">
        <v>0</v>
      </c>
    </row>
    <row r="374" spans="1:7" x14ac:dyDescent="0.3">
      <c r="A374" t="s">
        <v>186</v>
      </c>
      <c r="B374" t="s">
        <v>83</v>
      </c>
      <c r="C374" t="s">
        <v>185</v>
      </c>
      <c r="D374" t="s">
        <v>37</v>
      </c>
      <c r="E374">
        <v>153500</v>
      </c>
      <c r="F374" t="s">
        <v>1981</v>
      </c>
      <c r="G374">
        <v>0</v>
      </c>
    </row>
    <row r="375" spans="1:7" x14ac:dyDescent="0.3">
      <c r="A375" t="s">
        <v>188</v>
      </c>
      <c r="B375" t="s">
        <v>83</v>
      </c>
      <c r="C375" t="s">
        <v>187</v>
      </c>
      <c r="D375" t="s">
        <v>37</v>
      </c>
      <c r="E375">
        <v>153500</v>
      </c>
      <c r="F375" t="s">
        <v>1981</v>
      </c>
      <c r="G375">
        <v>0</v>
      </c>
    </row>
    <row r="376" spans="1:7" x14ac:dyDescent="0.3">
      <c r="A376" t="s">
        <v>190</v>
      </c>
      <c r="B376" t="s">
        <v>83</v>
      </c>
      <c r="C376" t="s">
        <v>189</v>
      </c>
      <c r="D376" t="s">
        <v>37</v>
      </c>
      <c r="E376">
        <v>153500</v>
      </c>
      <c r="F376" t="s">
        <v>1981</v>
      </c>
      <c r="G376">
        <v>0</v>
      </c>
    </row>
    <row r="377" spans="1:7" x14ac:dyDescent="0.3">
      <c r="A377" t="s">
        <v>202</v>
      </c>
      <c r="B377" t="s">
        <v>83</v>
      </c>
      <c r="C377" t="s">
        <v>201</v>
      </c>
      <c r="D377" t="s">
        <v>37</v>
      </c>
      <c r="E377">
        <v>153500</v>
      </c>
      <c r="F377" t="s">
        <v>1981</v>
      </c>
      <c r="G377">
        <v>0</v>
      </c>
    </row>
    <row r="378" spans="1:7" x14ac:dyDescent="0.3">
      <c r="A378" t="s">
        <v>200</v>
      </c>
      <c r="B378" t="s">
        <v>83</v>
      </c>
      <c r="C378" t="s">
        <v>199</v>
      </c>
      <c r="D378" t="s">
        <v>37</v>
      </c>
      <c r="E378">
        <v>153500</v>
      </c>
      <c r="F378" t="s">
        <v>1981</v>
      </c>
      <c r="G378">
        <v>0</v>
      </c>
    </row>
    <row r="379" spans="1:7" x14ac:dyDescent="0.3">
      <c r="A379" t="s">
        <v>158</v>
      </c>
      <c r="B379" t="s">
        <v>83</v>
      </c>
      <c r="C379" t="s">
        <v>157</v>
      </c>
      <c r="D379" t="s">
        <v>37</v>
      </c>
      <c r="E379">
        <v>153500</v>
      </c>
      <c r="F379" t="s">
        <v>1981</v>
      </c>
      <c r="G379">
        <v>0</v>
      </c>
    </row>
    <row r="380" spans="1:7" x14ac:dyDescent="0.3">
      <c r="A380" t="s">
        <v>217</v>
      </c>
      <c r="B380" t="s">
        <v>83</v>
      </c>
      <c r="C380" t="s">
        <v>216</v>
      </c>
      <c r="D380" t="s">
        <v>37</v>
      </c>
      <c r="E380">
        <v>153500</v>
      </c>
      <c r="F380" t="s">
        <v>1981</v>
      </c>
      <c r="G380">
        <v>0</v>
      </c>
    </row>
    <row r="381" spans="1:7" x14ac:dyDescent="0.3">
      <c r="A381" t="s">
        <v>215</v>
      </c>
      <c r="B381" t="s">
        <v>83</v>
      </c>
      <c r="C381" t="s">
        <v>214</v>
      </c>
      <c r="D381" t="s">
        <v>37</v>
      </c>
      <c r="E381">
        <v>153500</v>
      </c>
      <c r="F381" t="s">
        <v>1981</v>
      </c>
      <c r="G381">
        <v>0</v>
      </c>
    </row>
    <row r="382" spans="1:7" x14ac:dyDescent="0.3">
      <c r="A382" t="s">
        <v>196</v>
      </c>
      <c r="B382" t="s">
        <v>83</v>
      </c>
      <c r="C382" t="s">
        <v>195</v>
      </c>
      <c r="D382" t="s">
        <v>37</v>
      </c>
      <c r="E382">
        <v>153500</v>
      </c>
      <c r="F382" t="s">
        <v>1981</v>
      </c>
      <c r="G382">
        <v>0</v>
      </c>
    </row>
    <row r="383" spans="1:7" x14ac:dyDescent="0.3">
      <c r="A383" t="s">
        <v>156</v>
      </c>
      <c r="B383" t="s">
        <v>83</v>
      </c>
      <c r="C383" t="s">
        <v>155</v>
      </c>
      <c r="D383" t="s">
        <v>37</v>
      </c>
      <c r="E383">
        <v>153500</v>
      </c>
      <c r="F383" t="s">
        <v>1981</v>
      </c>
      <c r="G383">
        <v>0</v>
      </c>
    </row>
    <row r="384" spans="1:7" x14ac:dyDescent="0.3">
      <c r="A384" t="s">
        <v>154</v>
      </c>
      <c r="B384" t="s">
        <v>83</v>
      </c>
      <c r="C384" t="s">
        <v>153</v>
      </c>
      <c r="D384" t="s">
        <v>37</v>
      </c>
      <c r="E384">
        <v>153500</v>
      </c>
      <c r="F384" t="s">
        <v>1981</v>
      </c>
      <c r="G384">
        <v>0</v>
      </c>
    </row>
    <row r="385" spans="1:7" x14ac:dyDescent="0.3">
      <c r="A385" t="s">
        <v>124</v>
      </c>
      <c r="B385" t="s">
        <v>83</v>
      </c>
      <c r="C385" t="s">
        <v>123</v>
      </c>
      <c r="D385" t="s">
        <v>37</v>
      </c>
      <c r="E385">
        <v>153500</v>
      </c>
      <c r="F385" t="s">
        <v>1981</v>
      </c>
      <c r="G385">
        <v>0</v>
      </c>
    </row>
    <row r="386" spans="1:7" x14ac:dyDescent="0.3">
      <c r="A386" t="s">
        <v>225</v>
      </c>
      <c r="B386" t="s">
        <v>83</v>
      </c>
      <c r="C386" t="s">
        <v>224</v>
      </c>
      <c r="D386" t="s">
        <v>37</v>
      </c>
      <c r="E386">
        <v>153500</v>
      </c>
      <c r="F386" t="s">
        <v>1981</v>
      </c>
      <c r="G386">
        <v>0</v>
      </c>
    </row>
    <row r="387" spans="1:7" x14ac:dyDescent="0.3">
      <c r="A387" t="s">
        <v>128</v>
      </c>
      <c r="B387" t="s">
        <v>83</v>
      </c>
      <c r="C387" t="s">
        <v>127</v>
      </c>
      <c r="D387" t="s">
        <v>37</v>
      </c>
      <c r="E387">
        <v>153500</v>
      </c>
      <c r="F387" t="s">
        <v>1981</v>
      </c>
      <c r="G387">
        <v>0</v>
      </c>
    </row>
    <row r="388" spans="1:7" x14ac:dyDescent="0.3">
      <c r="A388" t="s">
        <v>130</v>
      </c>
      <c r="B388" t="s">
        <v>83</v>
      </c>
      <c r="C388" t="s">
        <v>129</v>
      </c>
      <c r="D388" t="s">
        <v>37</v>
      </c>
      <c r="E388">
        <v>153500</v>
      </c>
      <c r="F388" t="s">
        <v>1981</v>
      </c>
      <c r="G388">
        <v>0</v>
      </c>
    </row>
    <row r="389" spans="1:7" x14ac:dyDescent="0.3">
      <c r="A389" t="s">
        <v>182</v>
      </c>
      <c r="B389" t="s">
        <v>83</v>
      </c>
      <c r="C389" t="s">
        <v>181</v>
      </c>
      <c r="D389" t="s">
        <v>37</v>
      </c>
      <c r="E389">
        <v>153500</v>
      </c>
      <c r="F389" t="s">
        <v>1981</v>
      </c>
      <c r="G389">
        <v>0</v>
      </c>
    </row>
    <row r="390" spans="1:7" x14ac:dyDescent="0.3">
      <c r="A390" t="s">
        <v>166</v>
      </c>
      <c r="B390" t="s">
        <v>83</v>
      </c>
      <c r="C390" t="s">
        <v>165</v>
      </c>
      <c r="D390" t="s">
        <v>37</v>
      </c>
      <c r="E390">
        <v>153500</v>
      </c>
      <c r="F390" t="s">
        <v>1981</v>
      </c>
      <c r="G390">
        <v>0</v>
      </c>
    </row>
    <row r="391" spans="1:7" x14ac:dyDescent="0.3">
      <c r="A391" t="s">
        <v>162</v>
      </c>
      <c r="B391" t="s">
        <v>83</v>
      </c>
      <c r="C391" t="s">
        <v>161</v>
      </c>
      <c r="D391" t="s">
        <v>37</v>
      </c>
      <c r="E391">
        <v>153500</v>
      </c>
      <c r="F391" t="s">
        <v>1981</v>
      </c>
      <c r="G391">
        <v>0</v>
      </c>
    </row>
    <row r="392" spans="1:7" x14ac:dyDescent="0.3">
      <c r="A392" t="s">
        <v>164</v>
      </c>
      <c r="B392" t="s">
        <v>83</v>
      </c>
      <c r="C392" t="s">
        <v>163</v>
      </c>
      <c r="D392" t="s">
        <v>37</v>
      </c>
      <c r="E392">
        <v>153500</v>
      </c>
      <c r="F392" t="s">
        <v>1981</v>
      </c>
      <c r="G392">
        <v>0</v>
      </c>
    </row>
    <row r="393" spans="1:7" x14ac:dyDescent="0.3">
      <c r="A393" t="s">
        <v>170</v>
      </c>
      <c r="B393" t="s">
        <v>83</v>
      </c>
      <c r="C393" t="s">
        <v>169</v>
      </c>
      <c r="D393" t="s">
        <v>37</v>
      </c>
      <c r="E393">
        <v>153500</v>
      </c>
      <c r="F393" t="s">
        <v>1981</v>
      </c>
      <c r="G393">
        <v>0</v>
      </c>
    </row>
    <row r="394" spans="1:7" x14ac:dyDescent="0.3">
      <c r="A394" t="s">
        <v>168</v>
      </c>
      <c r="B394" t="s">
        <v>83</v>
      </c>
      <c r="C394" t="s">
        <v>167</v>
      </c>
      <c r="D394" t="s">
        <v>37</v>
      </c>
      <c r="E394">
        <v>153500</v>
      </c>
      <c r="F394" t="s">
        <v>1981</v>
      </c>
      <c r="G394">
        <v>0</v>
      </c>
    </row>
    <row r="395" spans="1:7" x14ac:dyDescent="0.3">
      <c r="A395" t="s">
        <v>160</v>
      </c>
      <c r="B395" t="s">
        <v>83</v>
      </c>
      <c r="C395" t="s">
        <v>159</v>
      </c>
      <c r="D395" t="s">
        <v>37</v>
      </c>
      <c r="E395">
        <v>153500</v>
      </c>
      <c r="F395" t="s">
        <v>1981</v>
      </c>
      <c r="G395">
        <v>0</v>
      </c>
    </row>
    <row r="396" spans="1:7" x14ac:dyDescent="0.3">
      <c r="A396" t="s">
        <v>152</v>
      </c>
      <c r="B396" t="s">
        <v>83</v>
      </c>
      <c r="C396" t="s">
        <v>151</v>
      </c>
      <c r="D396" t="s">
        <v>37</v>
      </c>
      <c r="E396">
        <v>153500</v>
      </c>
      <c r="F396" t="s">
        <v>1981</v>
      </c>
      <c r="G396">
        <v>0</v>
      </c>
    </row>
    <row r="397" spans="1:7" x14ac:dyDescent="0.3">
      <c r="A397" t="s">
        <v>132</v>
      </c>
      <c r="B397" t="s">
        <v>83</v>
      </c>
      <c r="C397" t="s">
        <v>131</v>
      </c>
      <c r="D397" t="s">
        <v>37</v>
      </c>
      <c r="E397">
        <v>153500</v>
      </c>
      <c r="F397" t="s">
        <v>1981</v>
      </c>
      <c r="G397">
        <v>0</v>
      </c>
    </row>
    <row r="398" spans="1:7" x14ac:dyDescent="0.3">
      <c r="A398" t="s">
        <v>134</v>
      </c>
      <c r="B398" t="s">
        <v>83</v>
      </c>
      <c r="C398" t="s">
        <v>133</v>
      </c>
      <c r="D398" t="s">
        <v>37</v>
      </c>
      <c r="E398">
        <v>153500</v>
      </c>
      <c r="F398" t="s">
        <v>1981</v>
      </c>
      <c r="G398">
        <v>0</v>
      </c>
    </row>
    <row r="399" spans="1:7" x14ac:dyDescent="0.3">
      <c r="A399" t="s">
        <v>172</v>
      </c>
      <c r="B399" t="s">
        <v>83</v>
      </c>
      <c r="C399" t="s">
        <v>171</v>
      </c>
      <c r="D399" t="s">
        <v>37</v>
      </c>
      <c r="E399">
        <v>153500</v>
      </c>
      <c r="F399" t="s">
        <v>1981</v>
      </c>
      <c r="G399">
        <v>0</v>
      </c>
    </row>
    <row r="400" spans="1:7" x14ac:dyDescent="0.3">
      <c r="A400" t="s">
        <v>176</v>
      </c>
      <c r="B400" t="s">
        <v>83</v>
      </c>
      <c r="C400" t="s">
        <v>175</v>
      </c>
      <c r="D400" t="s">
        <v>37</v>
      </c>
      <c r="E400">
        <v>153500</v>
      </c>
      <c r="F400" t="s">
        <v>1981</v>
      </c>
      <c r="G400">
        <v>0</v>
      </c>
    </row>
    <row r="401" spans="1:7" x14ac:dyDescent="0.3">
      <c r="A401" t="s">
        <v>180</v>
      </c>
      <c r="B401" t="s">
        <v>83</v>
      </c>
      <c r="C401" t="s">
        <v>179</v>
      </c>
      <c r="D401" t="s">
        <v>37</v>
      </c>
      <c r="E401">
        <v>153500</v>
      </c>
      <c r="F401" t="s">
        <v>1981</v>
      </c>
      <c r="G401">
        <v>0</v>
      </c>
    </row>
    <row r="402" spans="1:7" x14ac:dyDescent="0.3">
      <c r="A402" t="s">
        <v>178</v>
      </c>
      <c r="B402" t="s">
        <v>83</v>
      </c>
      <c r="C402" t="s">
        <v>177</v>
      </c>
      <c r="D402" t="s">
        <v>37</v>
      </c>
      <c r="E402">
        <v>153500</v>
      </c>
      <c r="F402" t="s">
        <v>1981</v>
      </c>
      <c r="G402">
        <v>0</v>
      </c>
    </row>
    <row r="403" spans="1:7" x14ac:dyDescent="0.3">
      <c r="A403" t="s">
        <v>174</v>
      </c>
      <c r="B403" t="s">
        <v>83</v>
      </c>
      <c r="C403" t="s">
        <v>173</v>
      </c>
      <c r="D403" t="s">
        <v>37</v>
      </c>
      <c r="E403">
        <v>153500</v>
      </c>
      <c r="F403" t="s">
        <v>1981</v>
      </c>
      <c r="G403">
        <v>0</v>
      </c>
    </row>
    <row r="404" spans="1:7" x14ac:dyDescent="0.3">
      <c r="A404" t="s">
        <v>122</v>
      </c>
      <c r="B404" t="s">
        <v>83</v>
      </c>
      <c r="C404" t="s">
        <v>121</v>
      </c>
      <c r="D404" t="s">
        <v>37</v>
      </c>
      <c r="E404">
        <v>153500</v>
      </c>
      <c r="F404" t="s">
        <v>1981</v>
      </c>
      <c r="G404">
        <v>0</v>
      </c>
    </row>
    <row r="405" spans="1:7" x14ac:dyDescent="0.3">
      <c r="A405" t="s">
        <v>227</v>
      </c>
      <c r="B405" t="s">
        <v>83</v>
      </c>
      <c r="C405" t="s">
        <v>226</v>
      </c>
      <c r="D405" t="s">
        <v>37</v>
      </c>
      <c r="E405">
        <v>153500</v>
      </c>
      <c r="F405" t="s">
        <v>1981</v>
      </c>
      <c r="G405">
        <v>0</v>
      </c>
    </row>
    <row r="406" spans="1:7" x14ac:dyDescent="0.3">
      <c r="A406" t="s">
        <v>140</v>
      </c>
      <c r="B406" t="s">
        <v>83</v>
      </c>
      <c r="C406" t="s">
        <v>139</v>
      </c>
      <c r="D406" t="s">
        <v>37</v>
      </c>
      <c r="E406">
        <v>153500</v>
      </c>
      <c r="F406" t="s">
        <v>1981</v>
      </c>
      <c r="G406">
        <v>0</v>
      </c>
    </row>
    <row r="407" spans="1:7" x14ac:dyDescent="0.3">
      <c r="A407" t="s">
        <v>142</v>
      </c>
      <c r="B407" t="s">
        <v>83</v>
      </c>
      <c r="C407" t="s">
        <v>141</v>
      </c>
      <c r="D407" t="s">
        <v>37</v>
      </c>
      <c r="E407">
        <v>153500</v>
      </c>
      <c r="F407" t="s">
        <v>1981</v>
      </c>
      <c r="G407">
        <v>0</v>
      </c>
    </row>
    <row r="408" spans="1:7" x14ac:dyDescent="0.3">
      <c r="A408" t="s">
        <v>146</v>
      </c>
      <c r="B408" t="s">
        <v>83</v>
      </c>
      <c r="C408" t="s">
        <v>145</v>
      </c>
      <c r="D408" t="s">
        <v>37</v>
      </c>
      <c r="E408">
        <v>153500</v>
      </c>
      <c r="F408" t="s">
        <v>1981</v>
      </c>
      <c r="G408">
        <v>0</v>
      </c>
    </row>
    <row r="409" spans="1:7" x14ac:dyDescent="0.3">
      <c r="A409" t="s">
        <v>198</v>
      </c>
      <c r="B409" t="s">
        <v>83</v>
      </c>
      <c r="C409" t="s">
        <v>197</v>
      </c>
      <c r="D409" t="s">
        <v>37</v>
      </c>
      <c r="E409">
        <v>153500</v>
      </c>
      <c r="F409" t="s">
        <v>1981</v>
      </c>
      <c r="G409">
        <v>0</v>
      </c>
    </row>
    <row r="410" spans="1:7" x14ac:dyDescent="0.3">
      <c r="A410" t="s">
        <v>206</v>
      </c>
      <c r="B410" t="s">
        <v>83</v>
      </c>
      <c r="C410" t="s">
        <v>205</v>
      </c>
      <c r="D410" t="s">
        <v>37</v>
      </c>
      <c r="E410">
        <v>153500</v>
      </c>
      <c r="F410" t="s">
        <v>1981</v>
      </c>
      <c r="G410">
        <v>0</v>
      </c>
    </row>
    <row r="411" spans="1:7" x14ac:dyDescent="0.3">
      <c r="A411" t="s">
        <v>208</v>
      </c>
      <c r="B411" t="s">
        <v>83</v>
      </c>
      <c r="C411" t="s">
        <v>207</v>
      </c>
      <c r="D411" t="s">
        <v>37</v>
      </c>
      <c r="E411">
        <v>153500</v>
      </c>
      <c r="F411" t="s">
        <v>1981</v>
      </c>
      <c r="G411">
        <v>0</v>
      </c>
    </row>
    <row r="412" spans="1:7" x14ac:dyDescent="0.3">
      <c r="A412" t="s">
        <v>150</v>
      </c>
      <c r="B412" t="s">
        <v>83</v>
      </c>
      <c r="C412" t="s">
        <v>149</v>
      </c>
      <c r="D412" t="s">
        <v>37</v>
      </c>
      <c r="E412">
        <v>153500</v>
      </c>
      <c r="F412" t="s">
        <v>1981</v>
      </c>
      <c r="G412">
        <v>0</v>
      </c>
    </row>
    <row r="413" spans="1:7" x14ac:dyDescent="0.3">
      <c r="A413" t="s">
        <v>221</v>
      </c>
      <c r="B413" t="s">
        <v>83</v>
      </c>
      <c r="C413" t="s">
        <v>220</v>
      </c>
      <c r="D413" t="s">
        <v>37</v>
      </c>
      <c r="E413">
        <v>153500</v>
      </c>
      <c r="F413" t="s">
        <v>1981</v>
      </c>
      <c r="G413">
        <v>0</v>
      </c>
    </row>
    <row r="414" spans="1:7" x14ac:dyDescent="0.3">
      <c r="A414" t="s">
        <v>148</v>
      </c>
      <c r="B414" t="s">
        <v>83</v>
      </c>
      <c r="C414" t="s">
        <v>147</v>
      </c>
      <c r="D414" t="s">
        <v>37</v>
      </c>
      <c r="E414">
        <v>153500</v>
      </c>
      <c r="F414" t="s">
        <v>1981</v>
      </c>
      <c r="G414">
        <v>0</v>
      </c>
    </row>
    <row r="415" spans="1:7" x14ac:dyDescent="0.3">
      <c r="A415" t="s">
        <v>60</v>
      </c>
      <c r="B415" t="s">
        <v>39</v>
      </c>
      <c r="C415" t="s">
        <v>96</v>
      </c>
      <c r="D415" t="s">
        <v>37</v>
      </c>
      <c r="E415">
        <v>154200</v>
      </c>
      <c r="F415" t="s">
        <v>1991</v>
      </c>
      <c r="G415">
        <v>0</v>
      </c>
    </row>
    <row r="416" spans="1:7" x14ac:dyDescent="0.3">
      <c r="A416" t="s">
        <v>82</v>
      </c>
      <c r="B416" t="s">
        <v>39</v>
      </c>
      <c r="C416" t="s">
        <v>109</v>
      </c>
      <c r="D416" t="s">
        <v>37</v>
      </c>
      <c r="E416">
        <v>156099</v>
      </c>
      <c r="F416" t="s">
        <v>2100</v>
      </c>
      <c r="G416" t="s">
        <v>2101</v>
      </c>
    </row>
    <row r="417" spans="1:7" x14ac:dyDescent="0.3">
      <c r="A417" t="s">
        <v>82</v>
      </c>
      <c r="B417" t="s">
        <v>39</v>
      </c>
      <c r="C417" t="s">
        <v>109</v>
      </c>
      <c r="D417" t="s">
        <v>37</v>
      </c>
      <c r="E417">
        <v>156100</v>
      </c>
      <c r="F417" t="s">
        <v>2102</v>
      </c>
      <c r="G417">
        <v>0</v>
      </c>
    </row>
    <row r="418" spans="1:7" x14ac:dyDescent="0.3">
      <c r="A418" t="s">
        <v>82</v>
      </c>
      <c r="B418" t="s">
        <v>39</v>
      </c>
      <c r="C418" t="s">
        <v>109</v>
      </c>
      <c r="D418" t="s">
        <v>37</v>
      </c>
      <c r="E418">
        <v>156199</v>
      </c>
      <c r="F418" t="s">
        <v>2107</v>
      </c>
      <c r="G418" t="s">
        <v>2101</v>
      </c>
    </row>
    <row r="419" spans="1:7" x14ac:dyDescent="0.3">
      <c r="A419" t="s">
        <v>82</v>
      </c>
      <c r="B419" t="s">
        <v>39</v>
      </c>
      <c r="C419" t="s">
        <v>109</v>
      </c>
      <c r="D419" t="s">
        <v>37</v>
      </c>
      <c r="E419">
        <v>156200</v>
      </c>
      <c r="F419" t="s">
        <v>2110</v>
      </c>
      <c r="G419">
        <v>0</v>
      </c>
    </row>
    <row r="420" spans="1:7" x14ac:dyDescent="0.3">
      <c r="A420" t="s">
        <v>82</v>
      </c>
      <c r="B420" t="s">
        <v>39</v>
      </c>
      <c r="C420" t="s">
        <v>109</v>
      </c>
      <c r="D420" t="s">
        <v>37</v>
      </c>
      <c r="E420">
        <v>156299</v>
      </c>
      <c r="F420" t="s">
        <v>2111</v>
      </c>
      <c r="G420" t="s">
        <v>2101</v>
      </c>
    </row>
    <row r="421" spans="1:7" x14ac:dyDescent="0.3">
      <c r="A421" t="s">
        <v>82</v>
      </c>
      <c r="B421" t="s">
        <v>39</v>
      </c>
      <c r="C421" t="s">
        <v>109</v>
      </c>
      <c r="D421" t="s">
        <v>37</v>
      </c>
      <c r="E421">
        <v>156300</v>
      </c>
      <c r="F421" t="s">
        <v>2114</v>
      </c>
      <c r="G421">
        <v>0</v>
      </c>
    </row>
    <row r="422" spans="1:7" x14ac:dyDescent="0.3">
      <c r="A422" t="s">
        <v>82</v>
      </c>
      <c r="B422" t="s">
        <v>39</v>
      </c>
      <c r="C422" t="s">
        <v>109</v>
      </c>
      <c r="D422" t="s">
        <v>37</v>
      </c>
      <c r="E422">
        <v>156399</v>
      </c>
      <c r="F422" t="s">
        <v>2125</v>
      </c>
      <c r="G422" t="s">
        <v>2101</v>
      </c>
    </row>
    <row r="423" spans="1:7" x14ac:dyDescent="0.3">
      <c r="A423" t="s">
        <v>82</v>
      </c>
      <c r="B423" t="s">
        <v>39</v>
      </c>
      <c r="C423" t="s">
        <v>109</v>
      </c>
      <c r="D423" t="s">
        <v>37</v>
      </c>
      <c r="E423">
        <v>156400</v>
      </c>
      <c r="F423" t="s">
        <v>2126</v>
      </c>
      <c r="G423">
        <v>0</v>
      </c>
    </row>
    <row r="424" spans="1:7" x14ac:dyDescent="0.3">
      <c r="A424" t="s">
        <v>82</v>
      </c>
      <c r="B424" t="s">
        <v>39</v>
      </c>
      <c r="C424" t="s">
        <v>109</v>
      </c>
      <c r="D424" t="s">
        <v>37</v>
      </c>
      <c r="E424">
        <v>156500</v>
      </c>
      <c r="F424" t="s">
        <v>2127</v>
      </c>
      <c r="G424" t="s">
        <v>2128</v>
      </c>
    </row>
    <row r="425" spans="1:7" x14ac:dyDescent="0.3">
      <c r="A425" t="s">
        <v>82</v>
      </c>
      <c r="B425" t="s">
        <v>39</v>
      </c>
      <c r="C425" t="s">
        <v>109</v>
      </c>
      <c r="D425" t="s">
        <v>37</v>
      </c>
      <c r="E425">
        <v>156599</v>
      </c>
      <c r="F425" t="s">
        <v>2129</v>
      </c>
      <c r="G425" t="s">
        <v>2130</v>
      </c>
    </row>
    <row r="426" spans="1:7" x14ac:dyDescent="0.3">
      <c r="A426" t="s">
        <v>82</v>
      </c>
      <c r="B426" t="s">
        <v>39</v>
      </c>
      <c r="C426" t="s">
        <v>109</v>
      </c>
      <c r="D426" t="s">
        <v>37</v>
      </c>
      <c r="E426">
        <v>156700</v>
      </c>
      <c r="F426" t="s">
        <v>2133</v>
      </c>
      <c r="G426" t="s">
        <v>2134</v>
      </c>
    </row>
    <row r="427" spans="1:7" x14ac:dyDescent="0.3">
      <c r="A427" t="s">
        <v>0</v>
      </c>
      <c r="B427" t="s">
        <v>39</v>
      </c>
      <c r="C427" t="s">
        <v>89</v>
      </c>
      <c r="D427" t="s">
        <v>37</v>
      </c>
      <c r="E427">
        <v>159700</v>
      </c>
      <c r="F427" t="s">
        <v>2263</v>
      </c>
      <c r="G427" t="s">
        <v>2264</v>
      </c>
    </row>
    <row r="428" spans="1:7" x14ac:dyDescent="0.3">
      <c r="A428" t="s">
        <v>150</v>
      </c>
      <c r="B428" t="s">
        <v>83</v>
      </c>
      <c r="C428" t="s">
        <v>149</v>
      </c>
      <c r="D428" t="s">
        <v>37</v>
      </c>
      <c r="E428">
        <v>161201</v>
      </c>
      <c r="F428" t="s">
        <v>2285</v>
      </c>
      <c r="G428" t="s">
        <v>2286</v>
      </c>
    </row>
    <row r="429" spans="1:7" x14ac:dyDescent="0.3">
      <c r="A429" t="s">
        <v>6920</v>
      </c>
      <c r="B429" t="s">
        <v>83</v>
      </c>
      <c r="C429" t="s">
        <v>6919</v>
      </c>
      <c r="D429" t="s">
        <v>37</v>
      </c>
      <c r="E429">
        <v>161202</v>
      </c>
      <c r="F429" t="s">
        <v>2287</v>
      </c>
      <c r="G429" t="s">
        <v>2288</v>
      </c>
    </row>
    <row r="430" spans="1:7" x14ac:dyDescent="0.3">
      <c r="A430" t="s">
        <v>82</v>
      </c>
      <c r="B430" t="s">
        <v>39</v>
      </c>
      <c r="C430" t="s">
        <v>109</v>
      </c>
      <c r="D430" t="s">
        <v>37</v>
      </c>
      <c r="E430">
        <v>161602</v>
      </c>
      <c r="F430" t="s">
        <v>2292</v>
      </c>
      <c r="G430">
        <v>0</v>
      </c>
    </row>
    <row r="431" spans="1:7" x14ac:dyDescent="0.3">
      <c r="A431" t="s">
        <v>33</v>
      </c>
      <c r="B431" t="s">
        <v>39</v>
      </c>
      <c r="C431" t="s">
        <v>93</v>
      </c>
      <c r="D431" t="s">
        <v>46</v>
      </c>
      <c r="E431">
        <v>166200</v>
      </c>
      <c r="F431" t="s">
        <v>2467</v>
      </c>
      <c r="G431">
        <v>0</v>
      </c>
    </row>
    <row r="432" spans="1:7" x14ac:dyDescent="0.3">
      <c r="A432" t="s">
        <v>0</v>
      </c>
      <c r="B432" t="s">
        <v>39</v>
      </c>
      <c r="C432" t="s">
        <v>89</v>
      </c>
      <c r="D432" t="s">
        <v>37</v>
      </c>
      <c r="E432">
        <v>166300</v>
      </c>
      <c r="F432" t="s">
        <v>2470</v>
      </c>
      <c r="G432">
        <v>0</v>
      </c>
    </row>
    <row r="433" spans="1:7" x14ac:dyDescent="0.3">
      <c r="A433" t="s">
        <v>219</v>
      </c>
      <c r="B433" t="s">
        <v>83</v>
      </c>
      <c r="C433" t="s">
        <v>218</v>
      </c>
      <c r="D433" t="s">
        <v>37</v>
      </c>
      <c r="E433">
        <v>167900</v>
      </c>
      <c r="F433" t="s">
        <v>2502</v>
      </c>
      <c r="G433" t="s">
        <v>2503</v>
      </c>
    </row>
    <row r="434" spans="1:7" x14ac:dyDescent="0.3">
      <c r="A434" t="s">
        <v>126</v>
      </c>
      <c r="B434" t="s">
        <v>83</v>
      </c>
      <c r="C434" t="s">
        <v>125</v>
      </c>
      <c r="D434" t="s">
        <v>37</v>
      </c>
      <c r="E434">
        <v>167900</v>
      </c>
      <c r="F434" t="s">
        <v>2502</v>
      </c>
      <c r="G434" t="s">
        <v>2503</v>
      </c>
    </row>
    <row r="435" spans="1:7" x14ac:dyDescent="0.3">
      <c r="A435" t="s">
        <v>136</v>
      </c>
      <c r="B435" t="s">
        <v>83</v>
      </c>
      <c r="C435" t="s">
        <v>135</v>
      </c>
      <c r="D435" t="s">
        <v>37</v>
      </c>
      <c r="E435">
        <v>167900</v>
      </c>
      <c r="F435" t="s">
        <v>2502</v>
      </c>
      <c r="G435" t="s">
        <v>2503</v>
      </c>
    </row>
    <row r="436" spans="1:7" x14ac:dyDescent="0.3">
      <c r="A436" t="s">
        <v>138</v>
      </c>
      <c r="B436" t="s">
        <v>83</v>
      </c>
      <c r="C436" t="s">
        <v>137</v>
      </c>
      <c r="D436" t="s">
        <v>37</v>
      </c>
      <c r="E436">
        <v>167900</v>
      </c>
      <c r="F436" t="s">
        <v>2502</v>
      </c>
      <c r="G436" t="s">
        <v>2503</v>
      </c>
    </row>
    <row r="437" spans="1:7" x14ac:dyDescent="0.3">
      <c r="A437" t="s">
        <v>186</v>
      </c>
      <c r="B437" t="s">
        <v>83</v>
      </c>
      <c r="C437" t="s">
        <v>185</v>
      </c>
      <c r="D437" t="s">
        <v>37</v>
      </c>
      <c r="E437">
        <v>167900</v>
      </c>
      <c r="F437" t="s">
        <v>2502</v>
      </c>
      <c r="G437" t="s">
        <v>2503</v>
      </c>
    </row>
    <row r="438" spans="1:7" x14ac:dyDescent="0.3">
      <c r="A438" t="s">
        <v>188</v>
      </c>
      <c r="B438" t="s">
        <v>83</v>
      </c>
      <c r="C438" t="s">
        <v>187</v>
      </c>
      <c r="D438" t="s">
        <v>37</v>
      </c>
      <c r="E438">
        <v>167900</v>
      </c>
      <c r="F438" t="s">
        <v>2502</v>
      </c>
      <c r="G438" t="s">
        <v>2503</v>
      </c>
    </row>
    <row r="439" spans="1:7" x14ac:dyDescent="0.3">
      <c r="A439" t="s">
        <v>190</v>
      </c>
      <c r="B439" t="s">
        <v>83</v>
      </c>
      <c r="C439" t="s">
        <v>189</v>
      </c>
      <c r="D439" t="s">
        <v>37</v>
      </c>
      <c r="E439">
        <v>167900</v>
      </c>
      <c r="F439" t="s">
        <v>2502</v>
      </c>
      <c r="G439" t="s">
        <v>2503</v>
      </c>
    </row>
    <row r="440" spans="1:7" x14ac:dyDescent="0.3">
      <c r="A440" t="s">
        <v>202</v>
      </c>
      <c r="B440" t="s">
        <v>83</v>
      </c>
      <c r="C440" t="s">
        <v>201</v>
      </c>
      <c r="D440" t="s">
        <v>37</v>
      </c>
      <c r="E440">
        <v>167900</v>
      </c>
      <c r="F440" t="s">
        <v>2502</v>
      </c>
      <c r="G440" t="s">
        <v>2503</v>
      </c>
    </row>
    <row r="441" spans="1:7" x14ac:dyDescent="0.3">
      <c r="A441" t="s">
        <v>200</v>
      </c>
      <c r="B441" t="s">
        <v>83</v>
      </c>
      <c r="C441" t="s">
        <v>199</v>
      </c>
      <c r="D441" t="s">
        <v>37</v>
      </c>
      <c r="E441">
        <v>167900</v>
      </c>
      <c r="F441" t="s">
        <v>2502</v>
      </c>
      <c r="G441" t="s">
        <v>2503</v>
      </c>
    </row>
    <row r="442" spans="1:7" x14ac:dyDescent="0.3">
      <c r="A442" t="s">
        <v>158</v>
      </c>
      <c r="B442" t="s">
        <v>83</v>
      </c>
      <c r="C442" t="s">
        <v>157</v>
      </c>
      <c r="D442" t="s">
        <v>37</v>
      </c>
      <c r="E442">
        <v>167900</v>
      </c>
      <c r="F442" t="s">
        <v>2502</v>
      </c>
      <c r="G442" t="s">
        <v>2503</v>
      </c>
    </row>
    <row r="443" spans="1:7" x14ac:dyDescent="0.3">
      <c r="A443" t="s">
        <v>217</v>
      </c>
      <c r="B443" t="s">
        <v>83</v>
      </c>
      <c r="C443" t="s">
        <v>216</v>
      </c>
      <c r="D443" t="s">
        <v>37</v>
      </c>
      <c r="E443">
        <v>167900</v>
      </c>
      <c r="F443" t="s">
        <v>2502</v>
      </c>
      <c r="G443" t="s">
        <v>2503</v>
      </c>
    </row>
    <row r="444" spans="1:7" x14ac:dyDescent="0.3">
      <c r="A444" t="s">
        <v>215</v>
      </c>
      <c r="B444" t="s">
        <v>83</v>
      </c>
      <c r="C444" t="s">
        <v>214</v>
      </c>
      <c r="D444" t="s">
        <v>37</v>
      </c>
      <c r="E444">
        <v>167900</v>
      </c>
      <c r="F444" t="s">
        <v>2502</v>
      </c>
      <c r="G444" t="s">
        <v>2503</v>
      </c>
    </row>
    <row r="445" spans="1:7" x14ac:dyDescent="0.3">
      <c r="A445" t="s">
        <v>196</v>
      </c>
      <c r="B445" t="s">
        <v>83</v>
      </c>
      <c r="C445" t="s">
        <v>195</v>
      </c>
      <c r="D445" t="s">
        <v>37</v>
      </c>
      <c r="E445">
        <v>167900</v>
      </c>
      <c r="F445" t="s">
        <v>2502</v>
      </c>
      <c r="G445" t="s">
        <v>2503</v>
      </c>
    </row>
    <row r="446" spans="1:7" x14ac:dyDescent="0.3">
      <c r="A446" t="s">
        <v>156</v>
      </c>
      <c r="B446" t="s">
        <v>83</v>
      </c>
      <c r="C446" t="s">
        <v>155</v>
      </c>
      <c r="D446" t="s">
        <v>37</v>
      </c>
      <c r="E446">
        <v>167900</v>
      </c>
      <c r="F446" t="s">
        <v>2502</v>
      </c>
      <c r="G446" t="s">
        <v>2503</v>
      </c>
    </row>
    <row r="447" spans="1:7" x14ac:dyDescent="0.3">
      <c r="A447" t="s">
        <v>154</v>
      </c>
      <c r="B447" t="s">
        <v>83</v>
      </c>
      <c r="C447" t="s">
        <v>153</v>
      </c>
      <c r="D447" t="s">
        <v>37</v>
      </c>
      <c r="E447">
        <v>167900</v>
      </c>
      <c r="F447" t="s">
        <v>2502</v>
      </c>
      <c r="G447" t="s">
        <v>2503</v>
      </c>
    </row>
    <row r="448" spans="1:7" x14ac:dyDescent="0.3">
      <c r="A448" t="s">
        <v>124</v>
      </c>
      <c r="B448" t="s">
        <v>83</v>
      </c>
      <c r="C448" t="s">
        <v>123</v>
      </c>
      <c r="D448" t="s">
        <v>37</v>
      </c>
      <c r="E448">
        <v>167900</v>
      </c>
      <c r="F448" t="s">
        <v>2502</v>
      </c>
      <c r="G448" t="s">
        <v>2503</v>
      </c>
    </row>
    <row r="449" spans="1:7" x14ac:dyDescent="0.3">
      <c r="A449" t="s">
        <v>225</v>
      </c>
      <c r="B449" t="s">
        <v>83</v>
      </c>
      <c r="C449" t="s">
        <v>224</v>
      </c>
      <c r="D449" t="s">
        <v>37</v>
      </c>
      <c r="E449">
        <v>167900</v>
      </c>
      <c r="F449" t="s">
        <v>2502</v>
      </c>
      <c r="G449" t="s">
        <v>2503</v>
      </c>
    </row>
    <row r="450" spans="1:7" x14ac:dyDescent="0.3">
      <c r="A450" t="s">
        <v>128</v>
      </c>
      <c r="B450" t="s">
        <v>83</v>
      </c>
      <c r="C450" t="s">
        <v>127</v>
      </c>
      <c r="D450" t="s">
        <v>37</v>
      </c>
      <c r="E450">
        <v>167900</v>
      </c>
      <c r="F450" t="s">
        <v>2502</v>
      </c>
      <c r="G450" t="s">
        <v>2503</v>
      </c>
    </row>
    <row r="451" spans="1:7" x14ac:dyDescent="0.3">
      <c r="A451" t="s">
        <v>130</v>
      </c>
      <c r="B451" t="s">
        <v>83</v>
      </c>
      <c r="C451" t="s">
        <v>129</v>
      </c>
      <c r="D451" t="s">
        <v>37</v>
      </c>
      <c r="E451">
        <v>167900</v>
      </c>
      <c r="F451" t="s">
        <v>2502</v>
      </c>
      <c r="G451" t="s">
        <v>2503</v>
      </c>
    </row>
    <row r="452" spans="1:7" x14ac:dyDescent="0.3">
      <c r="A452" t="s">
        <v>182</v>
      </c>
      <c r="B452" t="s">
        <v>83</v>
      </c>
      <c r="C452" t="s">
        <v>181</v>
      </c>
      <c r="D452" t="s">
        <v>37</v>
      </c>
      <c r="E452">
        <v>167900</v>
      </c>
      <c r="F452" t="s">
        <v>2502</v>
      </c>
      <c r="G452" t="s">
        <v>2503</v>
      </c>
    </row>
    <row r="453" spans="1:7" x14ac:dyDescent="0.3">
      <c r="A453" t="s">
        <v>166</v>
      </c>
      <c r="B453" t="s">
        <v>83</v>
      </c>
      <c r="C453" t="s">
        <v>165</v>
      </c>
      <c r="D453" t="s">
        <v>37</v>
      </c>
      <c r="E453">
        <v>167900</v>
      </c>
      <c r="F453" t="s">
        <v>2502</v>
      </c>
      <c r="G453" t="s">
        <v>2503</v>
      </c>
    </row>
    <row r="454" spans="1:7" x14ac:dyDescent="0.3">
      <c r="A454" t="s">
        <v>162</v>
      </c>
      <c r="B454" t="s">
        <v>83</v>
      </c>
      <c r="C454" t="s">
        <v>161</v>
      </c>
      <c r="D454" t="s">
        <v>37</v>
      </c>
      <c r="E454">
        <v>167900</v>
      </c>
      <c r="F454" t="s">
        <v>2502</v>
      </c>
      <c r="G454" t="s">
        <v>2503</v>
      </c>
    </row>
    <row r="455" spans="1:7" x14ac:dyDescent="0.3">
      <c r="A455" t="s">
        <v>164</v>
      </c>
      <c r="B455" t="s">
        <v>83</v>
      </c>
      <c r="C455" t="s">
        <v>163</v>
      </c>
      <c r="D455" t="s">
        <v>37</v>
      </c>
      <c r="E455">
        <v>167900</v>
      </c>
      <c r="F455" t="s">
        <v>2502</v>
      </c>
      <c r="G455" t="s">
        <v>2503</v>
      </c>
    </row>
    <row r="456" spans="1:7" x14ac:dyDescent="0.3">
      <c r="A456" t="s">
        <v>170</v>
      </c>
      <c r="B456" t="s">
        <v>83</v>
      </c>
      <c r="C456" t="s">
        <v>169</v>
      </c>
      <c r="D456" t="s">
        <v>37</v>
      </c>
      <c r="E456">
        <v>167900</v>
      </c>
      <c r="F456" t="s">
        <v>2502</v>
      </c>
      <c r="G456" t="s">
        <v>2503</v>
      </c>
    </row>
    <row r="457" spans="1:7" x14ac:dyDescent="0.3">
      <c r="A457" t="s">
        <v>168</v>
      </c>
      <c r="B457" t="s">
        <v>83</v>
      </c>
      <c r="C457" t="s">
        <v>167</v>
      </c>
      <c r="D457" t="s">
        <v>37</v>
      </c>
      <c r="E457">
        <v>167900</v>
      </c>
      <c r="F457" t="s">
        <v>2502</v>
      </c>
      <c r="G457" t="s">
        <v>2503</v>
      </c>
    </row>
    <row r="458" spans="1:7" x14ac:dyDescent="0.3">
      <c r="A458" t="s">
        <v>160</v>
      </c>
      <c r="B458" t="s">
        <v>83</v>
      </c>
      <c r="C458" t="s">
        <v>159</v>
      </c>
      <c r="D458" t="s">
        <v>37</v>
      </c>
      <c r="E458">
        <v>167900</v>
      </c>
      <c r="F458" t="s">
        <v>2502</v>
      </c>
      <c r="G458" t="s">
        <v>2503</v>
      </c>
    </row>
    <row r="459" spans="1:7" x14ac:dyDescent="0.3">
      <c r="A459" t="s">
        <v>152</v>
      </c>
      <c r="B459" t="s">
        <v>83</v>
      </c>
      <c r="C459" t="s">
        <v>151</v>
      </c>
      <c r="D459" t="s">
        <v>37</v>
      </c>
      <c r="E459">
        <v>167900</v>
      </c>
      <c r="F459" t="s">
        <v>2502</v>
      </c>
      <c r="G459" t="s">
        <v>2503</v>
      </c>
    </row>
    <row r="460" spans="1:7" x14ac:dyDescent="0.3">
      <c r="A460" t="s">
        <v>132</v>
      </c>
      <c r="B460" t="s">
        <v>83</v>
      </c>
      <c r="C460" t="s">
        <v>131</v>
      </c>
      <c r="D460" t="s">
        <v>37</v>
      </c>
      <c r="E460">
        <v>167900</v>
      </c>
      <c r="F460" t="s">
        <v>2502</v>
      </c>
      <c r="G460" t="s">
        <v>2503</v>
      </c>
    </row>
    <row r="461" spans="1:7" x14ac:dyDescent="0.3">
      <c r="A461" t="s">
        <v>134</v>
      </c>
      <c r="B461" t="s">
        <v>83</v>
      </c>
      <c r="C461" t="s">
        <v>133</v>
      </c>
      <c r="D461" t="s">
        <v>37</v>
      </c>
      <c r="E461">
        <v>167900</v>
      </c>
      <c r="F461" t="s">
        <v>2502</v>
      </c>
      <c r="G461" t="s">
        <v>2503</v>
      </c>
    </row>
    <row r="462" spans="1:7" x14ac:dyDescent="0.3">
      <c r="A462" t="s">
        <v>172</v>
      </c>
      <c r="B462" t="s">
        <v>83</v>
      </c>
      <c r="C462" t="s">
        <v>171</v>
      </c>
      <c r="D462" t="s">
        <v>37</v>
      </c>
      <c r="E462">
        <v>167900</v>
      </c>
      <c r="F462" t="s">
        <v>2502</v>
      </c>
      <c r="G462" t="s">
        <v>2503</v>
      </c>
    </row>
    <row r="463" spans="1:7" x14ac:dyDescent="0.3">
      <c r="A463" t="s">
        <v>176</v>
      </c>
      <c r="B463" t="s">
        <v>83</v>
      </c>
      <c r="C463" t="s">
        <v>175</v>
      </c>
      <c r="D463" t="s">
        <v>37</v>
      </c>
      <c r="E463">
        <v>167900</v>
      </c>
      <c r="F463" t="s">
        <v>2502</v>
      </c>
      <c r="G463" t="s">
        <v>2503</v>
      </c>
    </row>
    <row r="464" spans="1:7" x14ac:dyDescent="0.3">
      <c r="A464" t="s">
        <v>180</v>
      </c>
      <c r="B464" t="s">
        <v>83</v>
      </c>
      <c r="C464" t="s">
        <v>179</v>
      </c>
      <c r="D464" t="s">
        <v>37</v>
      </c>
      <c r="E464">
        <v>167900</v>
      </c>
      <c r="F464" t="s">
        <v>2502</v>
      </c>
      <c r="G464" t="s">
        <v>2503</v>
      </c>
    </row>
    <row r="465" spans="1:7" x14ac:dyDescent="0.3">
      <c r="A465" t="s">
        <v>178</v>
      </c>
      <c r="B465" t="s">
        <v>83</v>
      </c>
      <c r="C465" t="s">
        <v>177</v>
      </c>
      <c r="D465" t="s">
        <v>37</v>
      </c>
      <c r="E465">
        <v>167900</v>
      </c>
      <c r="F465" t="s">
        <v>2502</v>
      </c>
      <c r="G465" t="s">
        <v>2503</v>
      </c>
    </row>
    <row r="466" spans="1:7" x14ac:dyDescent="0.3">
      <c r="A466" t="s">
        <v>174</v>
      </c>
      <c r="B466" t="s">
        <v>83</v>
      </c>
      <c r="C466" t="s">
        <v>173</v>
      </c>
      <c r="D466" t="s">
        <v>37</v>
      </c>
      <c r="E466">
        <v>167900</v>
      </c>
      <c r="F466" t="s">
        <v>2502</v>
      </c>
      <c r="G466" t="s">
        <v>2503</v>
      </c>
    </row>
    <row r="467" spans="1:7" x14ac:dyDescent="0.3">
      <c r="A467" t="s">
        <v>122</v>
      </c>
      <c r="B467" t="s">
        <v>83</v>
      </c>
      <c r="C467" t="s">
        <v>121</v>
      </c>
      <c r="D467" t="s">
        <v>37</v>
      </c>
      <c r="E467">
        <v>167900</v>
      </c>
      <c r="F467" t="s">
        <v>2502</v>
      </c>
      <c r="G467" t="s">
        <v>2503</v>
      </c>
    </row>
    <row r="468" spans="1:7" x14ac:dyDescent="0.3">
      <c r="A468" t="s">
        <v>227</v>
      </c>
      <c r="B468" t="s">
        <v>83</v>
      </c>
      <c r="C468" t="s">
        <v>226</v>
      </c>
      <c r="D468" t="s">
        <v>37</v>
      </c>
      <c r="E468">
        <v>167900</v>
      </c>
      <c r="F468" t="s">
        <v>2502</v>
      </c>
      <c r="G468" t="s">
        <v>2503</v>
      </c>
    </row>
    <row r="469" spans="1:7" x14ac:dyDescent="0.3">
      <c r="A469" t="s">
        <v>140</v>
      </c>
      <c r="B469" t="s">
        <v>83</v>
      </c>
      <c r="C469" t="s">
        <v>139</v>
      </c>
      <c r="D469" t="s">
        <v>37</v>
      </c>
      <c r="E469">
        <v>167900</v>
      </c>
      <c r="F469" t="s">
        <v>2502</v>
      </c>
      <c r="G469" t="s">
        <v>2503</v>
      </c>
    </row>
    <row r="470" spans="1:7" x14ac:dyDescent="0.3">
      <c r="A470" t="s">
        <v>142</v>
      </c>
      <c r="B470" t="s">
        <v>83</v>
      </c>
      <c r="C470" t="s">
        <v>141</v>
      </c>
      <c r="D470" t="s">
        <v>37</v>
      </c>
      <c r="E470">
        <v>167900</v>
      </c>
      <c r="F470" t="s">
        <v>2502</v>
      </c>
      <c r="G470" t="s">
        <v>2503</v>
      </c>
    </row>
    <row r="471" spans="1:7" x14ac:dyDescent="0.3">
      <c r="A471" t="s">
        <v>146</v>
      </c>
      <c r="B471" t="s">
        <v>83</v>
      </c>
      <c r="C471" t="s">
        <v>145</v>
      </c>
      <c r="D471" t="s">
        <v>37</v>
      </c>
      <c r="E471">
        <v>167900</v>
      </c>
      <c r="F471" t="s">
        <v>2502</v>
      </c>
      <c r="G471" t="s">
        <v>2503</v>
      </c>
    </row>
    <row r="472" spans="1:7" x14ac:dyDescent="0.3">
      <c r="A472" t="s">
        <v>198</v>
      </c>
      <c r="B472" t="s">
        <v>83</v>
      </c>
      <c r="C472" t="s">
        <v>197</v>
      </c>
      <c r="D472" t="s">
        <v>37</v>
      </c>
      <c r="E472">
        <v>167900</v>
      </c>
      <c r="F472" t="s">
        <v>2502</v>
      </c>
      <c r="G472" t="s">
        <v>2503</v>
      </c>
    </row>
    <row r="473" spans="1:7" x14ac:dyDescent="0.3">
      <c r="A473" t="s">
        <v>206</v>
      </c>
      <c r="B473" t="s">
        <v>83</v>
      </c>
      <c r="C473" t="s">
        <v>205</v>
      </c>
      <c r="D473" t="s">
        <v>37</v>
      </c>
      <c r="E473">
        <v>167900</v>
      </c>
      <c r="F473" t="s">
        <v>2502</v>
      </c>
      <c r="G473" t="s">
        <v>2503</v>
      </c>
    </row>
    <row r="474" spans="1:7" x14ac:dyDescent="0.3">
      <c r="A474" t="s">
        <v>192</v>
      </c>
      <c r="B474" t="s">
        <v>83</v>
      </c>
      <c r="C474" t="s">
        <v>191</v>
      </c>
      <c r="D474" t="s">
        <v>37</v>
      </c>
      <c r="E474">
        <v>167900</v>
      </c>
      <c r="F474" t="s">
        <v>2502</v>
      </c>
      <c r="G474" t="s">
        <v>2503</v>
      </c>
    </row>
    <row r="475" spans="1:7" x14ac:dyDescent="0.3">
      <c r="A475" t="s">
        <v>208</v>
      </c>
      <c r="B475" t="s">
        <v>83</v>
      </c>
      <c r="C475" t="s">
        <v>207</v>
      </c>
      <c r="D475" t="s">
        <v>37</v>
      </c>
      <c r="E475">
        <v>167900</v>
      </c>
      <c r="F475" t="s">
        <v>2502</v>
      </c>
      <c r="G475" t="s">
        <v>2503</v>
      </c>
    </row>
    <row r="476" spans="1:7" x14ac:dyDescent="0.3">
      <c r="A476" t="s">
        <v>150</v>
      </c>
      <c r="B476" t="s">
        <v>83</v>
      </c>
      <c r="C476" t="s">
        <v>149</v>
      </c>
      <c r="D476" t="s">
        <v>37</v>
      </c>
      <c r="E476">
        <v>167900</v>
      </c>
      <c r="F476" t="s">
        <v>2502</v>
      </c>
      <c r="G476" t="s">
        <v>2503</v>
      </c>
    </row>
    <row r="477" spans="1:7" x14ac:dyDescent="0.3">
      <c r="A477" t="s">
        <v>221</v>
      </c>
      <c r="B477" t="s">
        <v>83</v>
      </c>
      <c r="C477" t="s">
        <v>220</v>
      </c>
      <c r="D477" t="s">
        <v>37</v>
      </c>
      <c r="E477">
        <v>167900</v>
      </c>
      <c r="F477" t="s">
        <v>2502</v>
      </c>
      <c r="G477" t="s">
        <v>2503</v>
      </c>
    </row>
    <row r="478" spans="1:7" x14ac:dyDescent="0.3">
      <c r="A478" t="s">
        <v>148</v>
      </c>
      <c r="B478" t="s">
        <v>83</v>
      </c>
      <c r="C478" t="s">
        <v>147</v>
      </c>
      <c r="D478" t="s">
        <v>37</v>
      </c>
      <c r="E478">
        <v>167900</v>
      </c>
      <c r="F478" t="s">
        <v>2502</v>
      </c>
      <c r="G478" t="s">
        <v>2503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D0CF-7257-4094-8CEF-354F198FD365}">
  <dimension ref="A1:G678"/>
  <sheetViews>
    <sheetView workbookViewId="0">
      <pane ySplit="1" topLeftCell="A299" activePane="bottomLeft" state="frozen"/>
      <selection pane="bottomLeft" activeCell="B313" sqref="B313"/>
    </sheetView>
  </sheetViews>
  <sheetFormatPr defaultRowHeight="14.4" x14ac:dyDescent="0.3"/>
  <cols>
    <col min="1" max="1" width="8.6640625" style="1" bestFit="1" customWidth="1"/>
    <col min="2" max="2" width="75.88671875" customWidth="1"/>
    <col min="3" max="3" width="19.44140625" style="1" customWidth="1"/>
    <col min="4" max="4" width="11.88671875" style="1" customWidth="1"/>
    <col min="5" max="5" width="13.109375" style="1" customWidth="1"/>
    <col min="6" max="6" width="12.88671875" style="1" customWidth="1"/>
    <col min="7" max="7" width="20.33203125" style="1" customWidth="1"/>
  </cols>
  <sheetData>
    <row r="1" spans="1:7" s="5" customFormat="1" x14ac:dyDescent="0.3">
      <c r="A1" s="8" t="s">
        <v>38</v>
      </c>
      <c r="B1" s="5" t="s">
        <v>6947</v>
      </c>
      <c r="C1" s="44" t="s">
        <v>7464</v>
      </c>
      <c r="D1" s="45" t="s">
        <v>6983</v>
      </c>
      <c r="E1" s="46" t="s">
        <v>7419</v>
      </c>
      <c r="F1" s="46" t="s">
        <v>7418</v>
      </c>
      <c r="G1" s="48" t="s">
        <v>7488</v>
      </c>
    </row>
    <row r="2" spans="1:7" x14ac:dyDescent="0.3">
      <c r="A2" s="1">
        <v>130100</v>
      </c>
      <c r="B2" t="s">
        <v>483</v>
      </c>
      <c r="D2" s="18" t="s">
        <v>7421</v>
      </c>
      <c r="F2" s="47" t="s">
        <v>7421</v>
      </c>
    </row>
    <row r="3" spans="1:7" x14ac:dyDescent="0.3">
      <c r="A3" s="52">
        <v>130101</v>
      </c>
      <c r="B3" t="s">
        <v>485</v>
      </c>
      <c r="C3" s="52" t="s">
        <v>7421</v>
      </c>
    </row>
    <row r="4" spans="1:7" x14ac:dyDescent="0.3">
      <c r="A4" s="1">
        <v>130150</v>
      </c>
      <c r="B4" t="s">
        <v>491</v>
      </c>
      <c r="D4" s="18" t="s">
        <v>7421</v>
      </c>
      <c r="F4" s="47" t="s">
        <v>7421</v>
      </c>
    </row>
    <row r="5" spans="1:7" x14ac:dyDescent="0.3">
      <c r="A5" s="1">
        <v>130400</v>
      </c>
      <c r="B5" t="s">
        <v>505</v>
      </c>
      <c r="D5" s="18" t="s">
        <v>7421</v>
      </c>
      <c r="F5" s="47" t="s">
        <v>7421</v>
      </c>
    </row>
    <row r="6" spans="1:7" s="1" customFormat="1" x14ac:dyDescent="0.3">
      <c r="A6" s="1">
        <v>130500</v>
      </c>
      <c r="B6" t="s">
        <v>507</v>
      </c>
      <c r="D6" s="18" t="s">
        <v>7421</v>
      </c>
      <c r="F6" s="47" t="s">
        <v>7421</v>
      </c>
    </row>
    <row r="7" spans="1:7" s="1" customFormat="1" x14ac:dyDescent="0.3">
      <c r="A7" s="1">
        <v>130700</v>
      </c>
      <c r="B7" t="s">
        <v>7489</v>
      </c>
      <c r="F7" s="47" t="s">
        <v>7421</v>
      </c>
    </row>
    <row r="8" spans="1:7" s="1" customFormat="1" x14ac:dyDescent="0.3">
      <c r="A8" s="1">
        <v>131100</v>
      </c>
      <c r="B8" t="s">
        <v>7485</v>
      </c>
      <c r="D8" s="18" t="s">
        <v>7421</v>
      </c>
      <c r="F8" s="47" t="s">
        <v>7421</v>
      </c>
    </row>
    <row r="9" spans="1:7" s="1" customFormat="1" x14ac:dyDescent="0.3">
      <c r="A9" s="1">
        <v>131201</v>
      </c>
      <c r="B9" t="s">
        <v>513</v>
      </c>
      <c r="E9" s="47" t="s">
        <v>7421</v>
      </c>
    </row>
    <row r="10" spans="1:7" s="1" customFormat="1" x14ac:dyDescent="0.3">
      <c r="A10" s="1">
        <v>131202</v>
      </c>
      <c r="B10" t="s">
        <v>514</v>
      </c>
      <c r="E10" s="47" t="s">
        <v>7421</v>
      </c>
    </row>
    <row r="11" spans="1:7" s="1" customFormat="1" x14ac:dyDescent="0.3">
      <c r="A11" s="1">
        <v>131203</v>
      </c>
      <c r="B11" t="s">
        <v>515</v>
      </c>
      <c r="E11" s="47" t="s">
        <v>7421</v>
      </c>
    </row>
    <row r="12" spans="1:7" s="1" customFormat="1" x14ac:dyDescent="0.3">
      <c r="A12" s="1">
        <v>131204</v>
      </c>
      <c r="B12" t="s">
        <v>517</v>
      </c>
      <c r="E12" s="47" t="s">
        <v>7421</v>
      </c>
    </row>
    <row r="13" spans="1:7" s="1" customFormat="1" x14ac:dyDescent="0.3">
      <c r="A13" s="1">
        <v>131205</v>
      </c>
      <c r="B13" t="s">
        <v>518</v>
      </c>
      <c r="E13" s="47" t="s">
        <v>7421</v>
      </c>
    </row>
    <row r="14" spans="1:7" s="1" customFormat="1" x14ac:dyDescent="0.3">
      <c r="A14" s="1">
        <v>131800</v>
      </c>
      <c r="B14" t="s">
        <v>7486</v>
      </c>
      <c r="D14" s="18" t="s">
        <v>7421</v>
      </c>
      <c r="F14" s="47" t="s">
        <v>7421</v>
      </c>
    </row>
    <row r="15" spans="1:7" s="1" customFormat="1" x14ac:dyDescent="0.3">
      <c r="A15" s="1">
        <v>132100</v>
      </c>
      <c r="B15" t="s">
        <v>521</v>
      </c>
      <c r="D15" s="18" t="s">
        <v>7421</v>
      </c>
      <c r="F15" s="47" t="s">
        <v>7421</v>
      </c>
    </row>
    <row r="16" spans="1:7" s="1" customFormat="1" x14ac:dyDescent="0.3">
      <c r="A16" s="1">
        <v>133601</v>
      </c>
      <c r="B16" t="s">
        <v>523</v>
      </c>
      <c r="D16" s="18" t="s">
        <v>7421</v>
      </c>
      <c r="E16" s="47" t="s">
        <v>7421</v>
      </c>
      <c r="F16" s="47" t="s">
        <v>7421</v>
      </c>
    </row>
    <row r="17" spans="1:6" s="1" customFormat="1" x14ac:dyDescent="0.3">
      <c r="A17" s="1">
        <v>133602</v>
      </c>
      <c r="B17" t="s">
        <v>525</v>
      </c>
      <c r="D17" s="18" t="s">
        <v>7421</v>
      </c>
      <c r="F17" s="47" t="s">
        <v>7421</v>
      </c>
    </row>
    <row r="18" spans="1:6" s="1" customFormat="1" x14ac:dyDescent="0.3">
      <c r="A18" s="1">
        <v>133603</v>
      </c>
      <c r="B18" t="s">
        <v>527</v>
      </c>
      <c r="D18" s="18" t="s">
        <v>7421</v>
      </c>
      <c r="F18" s="47" t="s">
        <v>7421</v>
      </c>
    </row>
    <row r="19" spans="1:6" s="1" customFormat="1" x14ac:dyDescent="0.3">
      <c r="A19" s="1">
        <v>133604</v>
      </c>
      <c r="B19" t="s">
        <v>529</v>
      </c>
      <c r="D19" s="18" t="s">
        <v>7421</v>
      </c>
      <c r="F19" s="47" t="s">
        <v>7421</v>
      </c>
    </row>
    <row r="20" spans="1:6" s="1" customFormat="1" x14ac:dyDescent="0.3">
      <c r="A20" s="52">
        <v>133611</v>
      </c>
      <c r="B20" t="s">
        <v>531</v>
      </c>
      <c r="C20" s="52" t="s">
        <v>7421</v>
      </c>
    </row>
    <row r="21" spans="1:6" x14ac:dyDescent="0.3">
      <c r="A21" s="52">
        <v>133614</v>
      </c>
      <c r="B21" t="s">
        <v>533</v>
      </c>
      <c r="C21" s="52" t="s">
        <v>7421</v>
      </c>
    </row>
    <row r="22" spans="1:6" x14ac:dyDescent="0.3">
      <c r="A22" s="1">
        <v>133701</v>
      </c>
      <c r="B22" t="s">
        <v>535</v>
      </c>
      <c r="D22" s="18" t="s">
        <v>7421</v>
      </c>
      <c r="E22" s="47" t="s">
        <v>7421</v>
      </c>
      <c r="F22" s="47" t="s">
        <v>7421</v>
      </c>
    </row>
    <row r="23" spans="1:6" x14ac:dyDescent="0.3">
      <c r="A23" s="1">
        <v>133702</v>
      </c>
      <c r="B23" t="s">
        <v>537</v>
      </c>
      <c r="D23" s="18" t="s">
        <v>7421</v>
      </c>
      <c r="F23" s="47" t="s">
        <v>7421</v>
      </c>
    </row>
    <row r="24" spans="1:6" x14ac:dyDescent="0.3">
      <c r="A24" s="1">
        <v>133703</v>
      </c>
      <c r="B24" t="s">
        <v>539</v>
      </c>
      <c r="D24" s="18" t="s">
        <v>7421</v>
      </c>
      <c r="F24" s="47" t="s">
        <v>7421</v>
      </c>
    </row>
    <row r="25" spans="1:6" x14ac:dyDescent="0.3">
      <c r="A25" s="1">
        <v>133704</v>
      </c>
      <c r="B25" t="s">
        <v>541</v>
      </c>
      <c r="D25" s="18" t="s">
        <v>7421</v>
      </c>
      <c r="F25" s="47" t="s">
        <v>7421</v>
      </c>
    </row>
    <row r="26" spans="1:6" x14ac:dyDescent="0.3">
      <c r="A26" s="1">
        <v>133800</v>
      </c>
      <c r="B26" t="s">
        <v>543</v>
      </c>
      <c r="D26" s="18" t="s">
        <v>7421</v>
      </c>
      <c r="F26" s="47" t="s">
        <v>7421</v>
      </c>
    </row>
    <row r="27" spans="1:6" x14ac:dyDescent="0.3">
      <c r="A27" s="1">
        <v>133802</v>
      </c>
      <c r="B27" t="s">
        <v>545</v>
      </c>
      <c r="D27" s="18" t="s">
        <v>7421</v>
      </c>
      <c r="E27" s="47" t="s">
        <v>7421</v>
      </c>
      <c r="F27" s="47" t="s">
        <v>7421</v>
      </c>
    </row>
    <row r="28" spans="1:6" x14ac:dyDescent="0.3">
      <c r="A28" s="1">
        <v>133803</v>
      </c>
      <c r="B28" t="s">
        <v>547</v>
      </c>
      <c r="D28" s="18" t="s">
        <v>7421</v>
      </c>
      <c r="F28" s="47" t="s">
        <v>7421</v>
      </c>
    </row>
    <row r="29" spans="1:6" x14ac:dyDescent="0.3">
      <c r="A29" s="1">
        <v>133804</v>
      </c>
      <c r="B29" t="s">
        <v>549</v>
      </c>
      <c r="D29" s="18" t="s">
        <v>7421</v>
      </c>
      <c r="F29" s="47" t="s">
        <v>7421</v>
      </c>
    </row>
    <row r="30" spans="1:6" x14ac:dyDescent="0.3">
      <c r="A30" s="1">
        <v>133805</v>
      </c>
      <c r="B30" t="s">
        <v>551</v>
      </c>
      <c r="D30" s="18" t="s">
        <v>7421</v>
      </c>
      <c r="F30" s="47" t="s">
        <v>7421</v>
      </c>
    </row>
    <row r="31" spans="1:6" x14ac:dyDescent="0.3">
      <c r="A31" s="1">
        <v>133806</v>
      </c>
      <c r="B31" t="s">
        <v>553</v>
      </c>
      <c r="D31" s="18" t="s">
        <v>7421</v>
      </c>
      <c r="F31" s="47" t="s">
        <v>7421</v>
      </c>
    </row>
    <row r="32" spans="1:6" x14ac:dyDescent="0.3">
      <c r="A32" s="1">
        <v>133807</v>
      </c>
      <c r="B32" t="s">
        <v>555</v>
      </c>
      <c r="D32" s="18" t="s">
        <v>7421</v>
      </c>
      <c r="E32" s="47" t="s">
        <v>7421</v>
      </c>
      <c r="F32" s="47" t="s">
        <v>7421</v>
      </c>
    </row>
    <row r="33" spans="1:6" x14ac:dyDescent="0.3">
      <c r="A33" s="1">
        <v>133808</v>
      </c>
      <c r="B33" t="s">
        <v>557</v>
      </c>
      <c r="D33" s="18" t="s">
        <v>7421</v>
      </c>
      <c r="F33" s="47" t="s">
        <v>7421</v>
      </c>
    </row>
    <row r="34" spans="1:6" x14ac:dyDescent="0.3">
      <c r="A34" s="1">
        <v>133809</v>
      </c>
      <c r="B34" t="s">
        <v>559</v>
      </c>
      <c r="D34" s="18" t="s">
        <v>7421</v>
      </c>
      <c r="E34" s="47" t="s">
        <v>7421</v>
      </c>
      <c r="F34" s="47" t="s">
        <v>7421</v>
      </c>
    </row>
    <row r="35" spans="1:6" x14ac:dyDescent="0.3">
      <c r="A35" s="1">
        <v>133810</v>
      </c>
      <c r="B35" t="s">
        <v>561</v>
      </c>
      <c r="D35" s="18" t="s">
        <v>7421</v>
      </c>
      <c r="F35" s="47" t="s">
        <v>7421</v>
      </c>
    </row>
    <row r="36" spans="1:6" x14ac:dyDescent="0.3">
      <c r="A36" s="1">
        <v>133811</v>
      </c>
      <c r="B36" t="s">
        <v>563</v>
      </c>
      <c r="D36" s="18" t="s">
        <v>7421</v>
      </c>
      <c r="F36" s="47" t="s">
        <v>7421</v>
      </c>
    </row>
    <row r="37" spans="1:6" x14ac:dyDescent="0.3">
      <c r="A37" s="1">
        <v>133812</v>
      </c>
      <c r="B37" t="s">
        <v>565</v>
      </c>
      <c r="D37" s="18" t="s">
        <v>7421</v>
      </c>
      <c r="F37" s="47" t="s">
        <v>7421</v>
      </c>
    </row>
    <row r="38" spans="1:6" s="1" customFormat="1" x14ac:dyDescent="0.3">
      <c r="A38" s="52">
        <v>133900</v>
      </c>
      <c r="B38" t="s">
        <v>567</v>
      </c>
      <c r="C38" s="52" t="s">
        <v>7421</v>
      </c>
    </row>
    <row r="39" spans="1:6" s="1" customFormat="1" x14ac:dyDescent="0.3">
      <c r="A39" s="1">
        <v>136800</v>
      </c>
      <c r="B39" t="s">
        <v>569</v>
      </c>
      <c r="D39" s="18" t="s">
        <v>7421</v>
      </c>
      <c r="E39" s="47" t="s">
        <v>7421</v>
      </c>
    </row>
    <row r="40" spans="1:6" s="1" customFormat="1" x14ac:dyDescent="0.3">
      <c r="A40" s="1">
        <v>137500</v>
      </c>
      <c r="B40" t="s">
        <v>571</v>
      </c>
      <c r="D40" s="18" t="s">
        <v>7421</v>
      </c>
      <c r="E40" s="47" t="s">
        <v>7421</v>
      </c>
      <c r="F40" s="47" t="s">
        <v>7421</v>
      </c>
    </row>
    <row r="41" spans="1:6" s="1" customFormat="1" x14ac:dyDescent="0.3">
      <c r="A41" s="1">
        <v>137505</v>
      </c>
      <c r="B41" t="s">
        <v>7423</v>
      </c>
      <c r="D41" s="18" t="s">
        <v>7421</v>
      </c>
    </row>
    <row r="42" spans="1:6" s="1" customFormat="1" x14ac:dyDescent="0.3">
      <c r="A42" s="1">
        <v>137510</v>
      </c>
      <c r="B42" t="s">
        <v>575</v>
      </c>
      <c r="D42" s="18" t="s">
        <v>7421</v>
      </c>
      <c r="F42" s="47" t="s">
        <v>7421</v>
      </c>
    </row>
    <row r="43" spans="1:6" s="1" customFormat="1" x14ac:dyDescent="0.3">
      <c r="A43" s="1">
        <v>137511</v>
      </c>
      <c r="B43" t="s">
        <v>577</v>
      </c>
      <c r="D43" s="18" t="s">
        <v>7421</v>
      </c>
      <c r="F43" s="47" t="s">
        <v>7421</v>
      </c>
    </row>
    <row r="44" spans="1:6" s="1" customFormat="1" x14ac:dyDescent="0.3">
      <c r="A44" s="1">
        <v>137512</v>
      </c>
      <c r="B44" t="s">
        <v>579</v>
      </c>
      <c r="D44" s="18" t="s">
        <v>7421</v>
      </c>
      <c r="F44" s="47" t="s">
        <v>7421</v>
      </c>
    </row>
    <row r="45" spans="1:6" s="1" customFormat="1" x14ac:dyDescent="0.3">
      <c r="A45" s="1">
        <v>137513</v>
      </c>
      <c r="B45" t="s">
        <v>581</v>
      </c>
      <c r="D45" s="18" t="s">
        <v>7421</v>
      </c>
      <c r="F45" s="47" t="s">
        <v>7421</v>
      </c>
    </row>
    <row r="46" spans="1:6" s="1" customFormat="1" x14ac:dyDescent="0.3">
      <c r="A46" s="1">
        <v>137514</v>
      </c>
      <c r="B46" t="s">
        <v>583</v>
      </c>
      <c r="D46" s="18" t="s">
        <v>7421</v>
      </c>
      <c r="F46" s="47" t="s">
        <v>7421</v>
      </c>
    </row>
    <row r="47" spans="1:6" x14ac:dyDescent="0.3">
      <c r="A47" s="1">
        <v>137515</v>
      </c>
      <c r="B47" t="s">
        <v>585</v>
      </c>
      <c r="F47" s="47" t="s">
        <v>7421</v>
      </c>
    </row>
    <row r="48" spans="1:6" x14ac:dyDescent="0.3">
      <c r="A48" s="1">
        <v>137516</v>
      </c>
      <c r="B48" t="s">
        <v>587</v>
      </c>
      <c r="D48" s="18" t="s">
        <v>7421</v>
      </c>
      <c r="F48" s="47" t="s">
        <v>7421</v>
      </c>
    </row>
    <row r="49" spans="1:7" x14ac:dyDescent="0.3">
      <c r="A49" s="1">
        <v>137517</v>
      </c>
      <c r="B49" t="s">
        <v>7424</v>
      </c>
      <c r="D49" s="18" t="s">
        <v>7421</v>
      </c>
    </row>
    <row r="50" spans="1:7" x14ac:dyDescent="0.3">
      <c r="A50" s="1">
        <v>140100</v>
      </c>
      <c r="B50" t="s">
        <v>603</v>
      </c>
      <c r="D50" s="18" t="s">
        <v>7421</v>
      </c>
    </row>
    <row r="51" spans="1:7" x14ac:dyDescent="0.3">
      <c r="A51" s="1">
        <v>140102</v>
      </c>
      <c r="B51" t="s">
        <v>605</v>
      </c>
      <c r="D51" s="18" t="s">
        <v>7421</v>
      </c>
    </row>
    <row r="52" spans="1:7" s="1" customFormat="1" x14ac:dyDescent="0.3">
      <c r="A52" s="1">
        <v>140103</v>
      </c>
      <c r="B52" t="s">
        <v>607</v>
      </c>
      <c r="D52" s="18" t="s">
        <v>7421</v>
      </c>
      <c r="E52" s="47" t="s">
        <v>7421</v>
      </c>
    </row>
    <row r="53" spans="1:7" s="1" customFormat="1" x14ac:dyDescent="0.3">
      <c r="A53" s="1">
        <v>140160</v>
      </c>
      <c r="B53" t="s">
        <v>623</v>
      </c>
      <c r="F53" s="47" t="s">
        <v>7421</v>
      </c>
      <c r="G53" s="49" t="s">
        <v>7421</v>
      </c>
    </row>
    <row r="54" spans="1:7" s="1" customFormat="1" x14ac:dyDescent="0.3">
      <c r="A54" s="1">
        <v>140190</v>
      </c>
      <c r="B54" t="s">
        <v>7425</v>
      </c>
      <c r="D54" s="18" t="s">
        <v>7421</v>
      </c>
      <c r="G54" s="49" t="s">
        <v>7421</v>
      </c>
    </row>
    <row r="55" spans="1:7" s="1" customFormat="1" x14ac:dyDescent="0.3">
      <c r="A55" s="1">
        <v>140200</v>
      </c>
      <c r="B55" t="s">
        <v>6967</v>
      </c>
      <c r="E55" s="47" t="s">
        <v>7421</v>
      </c>
    </row>
    <row r="56" spans="1:7" s="1" customFormat="1" x14ac:dyDescent="0.3">
      <c r="A56" s="1">
        <v>140210</v>
      </c>
      <c r="B56" t="s">
        <v>645</v>
      </c>
      <c r="D56" s="18" t="s">
        <v>7421</v>
      </c>
    </row>
    <row r="57" spans="1:7" s="1" customFormat="1" x14ac:dyDescent="0.3">
      <c r="A57" s="1">
        <v>140300</v>
      </c>
      <c r="B57" t="s">
        <v>656</v>
      </c>
      <c r="D57" s="18" t="s">
        <v>7421</v>
      </c>
    </row>
    <row r="58" spans="1:7" s="1" customFormat="1" x14ac:dyDescent="0.3">
      <c r="A58" s="1">
        <v>140310</v>
      </c>
      <c r="B58" t="s">
        <v>658</v>
      </c>
      <c r="D58" s="18" t="s">
        <v>7421</v>
      </c>
      <c r="E58" s="47" t="s">
        <v>7421</v>
      </c>
    </row>
    <row r="59" spans="1:7" x14ac:dyDescent="0.3">
      <c r="A59" s="1">
        <v>140400</v>
      </c>
      <c r="B59" t="s">
        <v>7426</v>
      </c>
      <c r="D59" s="18" t="s">
        <v>7421</v>
      </c>
    </row>
    <row r="60" spans="1:7" x14ac:dyDescent="0.3">
      <c r="A60" s="1">
        <v>140500</v>
      </c>
      <c r="B60" t="s">
        <v>668</v>
      </c>
      <c r="D60" s="18" t="s">
        <v>7421</v>
      </c>
    </row>
    <row r="61" spans="1:7" x14ac:dyDescent="0.3">
      <c r="A61" s="1">
        <v>140600</v>
      </c>
      <c r="B61" t="s">
        <v>670</v>
      </c>
      <c r="D61" s="18" t="s">
        <v>7421</v>
      </c>
    </row>
    <row r="62" spans="1:7" x14ac:dyDescent="0.3">
      <c r="A62" s="1">
        <v>140610</v>
      </c>
      <c r="B62" t="s">
        <v>7427</v>
      </c>
      <c r="D62" s="18" t="s">
        <v>7421</v>
      </c>
    </row>
    <row r="63" spans="1:7" x14ac:dyDescent="0.3">
      <c r="A63" s="1">
        <v>140800</v>
      </c>
      <c r="B63" t="s">
        <v>684</v>
      </c>
      <c r="D63" s="18" t="s">
        <v>7421</v>
      </c>
    </row>
    <row r="64" spans="1:7" x14ac:dyDescent="0.3">
      <c r="A64" s="1">
        <v>140900</v>
      </c>
      <c r="B64" t="s">
        <v>686</v>
      </c>
      <c r="D64" s="18" t="s">
        <v>7421</v>
      </c>
    </row>
    <row r="65" spans="1:7" x14ac:dyDescent="0.3">
      <c r="A65" s="1">
        <v>141000</v>
      </c>
      <c r="B65" t="s">
        <v>687</v>
      </c>
      <c r="D65" s="18" t="s">
        <v>7421</v>
      </c>
    </row>
    <row r="66" spans="1:7" x14ac:dyDescent="0.3">
      <c r="A66" s="1">
        <v>141015</v>
      </c>
      <c r="B66" t="s">
        <v>689</v>
      </c>
      <c r="D66" s="18" t="s">
        <v>7421</v>
      </c>
    </row>
    <row r="67" spans="1:7" x14ac:dyDescent="0.3">
      <c r="A67" s="1">
        <v>141100</v>
      </c>
      <c r="B67" t="s">
        <v>7428</v>
      </c>
      <c r="D67" s="18" t="s">
        <v>7421</v>
      </c>
    </row>
    <row r="68" spans="1:7" x14ac:dyDescent="0.3">
      <c r="A68" s="1">
        <v>141201</v>
      </c>
      <c r="B68" t="s">
        <v>695</v>
      </c>
      <c r="E68" s="47" t="s">
        <v>7421</v>
      </c>
    </row>
    <row r="69" spans="1:7" x14ac:dyDescent="0.3">
      <c r="A69" s="1">
        <v>141202</v>
      </c>
      <c r="B69" t="s">
        <v>696</v>
      </c>
      <c r="E69" s="47" t="s">
        <v>7421</v>
      </c>
    </row>
    <row r="70" spans="1:7" x14ac:dyDescent="0.3">
      <c r="A70" s="1">
        <v>141203</v>
      </c>
      <c r="B70" t="s">
        <v>697</v>
      </c>
      <c r="E70" s="47" t="s">
        <v>7421</v>
      </c>
    </row>
    <row r="71" spans="1:7" x14ac:dyDescent="0.3">
      <c r="A71" s="1">
        <v>141204</v>
      </c>
      <c r="B71" t="s">
        <v>698</v>
      </c>
      <c r="E71" s="47" t="s">
        <v>7421</v>
      </c>
    </row>
    <row r="72" spans="1:7" x14ac:dyDescent="0.3">
      <c r="A72" s="1">
        <v>141205</v>
      </c>
      <c r="B72" t="s">
        <v>699</v>
      </c>
      <c r="E72" s="47" t="s">
        <v>7421</v>
      </c>
    </row>
    <row r="73" spans="1:7" x14ac:dyDescent="0.3">
      <c r="A73" s="1">
        <v>141206</v>
      </c>
      <c r="B73" t="s">
        <v>700</v>
      </c>
      <c r="E73" s="47" t="s">
        <v>7421</v>
      </c>
    </row>
    <row r="74" spans="1:7" x14ac:dyDescent="0.3">
      <c r="A74" s="1">
        <v>141207</v>
      </c>
      <c r="B74" t="s">
        <v>701</v>
      </c>
      <c r="E74" s="47" t="s">
        <v>7421</v>
      </c>
    </row>
    <row r="75" spans="1:7" x14ac:dyDescent="0.3">
      <c r="A75" s="1">
        <v>141208</v>
      </c>
      <c r="B75" t="s">
        <v>703</v>
      </c>
      <c r="E75" s="47" t="s">
        <v>7421</v>
      </c>
    </row>
    <row r="76" spans="1:7" x14ac:dyDescent="0.3">
      <c r="A76" s="1">
        <v>141209</v>
      </c>
      <c r="B76" t="s">
        <v>705</v>
      </c>
      <c r="E76" s="47" t="s">
        <v>7421</v>
      </c>
    </row>
    <row r="77" spans="1:7" x14ac:dyDescent="0.3">
      <c r="A77" s="1">
        <v>141210</v>
      </c>
      <c r="B77" t="s">
        <v>707</v>
      </c>
      <c r="E77" s="47" t="s">
        <v>7421</v>
      </c>
    </row>
    <row r="78" spans="1:7" x14ac:dyDescent="0.3">
      <c r="A78" s="1">
        <v>141211</v>
      </c>
      <c r="B78" t="s">
        <v>709</v>
      </c>
      <c r="E78" s="47" t="s">
        <v>7421</v>
      </c>
      <c r="G78" s="49" t="s">
        <v>7421</v>
      </c>
    </row>
    <row r="79" spans="1:7" x14ac:dyDescent="0.3">
      <c r="A79" s="1">
        <v>141212</v>
      </c>
      <c r="B79" t="s">
        <v>711</v>
      </c>
      <c r="E79" s="47" t="s">
        <v>7421</v>
      </c>
    </row>
    <row r="80" spans="1:7" x14ac:dyDescent="0.3">
      <c r="A80" s="1">
        <v>141213</v>
      </c>
      <c r="B80" t="s">
        <v>713</v>
      </c>
      <c r="E80" s="47" t="s">
        <v>7421</v>
      </c>
    </row>
    <row r="81" spans="1:5" x14ac:dyDescent="0.3">
      <c r="A81" s="1">
        <v>141214</v>
      </c>
      <c r="B81" t="s">
        <v>715</v>
      </c>
      <c r="E81" s="47" t="s">
        <v>7421</v>
      </c>
    </row>
    <row r="82" spans="1:5" x14ac:dyDescent="0.3">
      <c r="A82" s="1">
        <v>141215</v>
      </c>
      <c r="B82" t="s">
        <v>716</v>
      </c>
      <c r="E82" s="47" t="s">
        <v>7421</v>
      </c>
    </row>
    <row r="83" spans="1:5" x14ac:dyDescent="0.3">
      <c r="A83" s="1">
        <v>141216</v>
      </c>
      <c r="B83" t="s">
        <v>718</v>
      </c>
      <c r="E83" s="47" t="s">
        <v>7421</v>
      </c>
    </row>
    <row r="84" spans="1:5" x14ac:dyDescent="0.3">
      <c r="A84" s="1">
        <v>141217</v>
      </c>
      <c r="B84" t="s">
        <v>720</v>
      </c>
      <c r="E84" s="47" t="s">
        <v>7421</v>
      </c>
    </row>
    <row r="85" spans="1:5" x14ac:dyDescent="0.3">
      <c r="A85" s="1">
        <v>141218</v>
      </c>
      <c r="B85" t="s">
        <v>722</v>
      </c>
      <c r="E85" s="47" t="s">
        <v>7421</v>
      </c>
    </row>
    <row r="86" spans="1:5" x14ac:dyDescent="0.3">
      <c r="A86" s="1">
        <v>141219</v>
      </c>
      <c r="B86" t="s">
        <v>723</v>
      </c>
      <c r="E86" s="47" t="s">
        <v>7421</v>
      </c>
    </row>
    <row r="87" spans="1:5" x14ac:dyDescent="0.3">
      <c r="A87" s="1">
        <v>141220</v>
      </c>
      <c r="B87" t="s">
        <v>725</v>
      </c>
      <c r="E87" s="47" t="s">
        <v>7421</v>
      </c>
    </row>
    <row r="88" spans="1:5" x14ac:dyDescent="0.3">
      <c r="A88" s="1">
        <v>141221</v>
      </c>
      <c r="B88" t="s">
        <v>727</v>
      </c>
      <c r="E88" s="47" t="s">
        <v>7421</v>
      </c>
    </row>
    <row r="89" spans="1:5" x14ac:dyDescent="0.3">
      <c r="A89" s="1">
        <v>141222</v>
      </c>
      <c r="B89" t="s">
        <v>728</v>
      </c>
      <c r="E89" s="47" t="s">
        <v>7421</v>
      </c>
    </row>
    <row r="90" spans="1:5" x14ac:dyDescent="0.3">
      <c r="A90" s="1">
        <v>141223</v>
      </c>
      <c r="B90" t="s">
        <v>729</v>
      </c>
      <c r="E90" s="47" t="s">
        <v>7421</v>
      </c>
    </row>
    <row r="91" spans="1:5" x14ac:dyDescent="0.3">
      <c r="A91" s="1">
        <v>141224</v>
      </c>
      <c r="B91" t="s">
        <v>730</v>
      </c>
      <c r="E91" s="47" t="s">
        <v>7421</v>
      </c>
    </row>
    <row r="92" spans="1:5" x14ac:dyDescent="0.3">
      <c r="A92" s="1">
        <v>141225</v>
      </c>
      <c r="B92" t="s">
        <v>731</v>
      </c>
      <c r="E92" s="47" t="s">
        <v>7421</v>
      </c>
    </row>
    <row r="93" spans="1:5" x14ac:dyDescent="0.3">
      <c r="A93" s="1">
        <v>141226</v>
      </c>
      <c r="B93" t="s">
        <v>7462</v>
      </c>
      <c r="D93" s="18" t="s">
        <v>7421</v>
      </c>
      <c r="E93" s="47" t="s">
        <v>7421</v>
      </c>
    </row>
    <row r="94" spans="1:5" x14ac:dyDescent="0.3">
      <c r="A94" s="1">
        <v>141227</v>
      </c>
      <c r="B94" t="s">
        <v>734</v>
      </c>
      <c r="E94" s="47" t="s">
        <v>7421</v>
      </c>
    </row>
    <row r="95" spans="1:5" x14ac:dyDescent="0.3">
      <c r="A95" s="1">
        <v>141228</v>
      </c>
      <c r="B95" t="s">
        <v>736</v>
      </c>
      <c r="E95" s="47" t="s">
        <v>7421</v>
      </c>
    </row>
    <row r="96" spans="1:5" x14ac:dyDescent="0.3">
      <c r="A96" s="1">
        <v>141229</v>
      </c>
      <c r="B96" t="s">
        <v>738</v>
      </c>
      <c r="E96" s="47" t="s">
        <v>7421</v>
      </c>
    </row>
    <row r="97" spans="1:7" x14ac:dyDescent="0.3">
      <c r="A97" s="1">
        <v>141230</v>
      </c>
      <c r="B97" t="s">
        <v>739</v>
      </c>
      <c r="E97" s="47" t="s">
        <v>7421</v>
      </c>
    </row>
    <row r="98" spans="1:7" x14ac:dyDescent="0.3">
      <c r="A98" s="1">
        <v>141231</v>
      </c>
      <c r="B98" t="s">
        <v>740</v>
      </c>
      <c r="E98" s="47" t="s">
        <v>7421</v>
      </c>
    </row>
    <row r="99" spans="1:7" x14ac:dyDescent="0.3">
      <c r="A99" s="1">
        <v>141232</v>
      </c>
      <c r="B99" t="s">
        <v>742</v>
      </c>
      <c r="E99" s="47" t="s">
        <v>7421</v>
      </c>
    </row>
    <row r="100" spans="1:7" x14ac:dyDescent="0.3">
      <c r="A100" s="1">
        <v>141233</v>
      </c>
      <c r="B100" t="s">
        <v>744</v>
      </c>
      <c r="E100" s="47" t="s">
        <v>7421</v>
      </c>
      <c r="G100" s="49" t="s">
        <v>7421</v>
      </c>
    </row>
    <row r="101" spans="1:7" x14ac:dyDescent="0.3">
      <c r="A101" s="1">
        <v>141234</v>
      </c>
      <c r="B101" t="s">
        <v>746</v>
      </c>
      <c r="E101" s="47" t="s">
        <v>7421</v>
      </c>
      <c r="G101" s="49" t="s">
        <v>7421</v>
      </c>
    </row>
    <row r="102" spans="1:7" x14ac:dyDescent="0.3">
      <c r="A102" s="1">
        <v>141235</v>
      </c>
      <c r="B102" t="s">
        <v>748</v>
      </c>
      <c r="E102" s="47" t="s">
        <v>7421</v>
      </c>
      <c r="G102" s="49" t="s">
        <v>7421</v>
      </c>
    </row>
    <row r="103" spans="1:7" x14ac:dyDescent="0.3">
      <c r="A103" s="1">
        <v>141236</v>
      </c>
      <c r="B103" t="s">
        <v>750</v>
      </c>
      <c r="E103" s="47" t="s">
        <v>7421</v>
      </c>
      <c r="G103" s="49" t="s">
        <v>7421</v>
      </c>
    </row>
    <row r="104" spans="1:7" x14ac:dyDescent="0.3">
      <c r="A104" s="1">
        <v>141237</v>
      </c>
      <c r="B104" t="s">
        <v>752</v>
      </c>
      <c r="E104" s="47" t="s">
        <v>7421</v>
      </c>
      <c r="G104" s="49" t="s">
        <v>7421</v>
      </c>
    </row>
    <row r="105" spans="1:7" s="1" customFormat="1" x14ac:dyDescent="0.3">
      <c r="A105" s="1">
        <v>141238</v>
      </c>
      <c r="B105" t="s">
        <v>754</v>
      </c>
      <c r="E105" s="47" t="s">
        <v>7421</v>
      </c>
      <c r="G105" s="49" t="s">
        <v>7421</v>
      </c>
    </row>
    <row r="106" spans="1:7" s="1" customFormat="1" x14ac:dyDescent="0.3">
      <c r="A106" s="1">
        <v>141239</v>
      </c>
      <c r="B106" t="s">
        <v>755</v>
      </c>
      <c r="E106" s="47" t="s">
        <v>7421</v>
      </c>
      <c r="G106" s="49" t="s">
        <v>7421</v>
      </c>
    </row>
    <row r="107" spans="1:7" s="1" customFormat="1" x14ac:dyDescent="0.3">
      <c r="A107" s="1">
        <v>141240</v>
      </c>
      <c r="B107" t="s">
        <v>757</v>
      </c>
      <c r="E107" s="47" t="s">
        <v>7421</v>
      </c>
      <c r="G107" s="49" t="s">
        <v>7421</v>
      </c>
    </row>
    <row r="108" spans="1:7" s="1" customFormat="1" x14ac:dyDescent="0.3">
      <c r="A108" s="1">
        <v>141241</v>
      </c>
      <c r="B108" t="s">
        <v>758</v>
      </c>
      <c r="E108" s="47" t="s">
        <v>7421</v>
      </c>
      <c r="G108" s="49" t="s">
        <v>7421</v>
      </c>
    </row>
    <row r="109" spans="1:7" s="1" customFormat="1" x14ac:dyDescent="0.3">
      <c r="A109" s="1">
        <v>141242</v>
      </c>
      <c r="B109" t="s">
        <v>759</v>
      </c>
      <c r="E109" s="47" t="s">
        <v>7421</v>
      </c>
      <c r="G109" s="49" t="s">
        <v>7421</v>
      </c>
    </row>
    <row r="110" spans="1:7" s="1" customFormat="1" x14ac:dyDescent="0.3">
      <c r="A110" s="1">
        <v>141243</v>
      </c>
      <c r="B110" t="s">
        <v>761</v>
      </c>
      <c r="E110" s="47" t="s">
        <v>7421</v>
      </c>
    </row>
    <row r="111" spans="1:7" s="1" customFormat="1" x14ac:dyDescent="0.3">
      <c r="A111" s="8">
        <v>141244</v>
      </c>
      <c r="B111" s="5" t="s">
        <v>7484</v>
      </c>
      <c r="E111" s="47" t="s">
        <v>7421</v>
      </c>
    </row>
    <row r="112" spans="1:7" s="1" customFormat="1" x14ac:dyDescent="0.3">
      <c r="A112" s="1">
        <v>141245</v>
      </c>
      <c r="B112" t="s">
        <v>764</v>
      </c>
      <c r="E112" s="47" t="s">
        <v>7421</v>
      </c>
    </row>
    <row r="113" spans="1:6" s="1" customFormat="1" x14ac:dyDescent="0.3">
      <c r="A113" s="1">
        <v>141246</v>
      </c>
      <c r="B113" t="s">
        <v>765</v>
      </c>
      <c r="E113" s="47" t="s">
        <v>7421</v>
      </c>
    </row>
    <row r="114" spans="1:6" s="1" customFormat="1" x14ac:dyDescent="0.3">
      <c r="A114" s="1">
        <v>141247</v>
      </c>
      <c r="B114" t="s">
        <v>767</v>
      </c>
      <c r="E114" s="47" t="s">
        <v>7421</v>
      </c>
    </row>
    <row r="115" spans="1:6" s="1" customFormat="1" x14ac:dyDescent="0.3">
      <c r="A115" s="1">
        <v>141248</v>
      </c>
      <c r="B115" t="s">
        <v>769</v>
      </c>
      <c r="E115" s="47" t="s">
        <v>7421</v>
      </c>
    </row>
    <row r="116" spans="1:6" s="1" customFormat="1" x14ac:dyDescent="0.3">
      <c r="A116" s="1">
        <v>141249</v>
      </c>
      <c r="B116" t="s">
        <v>771</v>
      </c>
      <c r="E116" s="47" t="s">
        <v>7421</v>
      </c>
    </row>
    <row r="117" spans="1:6" s="1" customFormat="1" x14ac:dyDescent="0.3">
      <c r="A117" s="1">
        <v>141250</v>
      </c>
      <c r="B117" t="s">
        <v>773</v>
      </c>
      <c r="E117" s="47" t="s">
        <v>7421</v>
      </c>
    </row>
    <row r="118" spans="1:6" s="1" customFormat="1" x14ac:dyDescent="0.3">
      <c r="A118" s="1">
        <v>141251</v>
      </c>
      <c r="B118" t="s">
        <v>775</v>
      </c>
      <c r="E118" s="47" t="s">
        <v>7421</v>
      </c>
    </row>
    <row r="119" spans="1:6" s="1" customFormat="1" x14ac:dyDescent="0.3">
      <c r="A119" s="1">
        <v>141252</v>
      </c>
      <c r="B119" t="s">
        <v>780</v>
      </c>
      <c r="E119" s="47" t="s">
        <v>7421</v>
      </c>
    </row>
    <row r="120" spans="1:6" s="1" customFormat="1" x14ac:dyDescent="0.3">
      <c r="A120" s="1">
        <v>141253</v>
      </c>
      <c r="B120" t="s">
        <v>782</v>
      </c>
      <c r="E120" s="47" t="s">
        <v>7421</v>
      </c>
    </row>
    <row r="121" spans="1:6" x14ac:dyDescent="0.3">
      <c r="A121" s="1">
        <v>141254</v>
      </c>
      <c r="B121" t="s">
        <v>784</v>
      </c>
      <c r="E121" s="47" t="s">
        <v>7421</v>
      </c>
    </row>
    <row r="122" spans="1:6" x14ac:dyDescent="0.3">
      <c r="A122" s="1">
        <v>141255</v>
      </c>
      <c r="B122" t="s">
        <v>786</v>
      </c>
      <c r="E122" s="47" t="s">
        <v>7421</v>
      </c>
    </row>
    <row r="123" spans="1:6" x14ac:dyDescent="0.3">
      <c r="A123" s="1">
        <v>141256</v>
      </c>
      <c r="B123" t="s">
        <v>788</v>
      </c>
      <c r="E123" s="47" t="s">
        <v>7421</v>
      </c>
    </row>
    <row r="124" spans="1:6" x14ac:dyDescent="0.3">
      <c r="A124" s="1">
        <v>141257</v>
      </c>
      <c r="B124" t="s">
        <v>686</v>
      </c>
      <c r="E124" s="47" t="s">
        <v>7421</v>
      </c>
    </row>
    <row r="125" spans="1:6" x14ac:dyDescent="0.3">
      <c r="A125" s="1">
        <v>141258</v>
      </c>
      <c r="B125" t="s">
        <v>6938</v>
      </c>
      <c r="F125" s="47" t="s">
        <v>7421</v>
      </c>
    </row>
    <row r="126" spans="1:6" x14ac:dyDescent="0.3">
      <c r="A126" s="1">
        <v>141259</v>
      </c>
      <c r="B126" t="s">
        <v>6970</v>
      </c>
      <c r="E126" s="47" t="s">
        <v>7421</v>
      </c>
    </row>
    <row r="127" spans="1:6" x14ac:dyDescent="0.3">
      <c r="A127" s="1">
        <v>141300</v>
      </c>
      <c r="B127" t="s">
        <v>793</v>
      </c>
      <c r="D127" s="18" t="s">
        <v>7421</v>
      </c>
    </row>
    <row r="128" spans="1:6" x14ac:dyDescent="0.3">
      <c r="A128" s="1">
        <v>141500</v>
      </c>
      <c r="B128" t="s">
        <v>795</v>
      </c>
      <c r="D128" s="18" t="s">
        <v>7421</v>
      </c>
    </row>
    <row r="129" spans="1:7" x14ac:dyDescent="0.3">
      <c r="A129" s="8">
        <v>141700</v>
      </c>
      <c r="B129" s="5" t="s">
        <v>6978</v>
      </c>
      <c r="D129" s="18" t="s">
        <v>7421</v>
      </c>
      <c r="E129" s="47" t="s">
        <v>7421</v>
      </c>
    </row>
    <row r="130" spans="1:7" x14ac:dyDescent="0.3">
      <c r="A130" s="1">
        <v>141701</v>
      </c>
      <c r="B130" t="s">
        <v>802</v>
      </c>
      <c r="D130" s="18" t="s">
        <v>7421</v>
      </c>
      <c r="E130" s="47" t="s">
        <v>7421</v>
      </c>
    </row>
    <row r="131" spans="1:7" x14ac:dyDescent="0.3">
      <c r="A131" s="1">
        <v>141800</v>
      </c>
      <c r="B131" t="s">
        <v>758</v>
      </c>
      <c r="D131" s="18" t="s">
        <v>7421</v>
      </c>
      <c r="G131" s="49" t="s">
        <v>7421</v>
      </c>
    </row>
    <row r="132" spans="1:7" x14ac:dyDescent="0.3">
      <c r="A132" s="1">
        <v>141900</v>
      </c>
      <c r="B132" t="s">
        <v>805</v>
      </c>
      <c r="D132" s="18" t="s">
        <v>7421</v>
      </c>
    </row>
    <row r="133" spans="1:7" x14ac:dyDescent="0.3">
      <c r="A133" s="1">
        <v>142000</v>
      </c>
      <c r="B133" t="s">
        <v>728</v>
      </c>
      <c r="D133" s="18" t="s">
        <v>7421</v>
      </c>
    </row>
    <row r="134" spans="1:7" x14ac:dyDescent="0.3">
      <c r="A134" s="1">
        <v>142100</v>
      </c>
      <c r="B134" t="s">
        <v>807</v>
      </c>
      <c r="D134" s="18" t="s">
        <v>7421</v>
      </c>
    </row>
    <row r="135" spans="1:7" x14ac:dyDescent="0.3">
      <c r="A135" s="1">
        <v>142200</v>
      </c>
      <c r="B135" t="s">
        <v>7429</v>
      </c>
      <c r="D135" s="18" t="s">
        <v>7421</v>
      </c>
      <c r="G135" s="49" t="s">
        <v>7421</v>
      </c>
    </row>
    <row r="136" spans="1:7" x14ac:dyDescent="0.3">
      <c r="A136" s="1">
        <v>142300</v>
      </c>
      <c r="B136" t="s">
        <v>810</v>
      </c>
      <c r="D136" s="18" t="s">
        <v>7421</v>
      </c>
    </row>
    <row r="137" spans="1:7" x14ac:dyDescent="0.3">
      <c r="A137" s="1">
        <v>142500</v>
      </c>
      <c r="B137" t="s">
        <v>811</v>
      </c>
      <c r="D137" s="18" t="s">
        <v>7421</v>
      </c>
    </row>
    <row r="138" spans="1:7" x14ac:dyDescent="0.3">
      <c r="A138" s="1">
        <v>142600</v>
      </c>
      <c r="B138" t="s">
        <v>812</v>
      </c>
      <c r="D138" s="18" t="s">
        <v>7421</v>
      </c>
    </row>
    <row r="139" spans="1:7" x14ac:dyDescent="0.3">
      <c r="A139" s="1">
        <v>143000</v>
      </c>
      <c r="B139" t="s">
        <v>817</v>
      </c>
      <c r="D139" s="18" t="s">
        <v>7421</v>
      </c>
      <c r="E139" s="47" t="s">
        <v>7421</v>
      </c>
    </row>
    <row r="140" spans="1:7" x14ac:dyDescent="0.3">
      <c r="A140" s="1">
        <v>143100</v>
      </c>
      <c r="B140" t="s">
        <v>818</v>
      </c>
      <c r="D140" s="18" t="s">
        <v>7421</v>
      </c>
    </row>
    <row r="141" spans="1:7" x14ac:dyDescent="0.3">
      <c r="A141" s="1">
        <v>143200</v>
      </c>
      <c r="B141" t="s">
        <v>819</v>
      </c>
      <c r="D141" s="18" t="s">
        <v>7421</v>
      </c>
      <c r="E141" s="47" t="s">
        <v>7421</v>
      </c>
    </row>
    <row r="142" spans="1:7" x14ac:dyDescent="0.3">
      <c r="A142" s="1">
        <v>143300</v>
      </c>
      <c r="B142" t="s">
        <v>820</v>
      </c>
      <c r="D142" s="18" t="s">
        <v>7421</v>
      </c>
      <c r="E142" s="47" t="s">
        <v>7421</v>
      </c>
    </row>
    <row r="143" spans="1:7" x14ac:dyDescent="0.3">
      <c r="A143" s="23">
        <v>143400</v>
      </c>
      <c r="B143" s="24" t="s">
        <v>7487</v>
      </c>
      <c r="C143" s="23" t="s">
        <v>7421</v>
      </c>
      <c r="D143" s="23"/>
      <c r="E143" s="23"/>
      <c r="F143" s="23"/>
      <c r="G143" s="23"/>
    </row>
    <row r="144" spans="1:7" x14ac:dyDescent="0.3">
      <c r="A144" s="1">
        <v>143500</v>
      </c>
      <c r="B144" t="s">
        <v>822</v>
      </c>
      <c r="D144" s="18" t="s">
        <v>7421</v>
      </c>
      <c r="E144" s="47" t="s">
        <v>7421</v>
      </c>
    </row>
    <row r="145" spans="1:7" x14ac:dyDescent="0.3">
      <c r="A145" s="1">
        <v>143600</v>
      </c>
      <c r="B145" t="s">
        <v>823</v>
      </c>
      <c r="D145" s="18" t="s">
        <v>7421</v>
      </c>
      <c r="E145" s="47" t="s">
        <v>7421</v>
      </c>
    </row>
    <row r="146" spans="1:7" x14ac:dyDescent="0.3">
      <c r="A146" s="1">
        <v>143700</v>
      </c>
      <c r="B146" t="s">
        <v>824</v>
      </c>
      <c r="D146" s="18" t="s">
        <v>7421</v>
      </c>
    </row>
    <row r="147" spans="1:7" x14ac:dyDescent="0.3">
      <c r="A147" s="1">
        <v>143715</v>
      </c>
      <c r="B147" t="s">
        <v>825</v>
      </c>
      <c r="D147" s="18" t="s">
        <v>7421</v>
      </c>
      <c r="E147" s="47" t="s">
        <v>7421</v>
      </c>
    </row>
    <row r="148" spans="1:7" x14ac:dyDescent="0.3">
      <c r="A148" s="1">
        <v>143800</v>
      </c>
      <c r="B148" t="s">
        <v>827</v>
      </c>
      <c r="D148" s="18" t="s">
        <v>7421</v>
      </c>
    </row>
    <row r="149" spans="1:7" x14ac:dyDescent="0.3">
      <c r="A149" s="1">
        <v>143900</v>
      </c>
      <c r="B149" t="s">
        <v>828</v>
      </c>
      <c r="D149" s="18" t="s">
        <v>7421</v>
      </c>
      <c r="G149" s="49" t="s">
        <v>7421</v>
      </c>
    </row>
    <row r="150" spans="1:7" x14ac:dyDescent="0.3">
      <c r="A150" s="1">
        <v>144000</v>
      </c>
      <c r="B150" t="s">
        <v>829</v>
      </c>
      <c r="D150" s="18" t="s">
        <v>7421</v>
      </c>
      <c r="E150" s="47" t="s">
        <v>7421</v>
      </c>
      <c r="G150" s="49" t="s">
        <v>7421</v>
      </c>
    </row>
    <row r="151" spans="1:7" x14ac:dyDescent="0.3">
      <c r="A151" s="1">
        <v>144100</v>
      </c>
      <c r="B151" t="s">
        <v>830</v>
      </c>
      <c r="D151" s="18" t="s">
        <v>7421</v>
      </c>
      <c r="F151" s="47" t="s">
        <v>7421</v>
      </c>
      <c r="G151" s="49" t="s">
        <v>7421</v>
      </c>
    </row>
    <row r="152" spans="1:7" x14ac:dyDescent="0.3">
      <c r="A152" s="1">
        <v>144300</v>
      </c>
      <c r="B152" t="s">
        <v>833</v>
      </c>
      <c r="D152" s="18" t="s">
        <v>7421</v>
      </c>
      <c r="E152" s="47" t="s">
        <v>7421</v>
      </c>
      <c r="G152" s="49" t="s">
        <v>7421</v>
      </c>
    </row>
    <row r="153" spans="1:7" x14ac:dyDescent="0.3">
      <c r="A153" s="1">
        <v>144600</v>
      </c>
      <c r="B153" t="s">
        <v>840</v>
      </c>
      <c r="D153" s="18" t="s">
        <v>7421</v>
      </c>
      <c r="F153" s="47" t="s">
        <v>7421</v>
      </c>
      <c r="G153" s="49" t="s">
        <v>7421</v>
      </c>
    </row>
    <row r="154" spans="1:7" x14ac:dyDescent="0.3">
      <c r="A154" s="1">
        <v>144601</v>
      </c>
      <c r="B154" t="s">
        <v>841</v>
      </c>
      <c r="F154" s="47" t="s">
        <v>7421</v>
      </c>
      <c r="G154" s="49" t="s">
        <v>7421</v>
      </c>
    </row>
    <row r="155" spans="1:7" x14ac:dyDescent="0.3">
      <c r="A155" s="1">
        <v>144602</v>
      </c>
      <c r="B155" t="s">
        <v>843</v>
      </c>
      <c r="F155" s="47" t="s">
        <v>7421</v>
      </c>
      <c r="G155" s="49" t="s">
        <v>7421</v>
      </c>
    </row>
    <row r="156" spans="1:7" x14ac:dyDescent="0.3">
      <c r="A156" s="1">
        <v>144610</v>
      </c>
      <c r="B156" t="s">
        <v>845</v>
      </c>
      <c r="F156" s="47" t="s">
        <v>7421</v>
      </c>
      <c r="G156" s="49" t="s">
        <v>7421</v>
      </c>
    </row>
    <row r="157" spans="1:7" x14ac:dyDescent="0.3">
      <c r="A157" s="1">
        <v>144620</v>
      </c>
      <c r="B157" t="s">
        <v>846</v>
      </c>
      <c r="D157" s="18" t="s">
        <v>7421</v>
      </c>
      <c r="F157" s="47" t="s">
        <v>7421</v>
      </c>
      <c r="G157" s="49" t="s">
        <v>7421</v>
      </c>
    </row>
    <row r="158" spans="1:7" x14ac:dyDescent="0.3">
      <c r="A158" s="1">
        <v>144700</v>
      </c>
      <c r="B158" t="s">
        <v>848</v>
      </c>
      <c r="D158" s="18" t="s">
        <v>7421</v>
      </c>
      <c r="E158" s="47" t="s">
        <v>7421</v>
      </c>
      <c r="G158" s="49" t="s">
        <v>7421</v>
      </c>
    </row>
    <row r="159" spans="1:7" x14ac:dyDescent="0.3">
      <c r="A159" s="1">
        <v>144900</v>
      </c>
      <c r="B159" t="s">
        <v>884</v>
      </c>
      <c r="D159" s="18" t="s">
        <v>7421</v>
      </c>
      <c r="G159" s="49" t="s">
        <v>7421</v>
      </c>
    </row>
    <row r="160" spans="1:7" x14ac:dyDescent="0.3">
      <c r="A160" s="1">
        <v>145000</v>
      </c>
      <c r="B160" t="s">
        <v>905</v>
      </c>
      <c r="D160" s="18" t="s">
        <v>7421</v>
      </c>
      <c r="F160" s="47" t="s">
        <v>7421</v>
      </c>
    </row>
    <row r="161" spans="1:7" x14ac:dyDescent="0.3">
      <c r="A161" s="1">
        <v>145001</v>
      </c>
      <c r="B161" t="s">
        <v>7430</v>
      </c>
      <c r="D161" s="18" t="s">
        <v>7421</v>
      </c>
    </row>
    <row r="162" spans="1:7" x14ac:dyDescent="0.3">
      <c r="A162" s="1">
        <v>145100</v>
      </c>
      <c r="B162" t="s">
        <v>910</v>
      </c>
      <c r="D162" s="18" t="s">
        <v>7421</v>
      </c>
      <c r="F162" s="47" t="s">
        <v>7421</v>
      </c>
    </row>
    <row r="163" spans="1:7" x14ac:dyDescent="0.3">
      <c r="A163" s="43">
        <v>145200</v>
      </c>
      <c r="B163" s="25" t="s">
        <v>7513</v>
      </c>
      <c r="C163" s="43"/>
      <c r="D163" s="43" t="s">
        <v>7421</v>
      </c>
      <c r="E163" s="23"/>
      <c r="F163" s="23"/>
      <c r="G163" s="23"/>
    </row>
    <row r="164" spans="1:7" x14ac:dyDescent="0.3">
      <c r="A164" s="1">
        <v>145600</v>
      </c>
      <c r="B164" t="s">
        <v>913</v>
      </c>
      <c r="D164" s="18" t="s">
        <v>7421</v>
      </c>
      <c r="E164" s="47" t="s">
        <v>7421</v>
      </c>
    </row>
    <row r="165" spans="1:7" x14ac:dyDescent="0.3">
      <c r="A165" s="1">
        <v>145601</v>
      </c>
      <c r="B165" t="s">
        <v>915</v>
      </c>
      <c r="D165" s="18" t="s">
        <v>7421</v>
      </c>
    </row>
    <row r="166" spans="1:7" x14ac:dyDescent="0.3">
      <c r="A166" s="1">
        <v>145602</v>
      </c>
      <c r="B166" t="s">
        <v>919</v>
      </c>
      <c r="D166" s="18" t="s">
        <v>7421</v>
      </c>
    </row>
    <row r="167" spans="1:7" x14ac:dyDescent="0.3">
      <c r="A167" s="1">
        <v>145603</v>
      </c>
      <c r="B167" s="2" t="s">
        <v>7432</v>
      </c>
      <c r="D167" s="18" t="s">
        <v>7421</v>
      </c>
    </row>
    <row r="168" spans="1:7" x14ac:dyDescent="0.3">
      <c r="A168" s="1">
        <v>145604</v>
      </c>
      <c r="B168" t="s">
        <v>7431</v>
      </c>
      <c r="D168" s="18" t="s">
        <v>7421</v>
      </c>
    </row>
    <row r="169" spans="1:7" x14ac:dyDescent="0.3">
      <c r="A169" s="1">
        <v>145605</v>
      </c>
      <c r="B169" t="s">
        <v>7434</v>
      </c>
      <c r="D169" s="18" t="s">
        <v>7421</v>
      </c>
    </row>
    <row r="170" spans="1:7" x14ac:dyDescent="0.3">
      <c r="A170" s="1">
        <v>145610</v>
      </c>
      <c r="B170" t="s">
        <v>955</v>
      </c>
      <c r="D170" s="18" t="s">
        <v>7421</v>
      </c>
      <c r="E170" s="47" t="s">
        <v>7421</v>
      </c>
      <c r="G170" s="49" t="s">
        <v>7421</v>
      </c>
    </row>
    <row r="171" spans="1:7" x14ac:dyDescent="0.3">
      <c r="A171" s="1">
        <v>145611</v>
      </c>
      <c r="B171" t="s">
        <v>7435</v>
      </c>
      <c r="D171" s="18" t="s">
        <v>7421</v>
      </c>
      <c r="G171" s="49" t="s">
        <v>7421</v>
      </c>
    </row>
    <row r="172" spans="1:7" x14ac:dyDescent="0.3">
      <c r="A172" s="1">
        <v>145612</v>
      </c>
      <c r="B172" t="s">
        <v>7436</v>
      </c>
      <c r="D172" s="18" t="s">
        <v>7421</v>
      </c>
      <c r="G172" s="49" t="s">
        <v>7421</v>
      </c>
    </row>
    <row r="173" spans="1:7" x14ac:dyDescent="0.3">
      <c r="A173" s="1">
        <v>145613</v>
      </c>
      <c r="B173" t="s">
        <v>7437</v>
      </c>
      <c r="D173" s="18" t="s">
        <v>7421</v>
      </c>
      <c r="G173" s="49" t="s">
        <v>7421</v>
      </c>
    </row>
    <row r="174" spans="1:7" s="1" customFormat="1" x14ac:dyDescent="0.3">
      <c r="A174" s="1">
        <v>145800</v>
      </c>
      <c r="B174" t="s">
        <v>1065</v>
      </c>
      <c r="D174" s="18" t="s">
        <v>7421</v>
      </c>
      <c r="F174" s="47" t="s">
        <v>7421</v>
      </c>
    </row>
    <row r="175" spans="1:7" s="1" customFormat="1" x14ac:dyDescent="0.3">
      <c r="A175" s="1">
        <v>145900</v>
      </c>
      <c r="B175" t="s">
        <v>1066</v>
      </c>
      <c r="D175" s="18" t="s">
        <v>7421</v>
      </c>
      <c r="F175" s="47" t="s">
        <v>7421</v>
      </c>
    </row>
    <row r="176" spans="1:7" s="1" customFormat="1" x14ac:dyDescent="0.3">
      <c r="A176" s="1">
        <v>146000</v>
      </c>
      <c r="B176" t="s">
        <v>1067</v>
      </c>
      <c r="D176" s="18" t="s">
        <v>7421</v>
      </c>
      <c r="G176" s="49" t="s">
        <v>7421</v>
      </c>
    </row>
    <row r="177" spans="1:7" s="1" customFormat="1" x14ac:dyDescent="0.3">
      <c r="A177" s="1">
        <v>146001</v>
      </c>
      <c r="B177" t="s">
        <v>7491</v>
      </c>
      <c r="E177" s="47" t="s">
        <v>7421</v>
      </c>
      <c r="G177" s="49" t="s">
        <v>7421</v>
      </c>
    </row>
    <row r="178" spans="1:7" s="1" customFormat="1" x14ac:dyDescent="0.3">
      <c r="A178" s="1">
        <v>146002</v>
      </c>
      <c r="B178" t="s">
        <v>7492</v>
      </c>
      <c r="E178" s="47" t="s">
        <v>7421</v>
      </c>
      <c r="G178" s="49" t="s">
        <v>7421</v>
      </c>
    </row>
    <row r="179" spans="1:7" s="1" customFormat="1" x14ac:dyDescent="0.3">
      <c r="A179" s="1">
        <v>146003</v>
      </c>
      <c r="B179" t="s">
        <v>7493</v>
      </c>
      <c r="E179" s="47" t="s">
        <v>7421</v>
      </c>
      <c r="G179" s="49" t="s">
        <v>7421</v>
      </c>
    </row>
    <row r="180" spans="1:7" s="1" customFormat="1" x14ac:dyDescent="0.3">
      <c r="A180" s="1">
        <v>146004</v>
      </c>
      <c r="B180" t="s">
        <v>7494</v>
      </c>
      <c r="E180" s="47" t="s">
        <v>7421</v>
      </c>
      <c r="G180" s="49" t="s">
        <v>7421</v>
      </c>
    </row>
    <row r="181" spans="1:7" s="1" customFormat="1" x14ac:dyDescent="0.3">
      <c r="A181" s="1">
        <v>146005</v>
      </c>
      <c r="B181" t="s">
        <v>7495</v>
      </c>
      <c r="E181" s="47" t="s">
        <v>7421</v>
      </c>
      <c r="G181" s="49" t="s">
        <v>7421</v>
      </c>
    </row>
    <row r="182" spans="1:7" s="1" customFormat="1" x14ac:dyDescent="0.3">
      <c r="A182" s="1">
        <v>146006</v>
      </c>
      <c r="B182" t="s">
        <v>7496</v>
      </c>
      <c r="E182" s="47" t="s">
        <v>7421</v>
      </c>
      <c r="G182" s="49" t="s">
        <v>7421</v>
      </c>
    </row>
    <row r="183" spans="1:7" s="1" customFormat="1" x14ac:dyDescent="0.3">
      <c r="A183" s="1">
        <v>146007</v>
      </c>
      <c r="B183" t="s">
        <v>7497</v>
      </c>
      <c r="E183" s="47" t="s">
        <v>7421</v>
      </c>
      <c r="G183" s="49" t="s">
        <v>7421</v>
      </c>
    </row>
    <row r="184" spans="1:7" s="1" customFormat="1" x14ac:dyDescent="0.3">
      <c r="A184" s="1">
        <v>146008</v>
      </c>
      <c r="B184" t="s">
        <v>7498</v>
      </c>
      <c r="E184" s="47" t="s">
        <v>7421</v>
      </c>
      <c r="G184" s="49" t="s">
        <v>7421</v>
      </c>
    </row>
    <row r="185" spans="1:7" s="1" customFormat="1" x14ac:dyDescent="0.3">
      <c r="A185" s="1">
        <v>146009</v>
      </c>
      <c r="B185" t="s">
        <v>7499</v>
      </c>
      <c r="E185" s="47" t="s">
        <v>7421</v>
      </c>
      <c r="G185" s="49" t="s">
        <v>7421</v>
      </c>
    </row>
    <row r="186" spans="1:7" s="1" customFormat="1" x14ac:dyDescent="0.3">
      <c r="A186" s="1">
        <v>146010</v>
      </c>
      <c r="B186" t="s">
        <v>7500</v>
      </c>
      <c r="E186" s="47" t="s">
        <v>7421</v>
      </c>
      <c r="G186" s="49" t="s">
        <v>7421</v>
      </c>
    </row>
    <row r="187" spans="1:7" s="1" customFormat="1" x14ac:dyDescent="0.3">
      <c r="A187" s="1">
        <v>146011</v>
      </c>
      <c r="B187" t="s">
        <v>7501</v>
      </c>
      <c r="E187" s="47" t="s">
        <v>7421</v>
      </c>
      <c r="G187" s="49" t="s">
        <v>7421</v>
      </c>
    </row>
    <row r="188" spans="1:7" s="1" customFormat="1" x14ac:dyDescent="0.3">
      <c r="A188" s="1">
        <v>146012</v>
      </c>
      <c r="B188" t="s">
        <v>7502</v>
      </c>
      <c r="E188" s="47" t="s">
        <v>7421</v>
      </c>
      <c r="G188" s="49" t="s">
        <v>7421</v>
      </c>
    </row>
    <row r="189" spans="1:7" s="1" customFormat="1" x14ac:dyDescent="0.3">
      <c r="A189" s="1">
        <v>146013</v>
      </c>
      <c r="B189" t="s">
        <v>7503</v>
      </c>
      <c r="E189" s="47" t="s">
        <v>7421</v>
      </c>
      <c r="G189" s="49" t="s">
        <v>7421</v>
      </c>
    </row>
    <row r="190" spans="1:7" s="1" customFormat="1" x14ac:dyDescent="0.3">
      <c r="A190" s="1">
        <v>146014</v>
      </c>
      <c r="B190" t="s">
        <v>7504</v>
      </c>
      <c r="E190" s="47" t="s">
        <v>7421</v>
      </c>
      <c r="G190" s="49" t="s">
        <v>7421</v>
      </c>
    </row>
    <row r="191" spans="1:7" s="1" customFormat="1" x14ac:dyDescent="0.3">
      <c r="A191" s="1">
        <v>146015</v>
      </c>
      <c r="B191" t="s">
        <v>7505</v>
      </c>
      <c r="E191" s="47" t="s">
        <v>7421</v>
      </c>
      <c r="G191" s="49" t="s">
        <v>7421</v>
      </c>
    </row>
    <row r="192" spans="1:7" s="1" customFormat="1" x14ac:dyDescent="0.3">
      <c r="A192" s="1">
        <v>146016</v>
      </c>
      <c r="B192" t="s">
        <v>7506</v>
      </c>
      <c r="E192" s="47" t="s">
        <v>7421</v>
      </c>
      <c r="G192" s="49" t="s">
        <v>7421</v>
      </c>
    </row>
    <row r="193" spans="1:7" s="1" customFormat="1" x14ac:dyDescent="0.3">
      <c r="A193" s="1">
        <v>146017</v>
      </c>
      <c r="B193" t="s">
        <v>7507</v>
      </c>
      <c r="E193" s="47" t="s">
        <v>7421</v>
      </c>
      <c r="G193" s="49" t="s">
        <v>7421</v>
      </c>
    </row>
    <row r="194" spans="1:7" s="1" customFormat="1" x14ac:dyDescent="0.3">
      <c r="A194" s="1">
        <v>146018</v>
      </c>
      <c r="B194" t="s">
        <v>7508</v>
      </c>
      <c r="E194" s="47" t="s">
        <v>7421</v>
      </c>
      <c r="G194" s="49" t="s">
        <v>7421</v>
      </c>
    </row>
    <row r="195" spans="1:7" s="1" customFormat="1" x14ac:dyDescent="0.3">
      <c r="A195" s="1">
        <v>146019</v>
      </c>
      <c r="B195" t="s">
        <v>6932</v>
      </c>
      <c r="F195" s="47" t="s">
        <v>7421</v>
      </c>
    </row>
    <row r="196" spans="1:7" s="1" customFormat="1" x14ac:dyDescent="0.3">
      <c r="A196" s="1">
        <v>146020</v>
      </c>
      <c r="B196" t="s">
        <v>6934</v>
      </c>
      <c r="F196" s="47" t="s">
        <v>7421</v>
      </c>
    </row>
    <row r="197" spans="1:7" s="1" customFormat="1" x14ac:dyDescent="0.3">
      <c r="A197" s="1">
        <v>146021</v>
      </c>
      <c r="B197" t="s">
        <v>6936</v>
      </c>
      <c r="F197" s="47" t="s">
        <v>7421</v>
      </c>
    </row>
    <row r="198" spans="1:7" s="1" customFormat="1" x14ac:dyDescent="0.3">
      <c r="A198" s="1">
        <v>146100</v>
      </c>
      <c r="B198" t="s">
        <v>6941</v>
      </c>
      <c r="D198" s="18" t="s">
        <v>7421</v>
      </c>
      <c r="F198" s="47" t="s">
        <v>7421</v>
      </c>
      <c r="G198" s="49" t="s">
        <v>7421</v>
      </c>
    </row>
    <row r="199" spans="1:7" s="1" customFormat="1" x14ac:dyDescent="0.3">
      <c r="A199" s="1">
        <v>146115</v>
      </c>
      <c r="B199" t="s">
        <v>6942</v>
      </c>
      <c r="D199" s="18" t="s">
        <v>7421</v>
      </c>
      <c r="F199" s="47" t="s">
        <v>7421</v>
      </c>
      <c r="G199" s="49" t="s">
        <v>7421</v>
      </c>
    </row>
    <row r="200" spans="1:7" s="1" customFormat="1" x14ac:dyDescent="0.3">
      <c r="A200" s="23">
        <v>146120</v>
      </c>
      <c r="B200" s="24" t="s">
        <v>7490</v>
      </c>
      <c r="C200" s="23" t="s">
        <v>7421</v>
      </c>
      <c r="D200" s="23"/>
      <c r="E200" s="23"/>
      <c r="F200" s="23"/>
      <c r="G200" s="23" t="s">
        <v>7421</v>
      </c>
    </row>
    <row r="201" spans="1:7" s="1" customFormat="1" x14ac:dyDescent="0.3">
      <c r="A201" s="1">
        <v>146190</v>
      </c>
      <c r="B201" t="s">
        <v>1103</v>
      </c>
      <c r="D201" s="18" t="s">
        <v>7421</v>
      </c>
      <c r="F201" s="47" t="s">
        <v>7421</v>
      </c>
      <c r="G201" s="49" t="s">
        <v>7421</v>
      </c>
    </row>
    <row r="202" spans="1:7" s="1" customFormat="1" x14ac:dyDescent="0.3">
      <c r="A202" s="1">
        <v>146195</v>
      </c>
      <c r="B202" t="s">
        <v>7438</v>
      </c>
      <c r="D202" s="18" t="s">
        <v>7421</v>
      </c>
      <c r="G202" s="49" t="s">
        <v>7421</v>
      </c>
    </row>
    <row r="203" spans="1:7" s="1" customFormat="1" x14ac:dyDescent="0.3">
      <c r="A203" s="1">
        <v>146200</v>
      </c>
      <c r="B203" t="s">
        <v>1122</v>
      </c>
      <c r="D203" s="18" t="s">
        <v>7421</v>
      </c>
    </row>
    <row r="204" spans="1:7" s="1" customFormat="1" x14ac:dyDescent="0.3">
      <c r="A204" s="1">
        <v>146300</v>
      </c>
      <c r="B204" t="s">
        <v>6943</v>
      </c>
      <c r="D204" s="18" t="s">
        <v>7421</v>
      </c>
      <c r="F204" s="47" t="s">
        <v>7421</v>
      </c>
      <c r="G204" s="49" t="s">
        <v>7421</v>
      </c>
    </row>
    <row r="205" spans="1:7" s="1" customFormat="1" x14ac:dyDescent="0.3">
      <c r="A205" s="1">
        <v>146400</v>
      </c>
      <c r="B205" t="s">
        <v>1124</v>
      </c>
      <c r="D205" s="18" t="s">
        <v>7421</v>
      </c>
      <c r="F205" s="47" t="s">
        <v>7421</v>
      </c>
      <c r="G205" s="49" t="s">
        <v>7421</v>
      </c>
    </row>
    <row r="206" spans="1:7" s="1" customFormat="1" x14ac:dyDescent="0.3">
      <c r="A206" s="1">
        <v>146500</v>
      </c>
      <c r="B206" t="s">
        <v>1126</v>
      </c>
      <c r="E206" s="47" t="s">
        <v>7421</v>
      </c>
    </row>
    <row r="207" spans="1:7" s="1" customFormat="1" x14ac:dyDescent="0.3">
      <c r="A207" s="42">
        <v>146600</v>
      </c>
      <c r="B207" s="40" t="s">
        <v>1133</v>
      </c>
      <c r="C207" s="42"/>
      <c r="D207" s="51" t="s">
        <v>7421</v>
      </c>
      <c r="E207" s="42"/>
      <c r="F207" s="50" t="s">
        <v>7421</v>
      </c>
      <c r="G207" s="42"/>
    </row>
    <row r="208" spans="1:7" s="1" customFormat="1" x14ac:dyDescent="0.3">
      <c r="A208" s="1">
        <v>146602</v>
      </c>
      <c r="B208" t="s">
        <v>1134</v>
      </c>
      <c r="D208" s="18" t="s">
        <v>7421</v>
      </c>
      <c r="F208" s="47" t="s">
        <v>7421</v>
      </c>
    </row>
    <row r="209" spans="1:6" s="1" customFormat="1" x14ac:dyDescent="0.3">
      <c r="A209" s="1">
        <v>146603</v>
      </c>
      <c r="B209" t="s">
        <v>1138</v>
      </c>
      <c r="F209" s="47" t="s">
        <v>7421</v>
      </c>
    </row>
    <row r="210" spans="1:6" s="1" customFormat="1" x14ac:dyDescent="0.3">
      <c r="A210" s="1">
        <v>146604</v>
      </c>
      <c r="B210" t="s">
        <v>1140</v>
      </c>
      <c r="F210" s="47" t="s">
        <v>7421</v>
      </c>
    </row>
    <row r="211" spans="1:6" s="1" customFormat="1" x14ac:dyDescent="0.3">
      <c r="A211" s="1">
        <v>146605</v>
      </c>
      <c r="B211" t="s">
        <v>1142</v>
      </c>
      <c r="F211" s="47" t="s">
        <v>7421</v>
      </c>
    </row>
    <row r="212" spans="1:6" s="1" customFormat="1" x14ac:dyDescent="0.3">
      <c r="A212" s="1">
        <v>146606</v>
      </c>
      <c r="B212" t="s">
        <v>1178</v>
      </c>
      <c r="F212" s="47" t="s">
        <v>7421</v>
      </c>
    </row>
    <row r="213" spans="1:6" x14ac:dyDescent="0.3">
      <c r="A213" s="1">
        <v>146607</v>
      </c>
      <c r="B213" t="s">
        <v>1180</v>
      </c>
      <c r="F213" s="47" t="s">
        <v>7421</v>
      </c>
    </row>
    <row r="214" spans="1:6" x14ac:dyDescent="0.3">
      <c r="A214" s="1">
        <v>146608</v>
      </c>
      <c r="B214" t="s">
        <v>1182</v>
      </c>
      <c r="F214" s="47" t="s">
        <v>7421</v>
      </c>
    </row>
    <row r="215" spans="1:6" x14ac:dyDescent="0.3">
      <c r="A215" s="1">
        <v>146609</v>
      </c>
      <c r="B215" t="s">
        <v>1184</v>
      </c>
      <c r="F215" s="47" t="s">
        <v>7421</v>
      </c>
    </row>
    <row r="216" spans="1:6" x14ac:dyDescent="0.3">
      <c r="A216" s="1">
        <v>146610</v>
      </c>
      <c r="B216" t="s">
        <v>1187</v>
      </c>
      <c r="F216" s="47" t="s">
        <v>7421</v>
      </c>
    </row>
    <row r="217" spans="1:6" x14ac:dyDescent="0.3">
      <c r="A217" s="1">
        <v>146611</v>
      </c>
      <c r="B217" t="s">
        <v>1189</v>
      </c>
      <c r="F217" s="47" t="s">
        <v>7421</v>
      </c>
    </row>
    <row r="218" spans="1:6" x14ac:dyDescent="0.3">
      <c r="A218" s="1">
        <v>146612</v>
      </c>
      <c r="B218" t="s">
        <v>1191</v>
      </c>
      <c r="F218" s="47" t="s">
        <v>7421</v>
      </c>
    </row>
    <row r="219" spans="1:6" x14ac:dyDescent="0.3">
      <c r="A219" s="1">
        <v>146613</v>
      </c>
      <c r="B219" t="s">
        <v>1193</v>
      </c>
      <c r="F219" s="47" t="s">
        <v>7421</v>
      </c>
    </row>
    <row r="220" spans="1:6" x14ac:dyDescent="0.3">
      <c r="A220" s="1">
        <v>146614</v>
      </c>
      <c r="B220" t="s">
        <v>1195</v>
      </c>
      <c r="F220" s="47" t="s">
        <v>7421</v>
      </c>
    </row>
    <row r="221" spans="1:6" x14ac:dyDescent="0.3">
      <c r="A221" s="1">
        <v>146615</v>
      </c>
      <c r="B221" t="s">
        <v>1197</v>
      </c>
      <c r="F221" s="47" t="s">
        <v>7421</v>
      </c>
    </row>
    <row r="222" spans="1:6" x14ac:dyDescent="0.3">
      <c r="A222" s="1">
        <v>146616</v>
      </c>
      <c r="B222" t="s">
        <v>1199</v>
      </c>
      <c r="F222" s="47" t="s">
        <v>7421</v>
      </c>
    </row>
    <row r="223" spans="1:6" x14ac:dyDescent="0.3">
      <c r="A223" s="1">
        <v>146617</v>
      </c>
      <c r="B223" t="s">
        <v>1201</v>
      </c>
      <c r="F223" s="47" t="s">
        <v>7421</v>
      </c>
    </row>
    <row r="224" spans="1:6" x14ac:dyDescent="0.3">
      <c r="A224" s="1">
        <v>146618</v>
      </c>
      <c r="B224" t="s">
        <v>1203</v>
      </c>
      <c r="F224" s="47" t="s">
        <v>7421</v>
      </c>
    </row>
    <row r="225" spans="1:6" x14ac:dyDescent="0.3">
      <c r="A225" s="1">
        <v>146619</v>
      </c>
      <c r="B225" t="s">
        <v>1205</v>
      </c>
      <c r="F225" s="47" t="s">
        <v>7421</v>
      </c>
    </row>
    <row r="226" spans="1:6" x14ac:dyDescent="0.3">
      <c r="A226" s="1">
        <v>146620</v>
      </c>
      <c r="B226" t="s">
        <v>1207</v>
      </c>
      <c r="F226" s="47" t="s">
        <v>7421</v>
      </c>
    </row>
    <row r="227" spans="1:6" x14ac:dyDescent="0.3">
      <c r="A227" s="1">
        <v>146621</v>
      </c>
      <c r="B227" t="s">
        <v>1209</v>
      </c>
      <c r="F227" s="47" t="s">
        <v>7421</v>
      </c>
    </row>
    <row r="228" spans="1:6" x14ac:dyDescent="0.3">
      <c r="A228" s="1">
        <v>146622</v>
      </c>
      <c r="B228" t="s">
        <v>1211</v>
      </c>
      <c r="F228" s="47" t="s">
        <v>7421</v>
      </c>
    </row>
    <row r="229" spans="1:6" x14ac:dyDescent="0.3">
      <c r="A229" s="1">
        <v>146623</v>
      </c>
      <c r="B229" t="s">
        <v>1213</v>
      </c>
      <c r="F229" s="47" t="s">
        <v>7421</v>
      </c>
    </row>
    <row r="230" spans="1:6" x14ac:dyDescent="0.3">
      <c r="A230" s="1">
        <v>146624</v>
      </c>
      <c r="B230" t="s">
        <v>1215</v>
      </c>
      <c r="F230" s="47" t="s">
        <v>7421</v>
      </c>
    </row>
    <row r="231" spans="1:6" x14ac:dyDescent="0.3">
      <c r="A231" s="1">
        <v>146625</v>
      </c>
      <c r="B231" t="s">
        <v>1217</v>
      </c>
      <c r="F231" s="47" t="s">
        <v>7421</v>
      </c>
    </row>
    <row r="232" spans="1:6" x14ac:dyDescent="0.3">
      <c r="A232" s="1">
        <v>146626</v>
      </c>
      <c r="B232" t="s">
        <v>1219</v>
      </c>
      <c r="F232" s="47" t="s">
        <v>7421</v>
      </c>
    </row>
    <row r="233" spans="1:6" x14ac:dyDescent="0.3">
      <c r="A233" s="1">
        <v>146627</v>
      </c>
      <c r="B233" t="s">
        <v>1221</v>
      </c>
      <c r="F233" s="47" t="s">
        <v>7421</v>
      </c>
    </row>
    <row r="234" spans="1:6" x14ac:dyDescent="0.3">
      <c r="A234" s="1">
        <v>146628</v>
      </c>
      <c r="B234" t="s">
        <v>1223</v>
      </c>
      <c r="F234" s="47" t="s">
        <v>7421</v>
      </c>
    </row>
    <row r="235" spans="1:6" x14ac:dyDescent="0.3">
      <c r="A235" s="1">
        <v>146629</v>
      </c>
      <c r="B235" t="s">
        <v>1225</v>
      </c>
      <c r="F235" s="47" t="s">
        <v>7421</v>
      </c>
    </row>
    <row r="236" spans="1:6" x14ac:dyDescent="0.3">
      <c r="A236" s="1">
        <v>146630</v>
      </c>
      <c r="B236" t="s">
        <v>1275</v>
      </c>
      <c r="F236" s="47" t="s">
        <v>7421</v>
      </c>
    </row>
    <row r="237" spans="1:6" x14ac:dyDescent="0.3">
      <c r="A237" s="1">
        <v>146631</v>
      </c>
      <c r="B237" t="s">
        <v>1300</v>
      </c>
      <c r="F237" s="47" t="s">
        <v>7421</v>
      </c>
    </row>
    <row r="238" spans="1:6" x14ac:dyDescent="0.3">
      <c r="A238" s="1">
        <v>146632</v>
      </c>
      <c r="B238" t="s">
        <v>1302</v>
      </c>
      <c r="F238" s="47" t="s">
        <v>7421</v>
      </c>
    </row>
    <row r="239" spans="1:6" x14ac:dyDescent="0.3">
      <c r="A239" s="1">
        <v>146633</v>
      </c>
      <c r="B239" t="s">
        <v>1304</v>
      </c>
      <c r="F239" s="47" t="s">
        <v>7421</v>
      </c>
    </row>
    <row r="240" spans="1:6" x14ac:dyDescent="0.3">
      <c r="A240" s="1">
        <v>146634</v>
      </c>
      <c r="B240" t="s">
        <v>1306</v>
      </c>
      <c r="F240" s="47" t="s">
        <v>7421</v>
      </c>
    </row>
    <row r="241" spans="1:6" x14ac:dyDescent="0.3">
      <c r="A241" s="1">
        <v>146635</v>
      </c>
      <c r="B241" t="s">
        <v>1308</v>
      </c>
      <c r="F241" s="47" t="s">
        <v>7421</v>
      </c>
    </row>
    <row r="242" spans="1:6" x14ac:dyDescent="0.3">
      <c r="A242" s="1">
        <v>146636</v>
      </c>
      <c r="B242" t="s">
        <v>1310</v>
      </c>
      <c r="F242" s="47" t="s">
        <v>7421</v>
      </c>
    </row>
    <row r="243" spans="1:6" x14ac:dyDescent="0.3">
      <c r="A243" s="1">
        <v>146637</v>
      </c>
      <c r="B243" t="s">
        <v>1312</v>
      </c>
      <c r="F243" s="47" t="s">
        <v>7421</v>
      </c>
    </row>
    <row r="244" spans="1:6" x14ac:dyDescent="0.3">
      <c r="A244" s="1">
        <v>146638</v>
      </c>
      <c r="B244" t="s">
        <v>1314</v>
      </c>
      <c r="F244" s="47" t="s">
        <v>7421</v>
      </c>
    </row>
    <row r="245" spans="1:6" x14ac:dyDescent="0.3">
      <c r="A245" s="1">
        <v>146639</v>
      </c>
      <c r="B245" t="s">
        <v>1316</v>
      </c>
      <c r="F245" s="47" t="s">
        <v>7421</v>
      </c>
    </row>
    <row r="246" spans="1:6" x14ac:dyDescent="0.3">
      <c r="A246" s="1">
        <v>146640</v>
      </c>
      <c r="B246" t="s">
        <v>1318</v>
      </c>
      <c r="F246" s="47" t="s">
        <v>7421</v>
      </c>
    </row>
    <row r="247" spans="1:6" x14ac:dyDescent="0.3">
      <c r="A247" s="1">
        <v>146641</v>
      </c>
      <c r="B247" t="s">
        <v>1320</v>
      </c>
      <c r="F247" s="47" t="s">
        <v>7421</v>
      </c>
    </row>
    <row r="248" spans="1:6" x14ac:dyDescent="0.3">
      <c r="A248" s="1">
        <v>146642</v>
      </c>
      <c r="B248" t="s">
        <v>1322</v>
      </c>
      <c r="F248" s="47" t="s">
        <v>7421</v>
      </c>
    </row>
    <row r="249" spans="1:6" x14ac:dyDescent="0.3">
      <c r="A249" s="1">
        <v>146643</v>
      </c>
      <c r="B249" t="s">
        <v>1324</v>
      </c>
      <c r="F249" s="47" t="s">
        <v>7421</v>
      </c>
    </row>
    <row r="250" spans="1:6" x14ac:dyDescent="0.3">
      <c r="A250" s="1">
        <v>146644</v>
      </c>
      <c r="B250" t="s">
        <v>1373</v>
      </c>
      <c r="F250" s="47" t="s">
        <v>7421</v>
      </c>
    </row>
    <row r="251" spans="1:6" x14ac:dyDescent="0.3">
      <c r="A251" s="1">
        <v>146645</v>
      </c>
      <c r="B251" t="s">
        <v>1375</v>
      </c>
      <c r="F251" s="47" t="s">
        <v>7421</v>
      </c>
    </row>
    <row r="252" spans="1:6" x14ac:dyDescent="0.3">
      <c r="A252" s="1">
        <v>146646</v>
      </c>
      <c r="B252" t="s">
        <v>1385</v>
      </c>
      <c r="F252" s="47" t="s">
        <v>7421</v>
      </c>
    </row>
    <row r="253" spans="1:6" x14ac:dyDescent="0.3">
      <c r="A253" s="1">
        <v>146647</v>
      </c>
      <c r="B253" t="s">
        <v>1387</v>
      </c>
      <c r="F253" s="47" t="s">
        <v>7421</v>
      </c>
    </row>
    <row r="254" spans="1:6" x14ac:dyDescent="0.3">
      <c r="A254" s="1">
        <v>146648</v>
      </c>
      <c r="B254" t="s">
        <v>1393</v>
      </c>
      <c r="F254" s="47" t="s">
        <v>7421</v>
      </c>
    </row>
    <row r="255" spans="1:6" x14ac:dyDescent="0.3">
      <c r="A255" s="1">
        <v>146649</v>
      </c>
      <c r="B255" t="s">
        <v>1395</v>
      </c>
      <c r="F255" s="47" t="s">
        <v>7421</v>
      </c>
    </row>
    <row r="256" spans="1:6" x14ac:dyDescent="0.3">
      <c r="A256" s="1">
        <v>146650</v>
      </c>
      <c r="B256" t="s">
        <v>1397</v>
      </c>
      <c r="F256" s="47" t="s">
        <v>7421</v>
      </c>
    </row>
    <row r="257" spans="1:7" x14ac:dyDescent="0.3">
      <c r="A257" s="1">
        <v>146651</v>
      </c>
      <c r="B257" t="s">
        <v>1403</v>
      </c>
      <c r="F257" s="47" t="s">
        <v>7421</v>
      </c>
      <c r="G257" s="49" t="s">
        <v>7421</v>
      </c>
    </row>
    <row r="258" spans="1:7" x14ac:dyDescent="0.3">
      <c r="A258" s="1">
        <v>146700</v>
      </c>
      <c r="B258" t="s">
        <v>1405</v>
      </c>
      <c r="D258" s="18" t="s">
        <v>7421</v>
      </c>
      <c r="F258" s="47" t="s">
        <v>7421</v>
      </c>
      <c r="G258" s="49" t="s">
        <v>7421</v>
      </c>
    </row>
    <row r="259" spans="1:7" x14ac:dyDescent="0.3">
      <c r="A259" s="1">
        <v>146800</v>
      </c>
      <c r="B259" t="s">
        <v>1406</v>
      </c>
      <c r="D259" s="18" t="s">
        <v>7421</v>
      </c>
      <c r="G259" s="49" t="s">
        <v>7421</v>
      </c>
    </row>
    <row r="260" spans="1:7" x14ac:dyDescent="0.3">
      <c r="A260" s="1">
        <v>146802</v>
      </c>
      <c r="B260" t="s">
        <v>7439</v>
      </c>
      <c r="D260" s="18" t="s">
        <v>7421</v>
      </c>
      <c r="G260" s="49" t="s">
        <v>7421</v>
      </c>
    </row>
    <row r="261" spans="1:7" x14ac:dyDescent="0.3">
      <c r="A261" s="1">
        <v>147000</v>
      </c>
      <c r="B261" t="s">
        <v>1425</v>
      </c>
      <c r="D261" s="18" t="s">
        <v>7421</v>
      </c>
    </row>
    <row r="262" spans="1:7" x14ac:dyDescent="0.3">
      <c r="A262" s="1">
        <v>147100</v>
      </c>
      <c r="B262" t="s">
        <v>6972</v>
      </c>
      <c r="D262" s="18" t="s">
        <v>7421</v>
      </c>
      <c r="E262" s="47" t="s">
        <v>7421</v>
      </c>
    </row>
    <row r="263" spans="1:7" x14ac:dyDescent="0.3">
      <c r="A263" s="1">
        <v>147200</v>
      </c>
      <c r="B263" t="s">
        <v>1427</v>
      </c>
      <c r="D263" s="18" t="s">
        <v>7421</v>
      </c>
    </row>
    <row r="264" spans="1:7" x14ac:dyDescent="0.3">
      <c r="A264" s="1">
        <v>147201</v>
      </c>
      <c r="B264" t="s">
        <v>1428</v>
      </c>
      <c r="D264" s="18" t="s">
        <v>7421</v>
      </c>
    </row>
    <row r="265" spans="1:7" x14ac:dyDescent="0.3">
      <c r="A265" s="1">
        <v>147202</v>
      </c>
      <c r="B265" t="s">
        <v>1438</v>
      </c>
      <c r="D265" s="18" t="s">
        <v>7421</v>
      </c>
      <c r="F265" s="47" t="s">
        <v>7421</v>
      </c>
      <c r="G265" s="49" t="s">
        <v>7421</v>
      </c>
    </row>
    <row r="266" spans="1:7" x14ac:dyDescent="0.3">
      <c r="A266" s="1">
        <v>147300</v>
      </c>
      <c r="B266" t="s">
        <v>1440</v>
      </c>
      <c r="F266" s="47" t="s">
        <v>7421</v>
      </c>
      <c r="G266" s="49" t="s">
        <v>7421</v>
      </c>
    </row>
    <row r="267" spans="1:7" x14ac:dyDescent="0.3">
      <c r="A267" s="1">
        <v>147400</v>
      </c>
      <c r="B267" t="s">
        <v>6944</v>
      </c>
      <c r="D267" s="18" t="s">
        <v>7421</v>
      </c>
      <c r="F267" s="47" t="s">
        <v>7421</v>
      </c>
      <c r="G267" s="49" t="s">
        <v>7421</v>
      </c>
    </row>
    <row r="268" spans="1:7" x14ac:dyDescent="0.3">
      <c r="A268" s="1">
        <v>147500</v>
      </c>
      <c r="B268" t="s">
        <v>1446</v>
      </c>
      <c r="D268" s="18" t="s">
        <v>7421</v>
      </c>
      <c r="F268" s="47" t="s">
        <v>7421</v>
      </c>
      <c r="G268" s="49" t="s">
        <v>7421</v>
      </c>
    </row>
    <row r="269" spans="1:7" x14ac:dyDescent="0.3">
      <c r="A269" s="1">
        <v>147700</v>
      </c>
      <c r="B269" t="s">
        <v>1448</v>
      </c>
      <c r="D269" s="18" t="s">
        <v>7421</v>
      </c>
      <c r="F269" s="47" t="s">
        <v>7421</v>
      </c>
      <c r="G269" s="49" t="s">
        <v>7421</v>
      </c>
    </row>
    <row r="270" spans="1:7" x14ac:dyDescent="0.3">
      <c r="A270" s="43">
        <v>147702</v>
      </c>
      <c r="B270" s="25" t="s">
        <v>7511</v>
      </c>
      <c r="C270" s="23"/>
      <c r="D270" s="23" t="s">
        <v>7421</v>
      </c>
      <c r="E270" s="23"/>
      <c r="F270" s="23"/>
      <c r="G270" s="23" t="s">
        <v>7421</v>
      </c>
    </row>
    <row r="271" spans="1:7" x14ac:dyDescent="0.3">
      <c r="A271" s="43">
        <v>147703</v>
      </c>
      <c r="B271" s="25" t="s">
        <v>7512</v>
      </c>
      <c r="C271" s="23"/>
      <c r="D271" s="23" t="s">
        <v>7421</v>
      </c>
      <c r="E271" s="23"/>
      <c r="F271" s="23"/>
      <c r="G271" s="23" t="s">
        <v>7421</v>
      </c>
    </row>
    <row r="272" spans="1:7" x14ac:dyDescent="0.3">
      <c r="A272" s="1">
        <v>147704</v>
      </c>
      <c r="B272" t="s">
        <v>1452</v>
      </c>
      <c r="D272" s="18" t="s">
        <v>7421</v>
      </c>
      <c r="F272" s="47" t="s">
        <v>7421</v>
      </c>
      <c r="G272" s="49" t="s">
        <v>7421</v>
      </c>
    </row>
    <row r="273" spans="1:7" x14ac:dyDescent="0.3">
      <c r="A273" s="1">
        <v>147705</v>
      </c>
      <c r="B273" t="s">
        <v>1453</v>
      </c>
      <c r="D273" s="18" t="s">
        <v>7421</v>
      </c>
      <c r="F273" s="47" t="s">
        <v>7421</v>
      </c>
      <c r="G273" s="49" t="s">
        <v>7421</v>
      </c>
    </row>
    <row r="274" spans="1:7" x14ac:dyDescent="0.3">
      <c r="A274" s="43">
        <v>147900</v>
      </c>
      <c r="B274" s="25" t="s">
        <v>7469</v>
      </c>
      <c r="C274" s="43"/>
      <c r="D274" s="43" t="s">
        <v>7421</v>
      </c>
      <c r="E274" s="43"/>
      <c r="F274" s="43"/>
      <c r="G274" s="43" t="s">
        <v>7421</v>
      </c>
    </row>
    <row r="275" spans="1:7" x14ac:dyDescent="0.3">
      <c r="A275" s="1">
        <v>147901</v>
      </c>
      <c r="B275" t="s">
        <v>1458</v>
      </c>
      <c r="F275" s="47" t="s">
        <v>7421</v>
      </c>
      <c r="G275" s="49" t="s">
        <v>7421</v>
      </c>
    </row>
    <row r="276" spans="1:7" x14ac:dyDescent="0.3">
      <c r="A276" s="1">
        <v>147902</v>
      </c>
      <c r="B276" t="s">
        <v>6945</v>
      </c>
      <c r="D276" s="18" t="s">
        <v>7421</v>
      </c>
      <c r="F276" s="47" t="s">
        <v>7421</v>
      </c>
      <c r="G276" s="49" t="s">
        <v>7421</v>
      </c>
    </row>
    <row r="277" spans="1:7" x14ac:dyDescent="0.3">
      <c r="A277" s="1">
        <v>147903</v>
      </c>
      <c r="B277" t="s">
        <v>1462</v>
      </c>
      <c r="D277" s="18" t="s">
        <v>7421</v>
      </c>
      <c r="F277" s="47" t="s">
        <v>7421</v>
      </c>
      <c r="G277" s="49" t="s">
        <v>7421</v>
      </c>
    </row>
    <row r="278" spans="1:7" x14ac:dyDescent="0.3">
      <c r="A278" s="1">
        <v>148000</v>
      </c>
      <c r="B278" t="s">
        <v>1498</v>
      </c>
      <c r="D278" s="18" t="s">
        <v>7421</v>
      </c>
    </row>
    <row r="279" spans="1:7" x14ac:dyDescent="0.3">
      <c r="A279" s="1">
        <v>148003</v>
      </c>
      <c r="B279" t="s">
        <v>1514</v>
      </c>
      <c r="D279" s="18" t="s">
        <v>7421</v>
      </c>
      <c r="G279" s="49" t="s">
        <v>7421</v>
      </c>
    </row>
    <row r="280" spans="1:7" x14ac:dyDescent="0.3">
      <c r="A280" s="1">
        <v>148004</v>
      </c>
      <c r="B280" t="s">
        <v>1515</v>
      </c>
      <c r="D280" s="18" t="s">
        <v>7421</v>
      </c>
      <c r="F280" s="47" t="s">
        <v>7421</v>
      </c>
    </row>
    <row r="281" spans="1:7" x14ac:dyDescent="0.3">
      <c r="A281" s="1">
        <v>148005</v>
      </c>
      <c r="B281" t="s">
        <v>7442</v>
      </c>
      <c r="D281" s="18" t="s">
        <v>7421</v>
      </c>
      <c r="G281" s="49" t="s">
        <v>7421</v>
      </c>
    </row>
    <row r="282" spans="1:7" x14ac:dyDescent="0.3">
      <c r="A282" s="23">
        <v>148150</v>
      </c>
      <c r="B282" s="24" t="s">
        <v>7514</v>
      </c>
      <c r="C282" s="23" t="s">
        <v>7421</v>
      </c>
      <c r="D282" s="23"/>
      <c r="E282" s="23"/>
      <c r="F282" s="23"/>
      <c r="G282" s="23"/>
    </row>
    <row r="283" spans="1:7" x14ac:dyDescent="0.3">
      <c r="A283" s="1">
        <v>148300</v>
      </c>
      <c r="B283" t="s">
        <v>1521</v>
      </c>
      <c r="D283" s="18" t="s">
        <v>7421</v>
      </c>
      <c r="F283" s="47" t="s">
        <v>7421</v>
      </c>
    </row>
    <row r="284" spans="1:7" x14ac:dyDescent="0.3">
      <c r="A284" s="43">
        <v>148400</v>
      </c>
      <c r="B284" s="25" t="s">
        <v>7468</v>
      </c>
      <c r="C284" s="43"/>
      <c r="D284" s="43" t="s">
        <v>7421</v>
      </c>
      <c r="E284" s="43"/>
      <c r="F284" s="43"/>
      <c r="G284" s="43" t="s">
        <v>7421</v>
      </c>
    </row>
    <row r="285" spans="1:7" x14ac:dyDescent="0.3">
      <c r="A285" s="1">
        <v>148500</v>
      </c>
      <c r="B285" t="s">
        <v>1527</v>
      </c>
      <c r="D285" s="18" t="s">
        <v>7421</v>
      </c>
      <c r="F285" s="47" t="s">
        <v>7421</v>
      </c>
    </row>
    <row r="286" spans="1:7" x14ac:dyDescent="0.3">
      <c r="A286" s="1">
        <v>148502</v>
      </c>
      <c r="B286" t="s">
        <v>1528</v>
      </c>
      <c r="D286" s="18" t="s">
        <v>7421</v>
      </c>
      <c r="F286" s="47" t="s">
        <v>7421</v>
      </c>
    </row>
    <row r="287" spans="1:7" x14ac:dyDescent="0.3">
      <c r="A287" s="43">
        <v>148700</v>
      </c>
      <c r="B287" s="25" t="s">
        <v>7465</v>
      </c>
      <c r="C287" s="43"/>
      <c r="D287" s="43" t="s">
        <v>7421</v>
      </c>
      <c r="E287" s="43"/>
      <c r="F287" s="43"/>
      <c r="G287" s="43"/>
    </row>
    <row r="288" spans="1:7" x14ac:dyDescent="0.3">
      <c r="A288" s="1">
        <v>148800</v>
      </c>
      <c r="B288" t="s">
        <v>1552</v>
      </c>
      <c r="D288" s="18" t="s">
        <v>7421</v>
      </c>
      <c r="E288" s="47" t="s">
        <v>7421</v>
      </c>
      <c r="G288" s="49" t="s">
        <v>7421</v>
      </c>
    </row>
    <row r="289" spans="1:7" x14ac:dyDescent="0.3">
      <c r="A289" s="1">
        <v>148900</v>
      </c>
      <c r="B289" t="s">
        <v>7466</v>
      </c>
      <c r="D289" s="18" t="s">
        <v>7421</v>
      </c>
      <c r="F289" s="47" t="s">
        <v>7421</v>
      </c>
      <c r="G289" s="49" t="s">
        <v>7421</v>
      </c>
    </row>
    <row r="290" spans="1:7" x14ac:dyDescent="0.3">
      <c r="A290" s="43">
        <v>148921</v>
      </c>
      <c r="B290" s="24" t="s">
        <v>7443</v>
      </c>
      <c r="C290" s="23"/>
      <c r="D290" s="43" t="s">
        <v>7421</v>
      </c>
      <c r="E290" s="23"/>
      <c r="F290" s="23"/>
      <c r="G290" s="23"/>
    </row>
    <row r="291" spans="1:7" x14ac:dyDescent="0.3">
      <c r="A291" s="1">
        <v>149000</v>
      </c>
      <c r="B291" t="s">
        <v>1554</v>
      </c>
      <c r="F291" s="47" t="s">
        <v>7421</v>
      </c>
      <c r="G291" s="49" t="s">
        <v>7421</v>
      </c>
    </row>
    <row r="292" spans="1:7" x14ac:dyDescent="0.3">
      <c r="A292" s="1">
        <v>149100</v>
      </c>
      <c r="B292" t="s">
        <v>1558</v>
      </c>
      <c r="F292" s="47" t="s">
        <v>7421</v>
      </c>
      <c r="G292" s="49" t="s">
        <v>7421</v>
      </c>
    </row>
    <row r="293" spans="1:7" x14ac:dyDescent="0.3">
      <c r="A293" s="1">
        <v>149200</v>
      </c>
      <c r="B293" t="s">
        <v>7456</v>
      </c>
      <c r="D293" s="18" t="s">
        <v>7421</v>
      </c>
      <c r="E293" s="47" t="s">
        <v>7421</v>
      </c>
      <c r="F293" s="47" t="s">
        <v>7421</v>
      </c>
      <c r="G293" s="49" t="s">
        <v>7421</v>
      </c>
    </row>
    <row r="294" spans="1:7" x14ac:dyDescent="0.3">
      <c r="A294" s="1">
        <v>149201</v>
      </c>
      <c r="B294" t="s">
        <v>1562</v>
      </c>
      <c r="E294" s="47" t="s">
        <v>7421</v>
      </c>
    </row>
    <row r="295" spans="1:7" x14ac:dyDescent="0.3">
      <c r="A295" s="23">
        <v>149210</v>
      </c>
      <c r="B295" s="24" t="s">
        <v>7515</v>
      </c>
      <c r="C295" s="23" t="s">
        <v>7421</v>
      </c>
      <c r="D295" s="23"/>
      <c r="E295" s="23"/>
      <c r="F295" s="23"/>
      <c r="G295" s="23"/>
    </row>
    <row r="296" spans="1:7" x14ac:dyDescent="0.3">
      <c r="A296" s="1">
        <v>149250</v>
      </c>
      <c r="B296" t="s">
        <v>1659</v>
      </c>
      <c r="D296" s="18" t="s">
        <v>7421</v>
      </c>
      <c r="E296" s="47" t="s">
        <v>7421</v>
      </c>
      <c r="F296" s="47" t="s">
        <v>7421</v>
      </c>
      <c r="G296" s="49" t="s">
        <v>7421</v>
      </c>
    </row>
    <row r="297" spans="1:7" x14ac:dyDescent="0.3">
      <c r="A297" s="43">
        <v>149600</v>
      </c>
      <c r="B297" s="25" t="s">
        <v>7467</v>
      </c>
      <c r="C297" s="43"/>
      <c r="D297" s="43" t="s">
        <v>7421</v>
      </c>
      <c r="E297" s="43"/>
      <c r="F297" s="43"/>
      <c r="G297" s="43"/>
    </row>
    <row r="298" spans="1:7" x14ac:dyDescent="0.3">
      <c r="A298" s="43">
        <v>149700</v>
      </c>
      <c r="B298" s="25" t="s">
        <v>7472</v>
      </c>
      <c r="C298" s="43"/>
      <c r="D298" s="43" t="s">
        <v>7421</v>
      </c>
      <c r="E298" s="43"/>
      <c r="F298" s="43"/>
      <c r="G298" s="43"/>
    </row>
    <row r="299" spans="1:7" x14ac:dyDescent="0.3">
      <c r="A299" s="43">
        <v>149800</v>
      </c>
      <c r="B299" s="25" t="s">
        <v>7516</v>
      </c>
      <c r="C299" s="43"/>
      <c r="D299" s="43" t="s">
        <v>7421</v>
      </c>
      <c r="E299" s="43"/>
      <c r="F299" s="43"/>
      <c r="G299" s="43"/>
    </row>
    <row r="300" spans="1:7" x14ac:dyDescent="0.3">
      <c r="A300" s="1">
        <v>149818</v>
      </c>
      <c r="B300" t="s">
        <v>1756</v>
      </c>
      <c r="D300" s="18" t="s">
        <v>7421</v>
      </c>
      <c r="F300" s="47" t="s">
        <v>7421</v>
      </c>
    </row>
    <row r="301" spans="1:7" x14ac:dyDescent="0.3">
      <c r="A301" s="1">
        <v>149820</v>
      </c>
      <c r="B301" t="s">
        <v>7445</v>
      </c>
      <c r="D301" s="18" t="s">
        <v>7421</v>
      </c>
      <c r="G301" s="49" t="s">
        <v>7421</v>
      </c>
    </row>
    <row r="302" spans="1:7" x14ac:dyDescent="0.3">
      <c r="A302" s="1">
        <v>149821</v>
      </c>
      <c r="B302" t="s">
        <v>6939</v>
      </c>
      <c r="D302" s="18" t="s">
        <v>7421</v>
      </c>
      <c r="F302" s="47" t="s">
        <v>7421</v>
      </c>
      <c r="G302" s="49" t="s">
        <v>7421</v>
      </c>
    </row>
    <row r="303" spans="1:7" x14ac:dyDescent="0.3">
      <c r="A303" s="1">
        <v>149823</v>
      </c>
      <c r="B303" t="s">
        <v>1766</v>
      </c>
      <c r="D303" s="18" t="s">
        <v>7421</v>
      </c>
      <c r="G303" s="49" t="s">
        <v>7421</v>
      </c>
    </row>
    <row r="304" spans="1:7" ht="15" thickBot="1" x14ac:dyDescent="0.35">
      <c r="A304" s="54">
        <v>149825</v>
      </c>
      <c r="B304" s="53" t="s">
        <v>7447</v>
      </c>
      <c r="C304" s="54"/>
      <c r="D304" s="55" t="s">
        <v>7421</v>
      </c>
      <c r="E304" s="54"/>
      <c r="F304" s="54"/>
      <c r="G304" s="54"/>
    </row>
    <row r="305" spans="1:7" x14ac:dyDescent="0.3">
      <c r="A305" s="1">
        <v>149827</v>
      </c>
      <c r="B305" t="s">
        <v>6940</v>
      </c>
      <c r="F305" s="47" t="s">
        <v>7421</v>
      </c>
    </row>
    <row r="306" spans="1:7" x14ac:dyDescent="0.3">
      <c r="A306" s="1">
        <v>149829</v>
      </c>
      <c r="B306" t="s">
        <v>7448</v>
      </c>
      <c r="D306" s="18" t="s">
        <v>7421</v>
      </c>
      <c r="G306" s="49" t="s">
        <v>7421</v>
      </c>
    </row>
    <row r="307" spans="1:7" x14ac:dyDescent="0.3">
      <c r="A307" s="1">
        <v>149830</v>
      </c>
      <c r="B307" t="s">
        <v>1780</v>
      </c>
      <c r="D307" s="18" t="s">
        <v>7421</v>
      </c>
      <c r="F307" s="47" t="s">
        <v>7421</v>
      </c>
      <c r="G307" s="49" t="s">
        <v>7421</v>
      </c>
    </row>
    <row r="308" spans="1:7" x14ac:dyDescent="0.3">
      <c r="A308" s="1">
        <v>149835</v>
      </c>
      <c r="B308" t="s">
        <v>1788</v>
      </c>
      <c r="F308" s="47" t="s">
        <v>7421</v>
      </c>
    </row>
    <row r="309" spans="1:7" x14ac:dyDescent="0.3">
      <c r="A309" s="23">
        <v>149837</v>
      </c>
      <c r="B309" s="24" t="s">
        <v>7518</v>
      </c>
      <c r="C309" s="23" t="s">
        <v>7421</v>
      </c>
      <c r="D309" s="23"/>
      <c r="E309" s="23"/>
      <c r="F309" s="23"/>
      <c r="G309" s="23"/>
    </row>
    <row r="310" spans="1:7" x14ac:dyDescent="0.3">
      <c r="A310" s="1">
        <v>149838</v>
      </c>
      <c r="B310" t="s">
        <v>7449</v>
      </c>
      <c r="D310" s="18" t="s">
        <v>7421</v>
      </c>
    </row>
    <row r="311" spans="1:7" x14ac:dyDescent="0.3">
      <c r="A311" s="43">
        <v>149842</v>
      </c>
      <c r="B311" s="25" t="s">
        <v>7470</v>
      </c>
      <c r="C311" s="43"/>
      <c r="D311" s="43" t="s">
        <v>7421</v>
      </c>
      <c r="E311" s="43"/>
      <c r="F311" s="43"/>
      <c r="G311" s="43"/>
    </row>
    <row r="312" spans="1:7" x14ac:dyDescent="0.3">
      <c r="A312" s="1">
        <v>149860</v>
      </c>
      <c r="B312" t="s">
        <v>1797</v>
      </c>
      <c r="D312" s="18" t="s">
        <v>7421</v>
      </c>
      <c r="E312" s="47" t="s">
        <v>7421</v>
      </c>
    </row>
    <row r="313" spans="1:7" x14ac:dyDescent="0.3">
      <c r="A313" s="52">
        <v>149872</v>
      </c>
      <c r="B313" t="s">
        <v>1801</v>
      </c>
      <c r="C313" s="52" t="s">
        <v>7421</v>
      </c>
    </row>
    <row r="314" spans="1:7" x14ac:dyDescent="0.3">
      <c r="A314" s="52">
        <v>149873</v>
      </c>
      <c r="B314" t="s">
        <v>1803</v>
      </c>
      <c r="C314" s="52" t="s">
        <v>7421</v>
      </c>
    </row>
    <row r="315" spans="1:7" x14ac:dyDescent="0.3">
      <c r="A315" s="52">
        <v>149874</v>
      </c>
      <c r="B315" t="s">
        <v>1805</v>
      </c>
      <c r="C315" s="52" t="s">
        <v>7421</v>
      </c>
    </row>
    <row r="316" spans="1:7" x14ac:dyDescent="0.3">
      <c r="A316" s="52">
        <v>149875</v>
      </c>
      <c r="B316" t="s">
        <v>1807</v>
      </c>
      <c r="C316" s="52" t="s">
        <v>7421</v>
      </c>
    </row>
    <row r="317" spans="1:7" x14ac:dyDescent="0.3">
      <c r="A317" s="52">
        <v>149876</v>
      </c>
      <c r="B317" t="s">
        <v>1808</v>
      </c>
      <c r="C317" s="52" t="s">
        <v>7421</v>
      </c>
    </row>
    <row r="318" spans="1:7" x14ac:dyDescent="0.3">
      <c r="A318" s="1">
        <v>149881</v>
      </c>
      <c r="B318" t="s">
        <v>6975</v>
      </c>
      <c r="F318" s="47" t="s">
        <v>7421</v>
      </c>
    </row>
    <row r="319" spans="1:7" x14ac:dyDescent="0.3">
      <c r="A319" s="52">
        <v>149882</v>
      </c>
      <c r="B319" t="s">
        <v>1813</v>
      </c>
      <c r="C319" s="52" t="s">
        <v>7421</v>
      </c>
    </row>
    <row r="320" spans="1:7" x14ac:dyDescent="0.3">
      <c r="A320" s="52">
        <v>149899</v>
      </c>
      <c r="B320" t="s">
        <v>1825</v>
      </c>
      <c r="C320" s="52" t="s">
        <v>7421</v>
      </c>
    </row>
    <row r="321" spans="1:7" x14ac:dyDescent="0.3">
      <c r="A321" s="52">
        <v>149900</v>
      </c>
      <c r="B321" t="s">
        <v>1827</v>
      </c>
      <c r="C321" s="52" t="s">
        <v>7421</v>
      </c>
    </row>
    <row r="322" spans="1:7" x14ac:dyDescent="0.3">
      <c r="A322" s="1">
        <v>150100</v>
      </c>
      <c r="B322" t="s">
        <v>1833</v>
      </c>
      <c r="F322" s="47" t="s">
        <v>7421</v>
      </c>
    </row>
    <row r="323" spans="1:7" x14ac:dyDescent="0.3">
      <c r="A323" s="1">
        <v>150200</v>
      </c>
      <c r="B323" t="s">
        <v>1834</v>
      </c>
      <c r="D323" s="18" t="s">
        <v>7421</v>
      </c>
      <c r="E323" s="47" t="s">
        <v>7421</v>
      </c>
      <c r="G323" s="49" t="s">
        <v>7421</v>
      </c>
    </row>
    <row r="324" spans="1:7" x14ac:dyDescent="0.3">
      <c r="A324" s="1">
        <v>150300</v>
      </c>
      <c r="B324" t="s">
        <v>1835</v>
      </c>
      <c r="D324" s="18" t="s">
        <v>7421</v>
      </c>
      <c r="E324" s="47" t="s">
        <v>7421</v>
      </c>
      <c r="G324" s="49" t="s">
        <v>7421</v>
      </c>
    </row>
    <row r="325" spans="1:7" x14ac:dyDescent="0.3">
      <c r="A325" s="1">
        <v>150400</v>
      </c>
      <c r="B325" t="s">
        <v>1836</v>
      </c>
      <c r="D325" s="18" t="s">
        <v>7421</v>
      </c>
      <c r="E325" s="47" t="s">
        <v>7421</v>
      </c>
      <c r="G325" s="49" t="s">
        <v>7421</v>
      </c>
    </row>
    <row r="326" spans="1:7" x14ac:dyDescent="0.3">
      <c r="A326" s="1">
        <v>150500</v>
      </c>
      <c r="B326" t="s">
        <v>1837</v>
      </c>
      <c r="C326" s="39"/>
      <c r="D326" s="18" t="s">
        <v>7421</v>
      </c>
      <c r="G326" s="49" t="s">
        <v>7421</v>
      </c>
    </row>
    <row r="327" spans="1:7" x14ac:dyDescent="0.3">
      <c r="A327" s="52">
        <v>150600</v>
      </c>
      <c r="B327" t="s">
        <v>1838</v>
      </c>
      <c r="C327" s="52" t="s">
        <v>7421</v>
      </c>
      <c r="G327" s="49" t="s">
        <v>7421</v>
      </c>
    </row>
    <row r="328" spans="1:7" x14ac:dyDescent="0.3">
      <c r="A328" s="52">
        <v>150700</v>
      </c>
      <c r="B328" t="s">
        <v>1839</v>
      </c>
      <c r="C328" s="52" t="s">
        <v>7421</v>
      </c>
      <c r="G328" s="49" t="s">
        <v>7421</v>
      </c>
    </row>
    <row r="329" spans="1:7" x14ac:dyDescent="0.3">
      <c r="A329" s="52">
        <v>150800</v>
      </c>
      <c r="B329" t="s">
        <v>1840</v>
      </c>
      <c r="C329" s="52" t="s">
        <v>7421</v>
      </c>
      <c r="G329" s="49" t="s">
        <v>7421</v>
      </c>
    </row>
    <row r="330" spans="1:7" x14ac:dyDescent="0.3">
      <c r="A330" s="52">
        <v>150810</v>
      </c>
      <c r="B330" t="s">
        <v>1841</v>
      </c>
      <c r="C330" s="52" t="s">
        <v>7421</v>
      </c>
      <c r="G330" s="49" t="s">
        <v>7421</v>
      </c>
    </row>
    <row r="331" spans="1:7" x14ac:dyDescent="0.3">
      <c r="A331" s="52">
        <v>150820</v>
      </c>
      <c r="B331" t="s">
        <v>1843</v>
      </c>
      <c r="C331" s="52" t="s">
        <v>7421</v>
      </c>
      <c r="G331" s="49" t="s">
        <v>7421</v>
      </c>
    </row>
    <row r="332" spans="1:7" x14ac:dyDescent="0.3">
      <c r="A332" s="52">
        <v>150900</v>
      </c>
      <c r="B332" t="s">
        <v>1845</v>
      </c>
      <c r="C332" s="52" t="s">
        <v>7421</v>
      </c>
      <c r="G332" s="49" t="s">
        <v>7421</v>
      </c>
    </row>
    <row r="333" spans="1:7" x14ac:dyDescent="0.3">
      <c r="A333" s="52">
        <v>151000</v>
      </c>
      <c r="B333" t="s">
        <v>1846</v>
      </c>
      <c r="C333" s="52" t="s">
        <v>7421</v>
      </c>
    </row>
    <row r="334" spans="1:7" x14ac:dyDescent="0.3">
      <c r="A334" s="52">
        <v>151001</v>
      </c>
      <c r="B334" t="s">
        <v>1847</v>
      </c>
      <c r="C334" s="52" t="s">
        <v>7421</v>
      </c>
    </row>
    <row r="335" spans="1:7" x14ac:dyDescent="0.3">
      <c r="A335" s="52">
        <v>151002</v>
      </c>
      <c r="B335" t="s">
        <v>1849</v>
      </c>
      <c r="C335" s="52" t="s">
        <v>7421</v>
      </c>
    </row>
    <row r="336" spans="1:7" x14ac:dyDescent="0.3">
      <c r="A336" s="52">
        <v>151098</v>
      </c>
      <c r="B336" t="s">
        <v>1851</v>
      </c>
      <c r="C336" s="52" t="s">
        <v>7421</v>
      </c>
    </row>
    <row r="337" spans="1:7" x14ac:dyDescent="0.3">
      <c r="A337" s="52">
        <v>151099</v>
      </c>
      <c r="B337" t="s">
        <v>1853</v>
      </c>
      <c r="C337" s="52" t="s">
        <v>7421</v>
      </c>
    </row>
    <row r="338" spans="1:7" x14ac:dyDescent="0.3">
      <c r="A338" s="52">
        <v>151100</v>
      </c>
      <c r="B338" t="s">
        <v>1855</v>
      </c>
      <c r="C338" s="52" t="s">
        <v>7421</v>
      </c>
    </row>
    <row r="339" spans="1:7" x14ac:dyDescent="0.3">
      <c r="A339" s="52">
        <v>151101</v>
      </c>
      <c r="B339" t="s">
        <v>1856</v>
      </c>
      <c r="C339" s="52" t="s">
        <v>7421</v>
      </c>
    </row>
    <row r="340" spans="1:7" x14ac:dyDescent="0.3">
      <c r="A340" s="52">
        <v>151102</v>
      </c>
      <c r="B340" t="s">
        <v>1858</v>
      </c>
      <c r="C340" s="52" t="s">
        <v>7421</v>
      </c>
    </row>
    <row r="341" spans="1:7" x14ac:dyDescent="0.3">
      <c r="A341" s="52">
        <v>151104</v>
      </c>
      <c r="B341" t="s">
        <v>1860</v>
      </c>
      <c r="C341" s="52" t="s">
        <v>7421</v>
      </c>
    </row>
    <row r="342" spans="1:7" x14ac:dyDescent="0.3">
      <c r="A342" s="52">
        <v>151200</v>
      </c>
      <c r="B342" t="s">
        <v>1862</v>
      </c>
      <c r="C342" s="52" t="s">
        <v>7421</v>
      </c>
      <c r="G342" s="49" t="s">
        <v>7421</v>
      </c>
    </row>
    <row r="343" spans="1:7" x14ac:dyDescent="0.3">
      <c r="A343" s="1">
        <v>151201</v>
      </c>
      <c r="B343" t="s">
        <v>1863</v>
      </c>
      <c r="E343" s="47" t="s">
        <v>7421</v>
      </c>
    </row>
    <row r="344" spans="1:7" x14ac:dyDescent="0.3">
      <c r="A344" s="52">
        <v>151202</v>
      </c>
      <c r="B344" t="s">
        <v>1865</v>
      </c>
      <c r="C344" s="52" t="s">
        <v>7421</v>
      </c>
    </row>
    <row r="345" spans="1:7" x14ac:dyDescent="0.3">
      <c r="A345" s="1">
        <v>151203</v>
      </c>
      <c r="B345" t="s">
        <v>1877</v>
      </c>
      <c r="E345" s="47" t="s">
        <v>7421</v>
      </c>
    </row>
    <row r="346" spans="1:7" x14ac:dyDescent="0.3">
      <c r="A346" s="1">
        <v>151204</v>
      </c>
      <c r="B346" t="s">
        <v>1878</v>
      </c>
      <c r="E346" s="47" t="s">
        <v>7421</v>
      </c>
    </row>
    <row r="347" spans="1:7" x14ac:dyDescent="0.3">
      <c r="A347" s="52">
        <v>151205</v>
      </c>
      <c r="B347" t="s">
        <v>1882</v>
      </c>
      <c r="C347" s="52" t="s">
        <v>7421</v>
      </c>
      <c r="G347" s="49" t="s">
        <v>7421</v>
      </c>
    </row>
    <row r="348" spans="1:7" x14ac:dyDescent="0.3">
      <c r="A348" s="1">
        <v>151206</v>
      </c>
      <c r="B348" t="s">
        <v>1883</v>
      </c>
      <c r="E348" s="47" t="s">
        <v>7421</v>
      </c>
      <c r="G348" s="49" t="s">
        <v>7421</v>
      </c>
    </row>
    <row r="349" spans="1:7" x14ac:dyDescent="0.3">
      <c r="A349" s="1">
        <v>151207</v>
      </c>
      <c r="B349" t="s">
        <v>1885</v>
      </c>
      <c r="E349" s="47" t="s">
        <v>7421</v>
      </c>
      <c r="G349" s="49" t="s">
        <v>7421</v>
      </c>
    </row>
    <row r="350" spans="1:7" x14ac:dyDescent="0.3">
      <c r="A350" s="1">
        <v>151208</v>
      </c>
      <c r="B350" t="s">
        <v>1887</v>
      </c>
      <c r="E350" s="47" t="s">
        <v>7421</v>
      </c>
      <c r="G350" s="49" t="s">
        <v>7421</v>
      </c>
    </row>
    <row r="351" spans="1:7" x14ac:dyDescent="0.3">
      <c r="A351" s="1">
        <v>151209</v>
      </c>
      <c r="B351" t="s">
        <v>1889</v>
      </c>
      <c r="E351" s="47" t="s">
        <v>7421</v>
      </c>
      <c r="G351" s="49" t="s">
        <v>7421</v>
      </c>
    </row>
    <row r="352" spans="1:7" x14ac:dyDescent="0.3">
      <c r="A352" s="1">
        <v>151210</v>
      </c>
      <c r="B352" t="s">
        <v>1890</v>
      </c>
      <c r="E352" s="47" t="s">
        <v>7421</v>
      </c>
      <c r="G352" s="49" t="s">
        <v>7421</v>
      </c>
    </row>
    <row r="353" spans="1:7" x14ac:dyDescent="0.3">
      <c r="A353" s="1">
        <v>151211</v>
      </c>
      <c r="B353" t="s">
        <v>1892</v>
      </c>
      <c r="E353" s="47" t="s">
        <v>7421</v>
      </c>
      <c r="G353" s="49" t="s">
        <v>7421</v>
      </c>
    </row>
    <row r="354" spans="1:7" x14ac:dyDescent="0.3">
      <c r="A354" s="1">
        <v>151212</v>
      </c>
      <c r="B354" t="s">
        <v>1893</v>
      </c>
      <c r="E354" s="47" t="s">
        <v>7421</v>
      </c>
      <c r="G354" s="49" t="s">
        <v>7421</v>
      </c>
    </row>
    <row r="355" spans="1:7" x14ac:dyDescent="0.3">
      <c r="A355" s="1">
        <v>151213</v>
      </c>
      <c r="B355" t="s">
        <v>6974</v>
      </c>
      <c r="E355" s="47" t="s">
        <v>7421</v>
      </c>
      <c r="G355" s="49" t="s">
        <v>7421</v>
      </c>
    </row>
    <row r="356" spans="1:7" x14ac:dyDescent="0.3">
      <c r="A356" s="52">
        <v>151300</v>
      </c>
      <c r="B356" t="s">
        <v>1895</v>
      </c>
      <c r="C356" s="52" t="s">
        <v>7421</v>
      </c>
    </row>
    <row r="357" spans="1:7" x14ac:dyDescent="0.3">
      <c r="A357" s="52">
        <v>151400</v>
      </c>
      <c r="B357" t="s">
        <v>1896</v>
      </c>
      <c r="C357" s="52" t="s">
        <v>7421</v>
      </c>
    </row>
    <row r="358" spans="1:7" x14ac:dyDescent="0.3">
      <c r="A358" s="52">
        <v>151600</v>
      </c>
      <c r="B358" t="s">
        <v>1897</v>
      </c>
      <c r="C358" s="52" t="s">
        <v>7421</v>
      </c>
    </row>
    <row r="359" spans="1:7" x14ac:dyDescent="0.3">
      <c r="A359" s="52">
        <v>151700</v>
      </c>
      <c r="B359" t="s">
        <v>1898</v>
      </c>
      <c r="C359" s="52" t="s">
        <v>7421</v>
      </c>
    </row>
    <row r="360" spans="1:7" x14ac:dyDescent="0.3">
      <c r="A360" s="52">
        <v>151800</v>
      </c>
      <c r="B360" t="s">
        <v>1899</v>
      </c>
      <c r="C360" s="52" t="s">
        <v>7421</v>
      </c>
    </row>
    <row r="361" spans="1:7" x14ac:dyDescent="0.3">
      <c r="A361" s="42">
        <v>151900</v>
      </c>
      <c r="B361" s="40" t="s">
        <v>1900</v>
      </c>
      <c r="C361" s="39"/>
      <c r="D361" s="18" t="s">
        <v>7421</v>
      </c>
      <c r="G361" s="49" t="s">
        <v>7421</v>
      </c>
    </row>
    <row r="362" spans="1:7" x14ac:dyDescent="0.3">
      <c r="A362" s="42">
        <v>151910</v>
      </c>
      <c r="B362" s="40" t="s">
        <v>7474</v>
      </c>
      <c r="C362" s="39"/>
      <c r="D362" s="18" t="s">
        <v>7421</v>
      </c>
      <c r="G362" s="49" t="s">
        <v>7421</v>
      </c>
    </row>
    <row r="363" spans="1:7" x14ac:dyDescent="0.3">
      <c r="A363" s="1">
        <v>152000</v>
      </c>
      <c r="B363" t="s">
        <v>1903</v>
      </c>
      <c r="D363" s="18" t="s">
        <v>7421</v>
      </c>
      <c r="E363" s="47" t="s">
        <v>7421</v>
      </c>
      <c r="G363" s="49" t="s">
        <v>7421</v>
      </c>
    </row>
    <row r="364" spans="1:7" x14ac:dyDescent="0.3">
      <c r="A364" s="42">
        <v>152010</v>
      </c>
      <c r="B364" s="40" t="s">
        <v>1905</v>
      </c>
      <c r="C364" s="39"/>
      <c r="D364" s="18" t="s">
        <v>7421</v>
      </c>
      <c r="G364" s="49" t="s">
        <v>7421</v>
      </c>
    </row>
    <row r="365" spans="1:7" x14ac:dyDescent="0.3">
      <c r="A365" s="42">
        <v>152100</v>
      </c>
      <c r="B365" s="40" t="s">
        <v>1910</v>
      </c>
      <c r="C365" s="39"/>
      <c r="D365" s="18" t="s">
        <v>7421</v>
      </c>
      <c r="G365" s="49" t="s">
        <v>7421</v>
      </c>
    </row>
    <row r="366" spans="1:7" x14ac:dyDescent="0.3">
      <c r="A366" s="1">
        <v>152200</v>
      </c>
      <c r="B366" t="s">
        <v>1911</v>
      </c>
      <c r="D366" s="18" t="s">
        <v>7421</v>
      </c>
      <c r="E366" s="47" t="s">
        <v>7421</v>
      </c>
      <c r="G366" s="49" t="s">
        <v>7421</v>
      </c>
    </row>
    <row r="367" spans="1:7" x14ac:dyDescent="0.3">
      <c r="A367" s="43">
        <v>152300</v>
      </c>
      <c r="B367" s="25" t="s">
        <v>7475</v>
      </c>
      <c r="C367" s="43"/>
      <c r="D367" s="43" t="s">
        <v>7421</v>
      </c>
      <c r="E367" s="43"/>
      <c r="F367" s="43"/>
      <c r="G367" s="43"/>
    </row>
    <row r="368" spans="1:7" x14ac:dyDescent="0.3">
      <c r="A368" s="52">
        <v>152400</v>
      </c>
      <c r="B368" t="s">
        <v>1917</v>
      </c>
      <c r="C368" s="52" t="s">
        <v>7421</v>
      </c>
    </row>
    <row r="369" spans="1:7" x14ac:dyDescent="0.3">
      <c r="A369" s="42">
        <v>152500</v>
      </c>
      <c r="B369" s="40" t="s">
        <v>1938</v>
      </c>
      <c r="C369" s="39"/>
      <c r="D369" s="18" t="s">
        <v>7421</v>
      </c>
      <c r="G369" s="49" t="s">
        <v>7421</v>
      </c>
    </row>
    <row r="370" spans="1:7" x14ac:dyDescent="0.3">
      <c r="A370" s="1">
        <v>152600</v>
      </c>
      <c r="B370" t="s">
        <v>1939</v>
      </c>
      <c r="E370" s="47" t="s">
        <v>7421</v>
      </c>
      <c r="F370" s="47" t="s">
        <v>7421</v>
      </c>
    </row>
    <row r="371" spans="1:7" x14ac:dyDescent="0.3">
      <c r="A371" s="1">
        <v>152700</v>
      </c>
      <c r="B371" t="s">
        <v>1940</v>
      </c>
      <c r="D371" s="18" t="s">
        <v>7421</v>
      </c>
      <c r="E371" s="47" t="s">
        <v>7421</v>
      </c>
      <c r="G371" s="49" t="s">
        <v>7421</v>
      </c>
    </row>
    <row r="372" spans="1:7" x14ac:dyDescent="0.3">
      <c r="A372" s="1">
        <v>152800</v>
      </c>
      <c r="B372" t="s">
        <v>1947</v>
      </c>
      <c r="D372" s="18" t="s">
        <v>7421</v>
      </c>
      <c r="G372" s="49" t="s">
        <v>7421</v>
      </c>
    </row>
    <row r="373" spans="1:7" x14ac:dyDescent="0.3">
      <c r="A373" s="43">
        <v>152900</v>
      </c>
      <c r="B373" s="25" t="s">
        <v>7477</v>
      </c>
      <c r="C373" s="43"/>
      <c r="D373" s="43" t="s">
        <v>7421</v>
      </c>
      <c r="E373" s="23"/>
      <c r="F373" s="23"/>
      <c r="G373" s="23" t="s">
        <v>7421</v>
      </c>
    </row>
    <row r="374" spans="1:7" x14ac:dyDescent="0.3">
      <c r="A374" s="42">
        <v>152910</v>
      </c>
      <c r="B374" s="40" t="s">
        <v>1949</v>
      </c>
      <c r="C374" s="39"/>
      <c r="D374" s="18" t="s">
        <v>7421</v>
      </c>
      <c r="G374" s="49" t="s">
        <v>7421</v>
      </c>
    </row>
    <row r="375" spans="1:7" x14ac:dyDescent="0.3">
      <c r="A375" s="1">
        <v>152915</v>
      </c>
      <c r="B375" t="s">
        <v>1950</v>
      </c>
      <c r="D375" s="18" t="s">
        <v>7421</v>
      </c>
      <c r="E375" s="47" t="s">
        <v>7421</v>
      </c>
      <c r="G375" s="49" t="s">
        <v>7421</v>
      </c>
    </row>
    <row r="376" spans="1:7" x14ac:dyDescent="0.3">
      <c r="A376" s="52">
        <v>153000</v>
      </c>
      <c r="B376" t="s">
        <v>1951</v>
      </c>
      <c r="C376" s="52" t="s">
        <v>7421</v>
      </c>
    </row>
    <row r="377" spans="1:7" x14ac:dyDescent="0.3">
      <c r="A377" s="1">
        <v>153100</v>
      </c>
      <c r="B377" t="s">
        <v>1953</v>
      </c>
      <c r="D377" s="18" t="s">
        <v>7421</v>
      </c>
      <c r="E377" s="47" t="s">
        <v>7421</v>
      </c>
    </row>
    <row r="378" spans="1:7" x14ac:dyDescent="0.3">
      <c r="A378" s="1">
        <v>153101</v>
      </c>
      <c r="B378" t="s">
        <v>1955</v>
      </c>
      <c r="E378" s="47" t="s">
        <v>7421</v>
      </c>
    </row>
    <row r="379" spans="1:7" x14ac:dyDescent="0.3">
      <c r="A379" s="52">
        <v>153200</v>
      </c>
      <c r="B379" t="s">
        <v>1957</v>
      </c>
      <c r="C379" s="52" t="s">
        <v>7421</v>
      </c>
      <c r="G379" s="49" t="s">
        <v>7421</v>
      </c>
    </row>
    <row r="380" spans="1:7" x14ac:dyDescent="0.3">
      <c r="A380" s="52">
        <v>153300</v>
      </c>
      <c r="B380" t="s">
        <v>1959</v>
      </c>
      <c r="C380" s="52" t="s">
        <v>7421</v>
      </c>
      <c r="G380" s="49" t="s">
        <v>7421</v>
      </c>
    </row>
    <row r="381" spans="1:7" x14ac:dyDescent="0.3">
      <c r="A381" s="52">
        <v>153310</v>
      </c>
      <c r="B381" t="s">
        <v>1961</v>
      </c>
      <c r="C381" s="52" t="s">
        <v>7421</v>
      </c>
    </row>
    <row r="382" spans="1:7" x14ac:dyDescent="0.3">
      <c r="A382" s="52">
        <v>153311</v>
      </c>
      <c r="B382" t="s">
        <v>1963</v>
      </c>
      <c r="C382" s="52" t="s">
        <v>7421</v>
      </c>
    </row>
    <row r="383" spans="1:7" x14ac:dyDescent="0.3">
      <c r="A383" s="52">
        <v>153312</v>
      </c>
      <c r="B383" t="s">
        <v>1965</v>
      </c>
      <c r="C383" s="52" t="s">
        <v>7421</v>
      </c>
    </row>
    <row r="384" spans="1:7" x14ac:dyDescent="0.3">
      <c r="A384" s="52">
        <v>153313</v>
      </c>
      <c r="B384" t="s">
        <v>1967</v>
      </c>
      <c r="C384" s="52" t="s">
        <v>7421</v>
      </c>
    </row>
    <row r="385" spans="1:7" x14ac:dyDescent="0.3">
      <c r="A385" s="1">
        <v>153500</v>
      </c>
      <c r="B385" t="s">
        <v>1981</v>
      </c>
      <c r="E385" s="47" t="s">
        <v>7421</v>
      </c>
      <c r="G385" s="49" t="s">
        <v>7421</v>
      </c>
    </row>
    <row r="386" spans="1:7" x14ac:dyDescent="0.3">
      <c r="A386" s="52">
        <v>153510</v>
      </c>
      <c r="B386" t="s">
        <v>1982</v>
      </c>
      <c r="C386" s="52" t="s">
        <v>7421</v>
      </c>
    </row>
    <row r="387" spans="1:7" x14ac:dyDescent="0.3">
      <c r="A387" s="43">
        <v>153600</v>
      </c>
      <c r="B387" s="25" t="s">
        <v>7478</v>
      </c>
      <c r="C387" s="43"/>
      <c r="D387" s="43" t="s">
        <v>7421</v>
      </c>
      <c r="E387" s="43"/>
      <c r="F387" s="43"/>
      <c r="G387" s="43"/>
    </row>
    <row r="388" spans="1:7" x14ac:dyDescent="0.3">
      <c r="A388" s="52">
        <v>153800</v>
      </c>
      <c r="B388" t="s">
        <v>1987</v>
      </c>
      <c r="C388" s="52" t="s">
        <v>7421</v>
      </c>
    </row>
    <row r="389" spans="1:7" x14ac:dyDescent="0.3">
      <c r="A389" s="52">
        <v>153900</v>
      </c>
      <c r="B389" t="s">
        <v>1988</v>
      </c>
      <c r="C389" s="52" t="s">
        <v>7421</v>
      </c>
    </row>
    <row r="390" spans="1:7" x14ac:dyDescent="0.3">
      <c r="A390" s="1">
        <v>154200</v>
      </c>
      <c r="B390" t="s">
        <v>1991</v>
      </c>
      <c r="D390" s="18" t="s">
        <v>7421</v>
      </c>
      <c r="F390" s="47" t="s">
        <v>7421</v>
      </c>
      <c r="G390" s="49" t="s">
        <v>7421</v>
      </c>
    </row>
    <row r="391" spans="1:7" x14ac:dyDescent="0.3">
      <c r="A391" s="52">
        <v>154202</v>
      </c>
      <c r="B391" t="s">
        <v>1992</v>
      </c>
      <c r="C391" s="52" t="s">
        <v>7421</v>
      </c>
      <c r="G391" s="49" t="s">
        <v>7421</v>
      </c>
    </row>
    <row r="392" spans="1:7" x14ac:dyDescent="0.3">
      <c r="A392" s="52">
        <v>154203</v>
      </c>
      <c r="B392" t="s">
        <v>2004</v>
      </c>
      <c r="C392" s="52" t="s">
        <v>7421</v>
      </c>
      <c r="G392" s="49" t="s">
        <v>7421</v>
      </c>
    </row>
    <row r="393" spans="1:7" x14ac:dyDescent="0.3">
      <c r="A393" s="52">
        <v>154204</v>
      </c>
      <c r="B393" t="s">
        <v>2007</v>
      </c>
      <c r="C393" s="52" t="s">
        <v>7421</v>
      </c>
    </row>
    <row r="394" spans="1:7" x14ac:dyDescent="0.3">
      <c r="A394" s="52">
        <v>154210</v>
      </c>
      <c r="B394" t="s">
        <v>2009</v>
      </c>
      <c r="C394" s="52" t="s">
        <v>7421</v>
      </c>
    </row>
    <row r="395" spans="1:7" x14ac:dyDescent="0.3">
      <c r="A395" s="52">
        <v>154211</v>
      </c>
      <c r="B395" t="s">
        <v>2019</v>
      </c>
      <c r="C395" s="52" t="s">
        <v>7421</v>
      </c>
    </row>
    <row r="396" spans="1:7" x14ac:dyDescent="0.3">
      <c r="A396" s="52">
        <v>154212</v>
      </c>
      <c r="B396" t="s">
        <v>2021</v>
      </c>
      <c r="C396" s="52" t="s">
        <v>7421</v>
      </c>
    </row>
    <row r="397" spans="1:7" x14ac:dyDescent="0.3">
      <c r="A397" s="43">
        <v>154500</v>
      </c>
      <c r="B397" s="25" t="s">
        <v>7471</v>
      </c>
      <c r="C397" s="43"/>
      <c r="D397" s="43" t="s">
        <v>7421</v>
      </c>
      <c r="E397" s="43"/>
      <c r="F397" s="43"/>
      <c r="G397" s="43"/>
    </row>
    <row r="398" spans="1:7" x14ac:dyDescent="0.3">
      <c r="A398" s="52">
        <v>154800</v>
      </c>
      <c r="B398" t="s">
        <v>2024</v>
      </c>
      <c r="C398" s="52" t="s">
        <v>7421</v>
      </c>
    </row>
    <row r="399" spans="1:7" x14ac:dyDescent="0.3">
      <c r="A399" s="1">
        <v>155300</v>
      </c>
      <c r="B399" t="s">
        <v>2098</v>
      </c>
      <c r="C399" s="39"/>
      <c r="D399" s="18" t="s">
        <v>7421</v>
      </c>
    </row>
    <row r="400" spans="1:7" x14ac:dyDescent="0.3">
      <c r="A400" s="1">
        <v>156000</v>
      </c>
      <c r="B400" t="s">
        <v>2099</v>
      </c>
      <c r="D400" s="18" t="s">
        <v>7421</v>
      </c>
      <c r="F400" s="47" t="s">
        <v>7421</v>
      </c>
    </row>
    <row r="401" spans="1:6" x14ac:dyDescent="0.3">
      <c r="A401" s="1">
        <v>156099</v>
      </c>
      <c r="B401" t="s">
        <v>2100</v>
      </c>
      <c r="F401" s="47" t="s">
        <v>7421</v>
      </c>
    </row>
    <row r="402" spans="1:6" x14ac:dyDescent="0.3">
      <c r="A402" s="1">
        <v>156100</v>
      </c>
      <c r="B402" t="s">
        <v>2102</v>
      </c>
      <c r="D402" s="18" t="s">
        <v>7421</v>
      </c>
      <c r="F402" s="47" t="s">
        <v>7421</v>
      </c>
    </row>
    <row r="403" spans="1:6" x14ac:dyDescent="0.3">
      <c r="A403" s="1">
        <v>156199</v>
      </c>
      <c r="B403" t="s">
        <v>2107</v>
      </c>
      <c r="F403" s="47" t="s">
        <v>7421</v>
      </c>
    </row>
    <row r="404" spans="1:6" x14ac:dyDescent="0.3">
      <c r="A404" s="1">
        <v>156200</v>
      </c>
      <c r="B404" t="s">
        <v>2110</v>
      </c>
      <c r="D404" s="18" t="s">
        <v>7421</v>
      </c>
      <c r="F404" s="47" t="s">
        <v>7421</v>
      </c>
    </row>
    <row r="405" spans="1:6" x14ac:dyDescent="0.3">
      <c r="A405" s="1">
        <v>156299</v>
      </c>
      <c r="B405" t="s">
        <v>2111</v>
      </c>
      <c r="F405" s="47" t="s">
        <v>7421</v>
      </c>
    </row>
    <row r="406" spans="1:6" x14ac:dyDescent="0.3">
      <c r="A406" s="1">
        <v>156300</v>
      </c>
      <c r="B406" t="s">
        <v>2114</v>
      </c>
      <c r="F406" s="47" t="s">
        <v>7421</v>
      </c>
    </row>
    <row r="407" spans="1:6" x14ac:dyDescent="0.3">
      <c r="A407" s="1">
        <v>156399</v>
      </c>
      <c r="B407" t="s">
        <v>2125</v>
      </c>
      <c r="F407" s="47" t="s">
        <v>7421</v>
      </c>
    </row>
    <row r="408" spans="1:6" x14ac:dyDescent="0.3">
      <c r="A408" s="1">
        <v>156400</v>
      </c>
      <c r="B408" t="s">
        <v>2126</v>
      </c>
      <c r="D408" s="18" t="s">
        <v>7421</v>
      </c>
      <c r="F408" s="47" t="s">
        <v>7421</v>
      </c>
    </row>
    <row r="409" spans="1:6" x14ac:dyDescent="0.3">
      <c r="A409" s="1">
        <v>156500</v>
      </c>
      <c r="B409" t="s">
        <v>2127</v>
      </c>
      <c r="F409" s="47" t="s">
        <v>7421</v>
      </c>
    </row>
    <row r="410" spans="1:6" x14ac:dyDescent="0.3">
      <c r="A410" s="1">
        <v>156599</v>
      </c>
      <c r="B410" t="s">
        <v>2129</v>
      </c>
      <c r="F410" s="47" t="s">
        <v>7421</v>
      </c>
    </row>
    <row r="411" spans="1:6" x14ac:dyDescent="0.3">
      <c r="A411" s="1">
        <v>156700</v>
      </c>
      <c r="B411" t="s">
        <v>2133</v>
      </c>
      <c r="D411" s="18" t="s">
        <v>7421</v>
      </c>
      <c r="F411" s="47" t="s">
        <v>7421</v>
      </c>
    </row>
    <row r="412" spans="1:6" x14ac:dyDescent="0.3">
      <c r="A412" s="52">
        <v>157300</v>
      </c>
      <c r="B412" t="s">
        <v>2135</v>
      </c>
      <c r="C412" s="52" t="s">
        <v>7421</v>
      </c>
    </row>
    <row r="413" spans="1:6" x14ac:dyDescent="0.3">
      <c r="A413" s="52">
        <v>157500</v>
      </c>
      <c r="B413" t="s">
        <v>2136</v>
      </c>
      <c r="C413" s="52" t="s">
        <v>7421</v>
      </c>
    </row>
    <row r="414" spans="1:6" x14ac:dyDescent="0.3">
      <c r="A414" s="52">
        <v>157600</v>
      </c>
      <c r="B414" t="s">
        <v>2137</v>
      </c>
      <c r="C414" s="52" t="s">
        <v>7421</v>
      </c>
    </row>
    <row r="415" spans="1:6" x14ac:dyDescent="0.3">
      <c r="A415" s="42">
        <v>157800</v>
      </c>
      <c r="B415" s="40" t="s">
        <v>7452</v>
      </c>
      <c r="C415" s="39"/>
      <c r="D415" s="18" t="s">
        <v>7421</v>
      </c>
    </row>
    <row r="416" spans="1:6" x14ac:dyDescent="0.3">
      <c r="A416" s="52">
        <v>158000</v>
      </c>
      <c r="B416" t="s">
        <v>2142</v>
      </c>
      <c r="C416" s="52" t="s">
        <v>7421</v>
      </c>
    </row>
    <row r="417" spans="1:7" x14ac:dyDescent="0.3">
      <c r="A417" s="52">
        <v>158001</v>
      </c>
      <c r="B417" t="s">
        <v>2144</v>
      </c>
      <c r="C417" s="52" t="s">
        <v>7421</v>
      </c>
    </row>
    <row r="418" spans="1:7" x14ac:dyDescent="0.3">
      <c r="A418" s="52">
        <v>158100</v>
      </c>
      <c r="B418" t="s">
        <v>2169</v>
      </c>
      <c r="C418" s="52" t="s">
        <v>7421</v>
      </c>
    </row>
    <row r="419" spans="1:7" x14ac:dyDescent="0.3">
      <c r="A419" s="52">
        <v>158101</v>
      </c>
      <c r="B419" t="s">
        <v>2179</v>
      </c>
      <c r="C419" s="52" t="s">
        <v>7421</v>
      </c>
    </row>
    <row r="420" spans="1:7" x14ac:dyDescent="0.3">
      <c r="A420" s="52">
        <v>158200</v>
      </c>
      <c r="B420" t="s">
        <v>2181</v>
      </c>
      <c r="C420" s="52" t="s">
        <v>7421</v>
      </c>
    </row>
    <row r="421" spans="1:7" x14ac:dyDescent="0.3">
      <c r="A421" s="52">
        <v>158201</v>
      </c>
      <c r="B421" t="s">
        <v>2183</v>
      </c>
      <c r="C421" s="52" t="s">
        <v>7421</v>
      </c>
    </row>
    <row r="422" spans="1:7" x14ac:dyDescent="0.3">
      <c r="A422" s="52">
        <v>158202</v>
      </c>
      <c r="B422" t="s">
        <v>2185</v>
      </c>
      <c r="C422" s="52" t="s">
        <v>7421</v>
      </c>
    </row>
    <row r="423" spans="1:7" x14ac:dyDescent="0.3">
      <c r="A423" s="52">
        <v>158300</v>
      </c>
      <c r="B423" t="s">
        <v>2187</v>
      </c>
      <c r="C423" s="52" t="s">
        <v>7421</v>
      </c>
    </row>
    <row r="424" spans="1:7" x14ac:dyDescent="0.3">
      <c r="A424" s="52">
        <v>158302</v>
      </c>
      <c r="B424" t="s">
        <v>2221</v>
      </c>
      <c r="C424" s="52" t="s">
        <v>7421</v>
      </c>
    </row>
    <row r="425" spans="1:7" x14ac:dyDescent="0.3">
      <c r="A425" s="1">
        <v>158400</v>
      </c>
      <c r="B425" t="s">
        <v>2223</v>
      </c>
      <c r="D425" s="18" t="s">
        <v>7421</v>
      </c>
      <c r="E425" s="47" t="s">
        <v>7421</v>
      </c>
      <c r="G425" s="49" t="s">
        <v>7421</v>
      </c>
    </row>
    <row r="426" spans="1:7" x14ac:dyDescent="0.3">
      <c r="A426" s="52">
        <v>158500</v>
      </c>
      <c r="B426" t="s">
        <v>2224</v>
      </c>
      <c r="C426" s="52" t="s">
        <v>7421</v>
      </c>
    </row>
    <row r="427" spans="1:7" x14ac:dyDescent="0.3">
      <c r="A427" s="52">
        <v>158501</v>
      </c>
      <c r="B427" t="s">
        <v>2226</v>
      </c>
      <c r="C427" s="52" t="s">
        <v>7421</v>
      </c>
    </row>
    <row r="428" spans="1:7" x14ac:dyDescent="0.3">
      <c r="A428" s="52">
        <v>158600</v>
      </c>
      <c r="B428" t="s">
        <v>2228</v>
      </c>
      <c r="C428" s="52" t="s">
        <v>7421</v>
      </c>
    </row>
    <row r="429" spans="1:7" x14ac:dyDescent="0.3">
      <c r="A429" s="52">
        <v>158601</v>
      </c>
      <c r="B429" t="s">
        <v>2230</v>
      </c>
      <c r="C429" s="52" t="s">
        <v>7421</v>
      </c>
    </row>
    <row r="430" spans="1:7" x14ac:dyDescent="0.3">
      <c r="A430" s="52">
        <v>158700</v>
      </c>
      <c r="B430" t="s">
        <v>2232</v>
      </c>
      <c r="C430" s="52" t="s">
        <v>7421</v>
      </c>
    </row>
    <row r="431" spans="1:7" x14ac:dyDescent="0.3">
      <c r="A431" s="52">
        <v>158800</v>
      </c>
      <c r="B431" t="s">
        <v>2235</v>
      </c>
      <c r="C431" s="52" t="s">
        <v>7421</v>
      </c>
    </row>
    <row r="432" spans="1:7" x14ac:dyDescent="0.3">
      <c r="A432" s="52">
        <v>158900</v>
      </c>
      <c r="B432" t="s">
        <v>2237</v>
      </c>
      <c r="C432" s="52" t="s">
        <v>7421</v>
      </c>
      <c r="G432" s="49" t="s">
        <v>7421</v>
      </c>
    </row>
    <row r="433" spans="1:7" x14ac:dyDescent="0.3">
      <c r="A433" s="43">
        <v>159000</v>
      </c>
      <c r="B433" s="25" t="s">
        <v>7479</v>
      </c>
      <c r="C433" s="43"/>
      <c r="D433" s="43" t="s">
        <v>7421</v>
      </c>
      <c r="E433" s="43"/>
      <c r="F433" s="43"/>
      <c r="G433" s="43" t="s">
        <v>7421</v>
      </c>
    </row>
    <row r="434" spans="1:7" x14ac:dyDescent="0.3">
      <c r="A434" s="43">
        <v>159100</v>
      </c>
      <c r="B434" s="25" t="s">
        <v>7480</v>
      </c>
      <c r="C434" s="43"/>
      <c r="D434" s="43" t="s">
        <v>7421</v>
      </c>
      <c r="E434" s="43"/>
      <c r="F434" s="43"/>
      <c r="G434" s="43" t="s">
        <v>7421</v>
      </c>
    </row>
    <row r="435" spans="1:7" x14ac:dyDescent="0.3">
      <c r="A435" s="42">
        <v>159200</v>
      </c>
      <c r="B435" s="40" t="s">
        <v>2256</v>
      </c>
      <c r="C435" s="39"/>
      <c r="D435" s="18" t="s">
        <v>7421</v>
      </c>
      <c r="G435" s="49" t="s">
        <v>7421</v>
      </c>
    </row>
    <row r="436" spans="1:7" x14ac:dyDescent="0.3">
      <c r="A436" s="42">
        <v>159300</v>
      </c>
      <c r="B436" s="40" t="s">
        <v>2259</v>
      </c>
      <c r="C436" s="39"/>
      <c r="D436" s="18" t="s">
        <v>7421</v>
      </c>
      <c r="G436" s="49" t="s">
        <v>7421</v>
      </c>
    </row>
    <row r="437" spans="1:7" x14ac:dyDescent="0.3">
      <c r="A437" s="43">
        <v>159400</v>
      </c>
      <c r="B437" s="25" t="s">
        <v>7481</v>
      </c>
      <c r="C437" s="43"/>
      <c r="D437" s="43" t="s">
        <v>7421</v>
      </c>
      <c r="E437" s="43"/>
      <c r="F437" s="43"/>
      <c r="G437" s="43"/>
    </row>
    <row r="438" spans="1:7" x14ac:dyDescent="0.3">
      <c r="A438" s="42">
        <v>159500</v>
      </c>
      <c r="B438" s="40" t="s">
        <v>2261</v>
      </c>
      <c r="C438" s="39"/>
      <c r="D438" s="18" t="s">
        <v>7421</v>
      </c>
    </row>
    <row r="439" spans="1:7" x14ac:dyDescent="0.3">
      <c r="A439" s="43">
        <v>159600</v>
      </c>
      <c r="B439" s="25" t="s">
        <v>7473</v>
      </c>
      <c r="C439" s="43"/>
      <c r="D439" s="43" t="s">
        <v>7421</v>
      </c>
      <c r="E439" s="43"/>
      <c r="F439" s="43"/>
      <c r="G439" s="43" t="s">
        <v>7421</v>
      </c>
    </row>
    <row r="440" spans="1:7" x14ac:dyDescent="0.3">
      <c r="A440" s="1">
        <v>159700</v>
      </c>
      <c r="B440" t="s">
        <v>2263</v>
      </c>
      <c r="D440" s="18" t="s">
        <v>7421</v>
      </c>
      <c r="F440" s="47" t="s">
        <v>7421</v>
      </c>
      <c r="G440" s="49" t="s">
        <v>7421</v>
      </c>
    </row>
    <row r="441" spans="1:7" x14ac:dyDescent="0.3">
      <c r="A441" s="42">
        <v>159800</v>
      </c>
      <c r="B441" s="40" t="s">
        <v>2265</v>
      </c>
      <c r="C441" s="39"/>
      <c r="D441" s="18" t="s">
        <v>7421</v>
      </c>
      <c r="G441" s="49" t="s">
        <v>7421</v>
      </c>
    </row>
    <row r="442" spans="1:7" x14ac:dyDescent="0.3">
      <c r="A442" s="52">
        <v>160100</v>
      </c>
      <c r="B442" t="s">
        <v>2282</v>
      </c>
      <c r="C442" s="52" t="s">
        <v>7421</v>
      </c>
    </row>
    <row r="443" spans="1:7" x14ac:dyDescent="0.3">
      <c r="A443" s="52">
        <v>160200</v>
      </c>
      <c r="B443" t="s">
        <v>2283</v>
      </c>
      <c r="C443" s="52" t="s">
        <v>7421</v>
      </c>
    </row>
    <row r="444" spans="1:7" x14ac:dyDescent="0.3">
      <c r="A444" s="52">
        <v>160900</v>
      </c>
      <c r="B444" t="s">
        <v>2284</v>
      </c>
      <c r="C444" s="52" t="s">
        <v>7421</v>
      </c>
    </row>
    <row r="445" spans="1:7" x14ac:dyDescent="0.3">
      <c r="A445" s="1">
        <v>161201</v>
      </c>
      <c r="B445" t="s">
        <v>2285</v>
      </c>
      <c r="E445" s="47" t="s">
        <v>7421</v>
      </c>
    </row>
    <row r="446" spans="1:7" x14ac:dyDescent="0.3">
      <c r="A446" s="1">
        <v>161202</v>
      </c>
      <c r="B446" t="s">
        <v>2287</v>
      </c>
      <c r="E446" s="47" t="s">
        <v>7421</v>
      </c>
    </row>
    <row r="447" spans="1:7" x14ac:dyDescent="0.3">
      <c r="A447" s="52">
        <v>161500</v>
      </c>
      <c r="B447" t="s">
        <v>2289</v>
      </c>
      <c r="C447" s="52" t="s">
        <v>7421</v>
      </c>
    </row>
    <row r="448" spans="1:7" x14ac:dyDescent="0.3">
      <c r="A448" s="52">
        <v>161600</v>
      </c>
      <c r="B448" t="s">
        <v>2290</v>
      </c>
      <c r="C448" s="52" t="s">
        <v>7421</v>
      </c>
    </row>
    <row r="449" spans="1:7" x14ac:dyDescent="0.3">
      <c r="A449" s="43">
        <v>161601</v>
      </c>
      <c r="B449" s="25" t="s">
        <v>7482</v>
      </c>
      <c r="C449" s="43"/>
      <c r="D449" s="43" t="s">
        <v>7421</v>
      </c>
      <c r="E449" s="43"/>
      <c r="F449" s="43"/>
      <c r="G449" s="43"/>
    </row>
    <row r="450" spans="1:7" x14ac:dyDescent="0.3">
      <c r="A450" s="1">
        <v>161602</v>
      </c>
      <c r="B450" t="s">
        <v>2292</v>
      </c>
      <c r="F450" s="47" t="s">
        <v>7421</v>
      </c>
    </row>
    <row r="451" spans="1:7" x14ac:dyDescent="0.3">
      <c r="A451" s="42">
        <v>161603</v>
      </c>
      <c r="B451" s="40" t="s">
        <v>2299</v>
      </c>
      <c r="C451" s="39"/>
      <c r="D451" s="18" t="s">
        <v>7421</v>
      </c>
    </row>
    <row r="452" spans="1:7" x14ac:dyDescent="0.3">
      <c r="A452" s="52">
        <v>161604</v>
      </c>
      <c r="B452" t="s">
        <v>2138</v>
      </c>
      <c r="C452" s="52" t="s">
        <v>7421</v>
      </c>
      <c r="G452" s="49" t="s">
        <v>7421</v>
      </c>
    </row>
    <row r="453" spans="1:7" x14ac:dyDescent="0.3">
      <c r="A453" s="52">
        <v>161605</v>
      </c>
      <c r="B453" t="s">
        <v>2301</v>
      </c>
      <c r="C453" s="52" t="s">
        <v>7421</v>
      </c>
      <c r="G453" s="49" t="s">
        <v>7421</v>
      </c>
    </row>
    <row r="454" spans="1:7" x14ac:dyDescent="0.3">
      <c r="A454" s="52">
        <v>161606</v>
      </c>
      <c r="B454" t="s">
        <v>2302</v>
      </c>
      <c r="C454" s="52" t="s">
        <v>7421</v>
      </c>
      <c r="G454" s="49" t="s">
        <v>7421</v>
      </c>
    </row>
    <row r="455" spans="1:7" x14ac:dyDescent="0.3">
      <c r="A455" s="52">
        <v>161700</v>
      </c>
      <c r="B455" t="s">
        <v>2303</v>
      </c>
      <c r="C455" s="52" t="s">
        <v>7421</v>
      </c>
      <c r="G455" s="49" t="s">
        <v>7421</v>
      </c>
    </row>
    <row r="456" spans="1:7" x14ac:dyDescent="0.3">
      <c r="A456" s="52">
        <v>161800</v>
      </c>
      <c r="B456" t="s">
        <v>2304</v>
      </c>
      <c r="C456" s="52" t="s">
        <v>7421</v>
      </c>
      <c r="G456" s="49" t="s">
        <v>7421</v>
      </c>
    </row>
    <row r="457" spans="1:7" x14ac:dyDescent="0.3">
      <c r="A457" s="52">
        <v>161900</v>
      </c>
      <c r="B457" t="s">
        <v>2305</v>
      </c>
      <c r="C457" s="52" t="s">
        <v>7421</v>
      </c>
      <c r="G457" s="49" t="s">
        <v>7421</v>
      </c>
    </row>
    <row r="458" spans="1:7" x14ac:dyDescent="0.3">
      <c r="A458" s="52">
        <v>162000</v>
      </c>
      <c r="B458" t="s">
        <v>2306</v>
      </c>
      <c r="C458" s="52" t="s">
        <v>7421</v>
      </c>
      <c r="G458" s="49" t="s">
        <v>7421</v>
      </c>
    </row>
    <row r="459" spans="1:7" x14ac:dyDescent="0.3">
      <c r="A459" s="52">
        <v>162098</v>
      </c>
      <c r="B459" t="s">
        <v>2307</v>
      </c>
      <c r="C459" s="52" t="s">
        <v>7421</v>
      </c>
    </row>
    <row r="460" spans="1:7" x14ac:dyDescent="0.3">
      <c r="A460" s="52">
        <v>162099</v>
      </c>
      <c r="B460" t="s">
        <v>2309</v>
      </c>
      <c r="C460" s="52" t="s">
        <v>7421</v>
      </c>
    </row>
    <row r="461" spans="1:7" x14ac:dyDescent="0.3">
      <c r="A461" s="52">
        <v>162100</v>
      </c>
      <c r="B461" t="s">
        <v>2311</v>
      </c>
      <c r="C461" s="52" t="s">
        <v>7421</v>
      </c>
      <c r="G461" s="49" t="s">
        <v>7421</v>
      </c>
    </row>
    <row r="462" spans="1:7" x14ac:dyDescent="0.3">
      <c r="A462" s="52">
        <v>162300</v>
      </c>
      <c r="B462" t="s">
        <v>2318</v>
      </c>
      <c r="C462" s="52" t="s">
        <v>7421</v>
      </c>
    </row>
    <row r="463" spans="1:7" x14ac:dyDescent="0.3">
      <c r="A463" s="52">
        <v>163300</v>
      </c>
      <c r="B463" t="s">
        <v>2331</v>
      </c>
      <c r="C463" s="52" t="s">
        <v>7421</v>
      </c>
      <c r="G463" s="49" t="s">
        <v>7421</v>
      </c>
    </row>
    <row r="464" spans="1:7" x14ac:dyDescent="0.3">
      <c r="A464" s="52">
        <v>163700</v>
      </c>
      <c r="B464" t="s">
        <v>2332</v>
      </c>
      <c r="C464" s="52" t="s">
        <v>7421</v>
      </c>
      <c r="G464" s="49" t="s">
        <v>7421</v>
      </c>
    </row>
    <row r="465" spans="1:7" x14ac:dyDescent="0.3">
      <c r="A465" s="52">
        <v>164000</v>
      </c>
      <c r="B465" t="s">
        <v>2333</v>
      </c>
      <c r="C465" s="52" t="s">
        <v>7421</v>
      </c>
      <c r="G465" s="49" t="s">
        <v>7421</v>
      </c>
    </row>
    <row r="466" spans="1:7" x14ac:dyDescent="0.3">
      <c r="A466" s="52">
        <v>164001</v>
      </c>
      <c r="B466" t="s">
        <v>2334</v>
      </c>
      <c r="C466" s="52" t="s">
        <v>7421</v>
      </c>
    </row>
    <row r="467" spans="1:7" x14ac:dyDescent="0.3">
      <c r="A467" s="52">
        <v>164002</v>
      </c>
      <c r="B467" t="s">
        <v>2337</v>
      </c>
      <c r="C467" s="52" t="s">
        <v>7421</v>
      </c>
    </row>
    <row r="468" spans="1:7" x14ac:dyDescent="0.3">
      <c r="A468" s="52">
        <v>164003</v>
      </c>
      <c r="B468" t="s">
        <v>2338</v>
      </c>
      <c r="C468" s="52" t="s">
        <v>7421</v>
      </c>
      <c r="G468" s="49" t="s">
        <v>7421</v>
      </c>
    </row>
    <row r="469" spans="1:7" x14ac:dyDescent="0.3">
      <c r="A469" s="52">
        <v>164004</v>
      </c>
      <c r="B469" t="s">
        <v>2339</v>
      </c>
      <c r="C469" s="52" t="s">
        <v>7421</v>
      </c>
      <c r="G469" s="49" t="s">
        <v>7421</v>
      </c>
    </row>
    <row r="470" spans="1:7" x14ac:dyDescent="0.3">
      <c r="A470" s="52">
        <v>164005</v>
      </c>
      <c r="B470" t="s">
        <v>2340</v>
      </c>
      <c r="C470" s="52" t="s">
        <v>7421</v>
      </c>
      <c r="G470" s="49" t="s">
        <v>7421</v>
      </c>
    </row>
    <row r="471" spans="1:7" x14ac:dyDescent="0.3">
      <c r="A471" s="52">
        <v>164006</v>
      </c>
      <c r="B471" t="s">
        <v>2341</v>
      </c>
      <c r="C471" s="52" t="s">
        <v>7421</v>
      </c>
    </row>
    <row r="472" spans="1:7" x14ac:dyDescent="0.3">
      <c r="A472" s="52">
        <v>164007</v>
      </c>
      <c r="B472" t="s">
        <v>2342</v>
      </c>
      <c r="C472" s="52" t="s">
        <v>7421</v>
      </c>
    </row>
    <row r="473" spans="1:7" x14ac:dyDescent="0.3">
      <c r="A473" s="52">
        <v>164008</v>
      </c>
      <c r="B473" t="s">
        <v>2377</v>
      </c>
      <c r="C473" s="52" t="s">
        <v>7421</v>
      </c>
    </row>
    <row r="474" spans="1:7" x14ac:dyDescent="0.3">
      <c r="A474" s="52">
        <v>164009</v>
      </c>
      <c r="B474" t="s">
        <v>2378</v>
      </c>
      <c r="C474" s="52" t="s">
        <v>7421</v>
      </c>
    </row>
    <row r="475" spans="1:7" x14ac:dyDescent="0.3">
      <c r="A475" s="52">
        <v>164010</v>
      </c>
      <c r="B475" t="s">
        <v>2379</v>
      </c>
      <c r="C475" s="52" t="s">
        <v>7421</v>
      </c>
    </row>
    <row r="476" spans="1:7" x14ac:dyDescent="0.3">
      <c r="A476" s="52">
        <v>164011</v>
      </c>
      <c r="B476" t="s">
        <v>2386</v>
      </c>
      <c r="C476" s="52" t="s">
        <v>7421</v>
      </c>
    </row>
    <row r="477" spans="1:7" x14ac:dyDescent="0.3">
      <c r="A477" s="52">
        <v>164012</v>
      </c>
      <c r="B477" t="s">
        <v>2387</v>
      </c>
      <c r="C477" s="52" t="s">
        <v>7421</v>
      </c>
      <c r="G477" s="49" t="s">
        <v>7421</v>
      </c>
    </row>
    <row r="478" spans="1:7" x14ac:dyDescent="0.3">
      <c r="A478" s="52">
        <v>164013</v>
      </c>
      <c r="B478" t="s">
        <v>2388</v>
      </c>
      <c r="C478" s="52" t="s">
        <v>7421</v>
      </c>
      <c r="G478" s="49" t="s">
        <v>7421</v>
      </c>
    </row>
    <row r="479" spans="1:7" x14ac:dyDescent="0.3">
      <c r="A479" s="52">
        <v>164014</v>
      </c>
      <c r="B479" t="s">
        <v>2389</v>
      </c>
      <c r="C479" s="52" t="s">
        <v>7421</v>
      </c>
    </row>
    <row r="480" spans="1:7" x14ac:dyDescent="0.3">
      <c r="A480" s="52">
        <v>164015</v>
      </c>
      <c r="B480" t="s">
        <v>2391</v>
      </c>
      <c r="C480" s="52" t="s">
        <v>7421</v>
      </c>
      <c r="G480" s="49" t="s">
        <v>7421</v>
      </c>
    </row>
    <row r="481" spans="1:7" x14ac:dyDescent="0.3">
      <c r="A481" s="52">
        <v>164016</v>
      </c>
      <c r="B481" t="s">
        <v>2392</v>
      </c>
      <c r="C481" s="52" t="s">
        <v>7421</v>
      </c>
      <c r="G481" s="49" t="s">
        <v>7421</v>
      </c>
    </row>
    <row r="482" spans="1:7" x14ac:dyDescent="0.3">
      <c r="A482" s="52">
        <v>164017</v>
      </c>
      <c r="B482" t="s">
        <v>2393</v>
      </c>
      <c r="C482" s="52" t="s">
        <v>7421</v>
      </c>
    </row>
    <row r="483" spans="1:7" x14ac:dyDescent="0.3">
      <c r="A483" s="52">
        <v>164018</v>
      </c>
      <c r="B483" t="s">
        <v>2394</v>
      </c>
      <c r="C483" s="52" t="s">
        <v>7421</v>
      </c>
    </row>
    <row r="484" spans="1:7" x14ac:dyDescent="0.3">
      <c r="A484" s="52">
        <v>164019</v>
      </c>
      <c r="B484" t="s">
        <v>2395</v>
      </c>
      <c r="C484" s="52" t="s">
        <v>7421</v>
      </c>
    </row>
    <row r="485" spans="1:7" x14ac:dyDescent="0.3">
      <c r="A485" s="52">
        <v>164020</v>
      </c>
      <c r="B485" t="s">
        <v>2396</v>
      </c>
      <c r="C485" s="52" t="s">
        <v>7421</v>
      </c>
    </row>
    <row r="486" spans="1:7" x14ac:dyDescent="0.3">
      <c r="A486" s="52">
        <v>164021</v>
      </c>
      <c r="B486" t="s">
        <v>2399</v>
      </c>
      <c r="C486" s="52" t="s">
        <v>7421</v>
      </c>
      <c r="G486" s="49" t="s">
        <v>7421</v>
      </c>
    </row>
    <row r="487" spans="1:7" x14ac:dyDescent="0.3">
      <c r="A487" s="52">
        <v>164022</v>
      </c>
      <c r="B487" t="s">
        <v>2400</v>
      </c>
      <c r="C487" s="52" t="s">
        <v>7421</v>
      </c>
    </row>
    <row r="488" spans="1:7" x14ac:dyDescent="0.3">
      <c r="A488" s="52">
        <v>164023</v>
      </c>
      <c r="B488" t="s">
        <v>2401</v>
      </c>
      <c r="C488" s="52" t="s">
        <v>7421</v>
      </c>
    </row>
    <row r="489" spans="1:7" x14ac:dyDescent="0.3">
      <c r="A489" s="52">
        <v>164024</v>
      </c>
      <c r="B489" t="s">
        <v>2402</v>
      </c>
      <c r="C489" s="52" t="s">
        <v>7421</v>
      </c>
    </row>
    <row r="490" spans="1:7" x14ac:dyDescent="0.3">
      <c r="A490" s="52">
        <v>164025</v>
      </c>
      <c r="B490" t="s">
        <v>2403</v>
      </c>
      <c r="C490" s="52" t="s">
        <v>7421</v>
      </c>
    </row>
    <row r="491" spans="1:7" x14ac:dyDescent="0.3">
      <c r="A491" s="52">
        <v>164026</v>
      </c>
      <c r="B491" t="s">
        <v>2404</v>
      </c>
      <c r="C491" s="52" t="s">
        <v>7421</v>
      </c>
      <c r="G491" s="49" t="s">
        <v>7421</v>
      </c>
    </row>
    <row r="492" spans="1:7" x14ac:dyDescent="0.3">
      <c r="A492" s="52">
        <v>164027</v>
      </c>
      <c r="B492" t="s">
        <v>2405</v>
      </c>
      <c r="C492" s="52" t="s">
        <v>7421</v>
      </c>
      <c r="G492" s="49" t="s">
        <v>7421</v>
      </c>
    </row>
    <row r="493" spans="1:7" x14ac:dyDescent="0.3">
      <c r="A493" s="52">
        <v>164029</v>
      </c>
      <c r="B493" t="s">
        <v>7476</v>
      </c>
      <c r="C493" s="52" t="s">
        <v>7421</v>
      </c>
      <c r="G493" s="49" t="s">
        <v>7421</v>
      </c>
    </row>
    <row r="494" spans="1:7" x14ac:dyDescent="0.3">
      <c r="A494" s="52">
        <v>164031</v>
      </c>
      <c r="B494" t="s">
        <v>2407</v>
      </c>
      <c r="C494" s="52" t="s">
        <v>7421</v>
      </c>
      <c r="G494" s="49" t="s">
        <v>7421</v>
      </c>
    </row>
    <row r="495" spans="1:7" x14ac:dyDescent="0.3">
      <c r="A495" s="52">
        <v>164033</v>
      </c>
      <c r="B495" t="s">
        <v>2408</v>
      </c>
      <c r="C495" s="52" t="s">
        <v>7421</v>
      </c>
      <c r="G495" s="49" t="s">
        <v>7421</v>
      </c>
    </row>
    <row r="496" spans="1:7" x14ac:dyDescent="0.3">
      <c r="A496" s="52">
        <v>164034</v>
      </c>
      <c r="B496" t="s">
        <v>2409</v>
      </c>
      <c r="C496" s="52" t="s">
        <v>7421</v>
      </c>
    </row>
    <row r="497" spans="1:7" x14ac:dyDescent="0.3">
      <c r="A497" s="52">
        <v>164035</v>
      </c>
      <c r="B497" t="s">
        <v>2412</v>
      </c>
      <c r="C497" s="52" t="s">
        <v>7421</v>
      </c>
    </row>
    <row r="498" spans="1:7" x14ac:dyDescent="0.3">
      <c r="A498" s="52">
        <v>164036</v>
      </c>
      <c r="B498" t="s">
        <v>2414</v>
      </c>
      <c r="C498" s="52" t="s">
        <v>7421</v>
      </c>
    </row>
    <row r="499" spans="1:7" x14ac:dyDescent="0.3">
      <c r="A499" s="52">
        <v>164037</v>
      </c>
      <c r="B499" t="s">
        <v>2415</v>
      </c>
      <c r="C499" s="52" t="s">
        <v>7421</v>
      </c>
    </row>
    <row r="500" spans="1:7" x14ac:dyDescent="0.3">
      <c r="A500" s="52">
        <v>164038</v>
      </c>
      <c r="B500" t="s">
        <v>2416</v>
      </c>
      <c r="C500" s="52" t="s">
        <v>7421</v>
      </c>
    </row>
    <row r="501" spans="1:7" x14ac:dyDescent="0.3">
      <c r="A501" s="52">
        <v>164039</v>
      </c>
      <c r="B501" t="s">
        <v>2417</v>
      </c>
      <c r="C501" s="52" t="s">
        <v>7421</v>
      </c>
    </row>
    <row r="502" spans="1:7" x14ac:dyDescent="0.3">
      <c r="A502" s="52">
        <v>164040</v>
      </c>
      <c r="B502" t="s">
        <v>2418</v>
      </c>
      <c r="C502" s="52" t="s">
        <v>7421</v>
      </c>
      <c r="G502" s="49" t="s">
        <v>7421</v>
      </c>
    </row>
    <row r="503" spans="1:7" x14ac:dyDescent="0.3">
      <c r="A503" s="52">
        <v>164041</v>
      </c>
      <c r="B503" t="s">
        <v>2419</v>
      </c>
      <c r="C503" s="52" t="s">
        <v>7421</v>
      </c>
      <c r="G503" s="49" t="s">
        <v>7421</v>
      </c>
    </row>
    <row r="504" spans="1:7" x14ac:dyDescent="0.3">
      <c r="A504" s="52">
        <v>164042</v>
      </c>
      <c r="B504" t="s">
        <v>2420</v>
      </c>
      <c r="C504" s="52" t="s">
        <v>7421</v>
      </c>
      <c r="G504" s="49" t="s">
        <v>7421</v>
      </c>
    </row>
    <row r="505" spans="1:7" x14ac:dyDescent="0.3">
      <c r="A505" s="52">
        <v>164043</v>
      </c>
      <c r="B505" t="s">
        <v>2421</v>
      </c>
      <c r="C505" s="52" t="s">
        <v>7421</v>
      </c>
      <c r="G505" s="49" t="s">
        <v>7421</v>
      </c>
    </row>
    <row r="506" spans="1:7" x14ac:dyDescent="0.3">
      <c r="A506" s="52">
        <v>164044</v>
      </c>
      <c r="B506" t="s">
        <v>2422</v>
      </c>
      <c r="C506" s="52" t="s">
        <v>7421</v>
      </c>
      <c r="G506" s="49" t="s">
        <v>7421</v>
      </c>
    </row>
    <row r="507" spans="1:7" x14ac:dyDescent="0.3">
      <c r="A507" s="52">
        <v>164045</v>
      </c>
      <c r="B507" t="s">
        <v>2423</v>
      </c>
      <c r="C507" s="52" t="s">
        <v>7421</v>
      </c>
      <c r="G507" s="49" t="s">
        <v>7421</v>
      </c>
    </row>
    <row r="508" spans="1:7" x14ac:dyDescent="0.3">
      <c r="A508" s="52">
        <v>164600</v>
      </c>
      <c r="B508" t="s">
        <v>2424</v>
      </c>
      <c r="C508" s="52" t="s">
        <v>7421</v>
      </c>
    </row>
    <row r="509" spans="1:7" x14ac:dyDescent="0.3">
      <c r="A509" s="52">
        <v>165000</v>
      </c>
      <c r="B509" t="s">
        <v>2426</v>
      </c>
      <c r="C509" s="52" t="s">
        <v>7421</v>
      </c>
      <c r="G509" s="49" t="s">
        <v>7421</v>
      </c>
    </row>
    <row r="510" spans="1:7" x14ac:dyDescent="0.3">
      <c r="A510" s="52">
        <v>165001</v>
      </c>
      <c r="B510" t="s">
        <v>2427</v>
      </c>
      <c r="C510" s="52" t="s">
        <v>7421</v>
      </c>
      <c r="G510" s="49" t="s">
        <v>7421</v>
      </c>
    </row>
    <row r="511" spans="1:7" x14ac:dyDescent="0.3">
      <c r="A511" s="52">
        <v>165003</v>
      </c>
      <c r="B511" t="s">
        <v>2428</v>
      </c>
      <c r="C511" s="52" t="s">
        <v>7421</v>
      </c>
      <c r="G511" s="49" t="s">
        <v>7421</v>
      </c>
    </row>
    <row r="512" spans="1:7" x14ac:dyDescent="0.3">
      <c r="A512" s="52">
        <v>165400</v>
      </c>
      <c r="B512" t="s">
        <v>2430</v>
      </c>
      <c r="C512" s="52" t="s">
        <v>7421</v>
      </c>
      <c r="G512" s="49" t="s">
        <v>7421</v>
      </c>
    </row>
    <row r="513" spans="1:7" x14ac:dyDescent="0.3">
      <c r="A513" s="52">
        <v>165401</v>
      </c>
      <c r="B513" t="s">
        <v>2431</v>
      </c>
      <c r="C513" s="52" t="s">
        <v>7421</v>
      </c>
      <c r="G513" s="49" t="s">
        <v>7421</v>
      </c>
    </row>
    <row r="514" spans="1:7" x14ac:dyDescent="0.3">
      <c r="A514" s="52">
        <v>165402</v>
      </c>
      <c r="B514" t="s">
        <v>2433</v>
      </c>
      <c r="C514" s="52" t="s">
        <v>7421</v>
      </c>
      <c r="G514" s="49" t="s">
        <v>7421</v>
      </c>
    </row>
    <row r="515" spans="1:7" x14ac:dyDescent="0.3">
      <c r="A515" s="52">
        <v>165403</v>
      </c>
      <c r="B515" t="s">
        <v>2434</v>
      </c>
      <c r="C515" s="52" t="s">
        <v>7421</v>
      </c>
      <c r="G515" s="49" t="s">
        <v>7421</v>
      </c>
    </row>
    <row r="516" spans="1:7" x14ac:dyDescent="0.3">
      <c r="A516" s="52">
        <v>165404</v>
      </c>
      <c r="B516" t="s">
        <v>2437</v>
      </c>
      <c r="C516" s="52" t="s">
        <v>7421</v>
      </c>
      <c r="G516" s="49" t="s">
        <v>7421</v>
      </c>
    </row>
    <row r="517" spans="1:7" x14ac:dyDescent="0.3">
      <c r="A517" s="52">
        <v>165405</v>
      </c>
      <c r="B517" t="s">
        <v>2438</v>
      </c>
      <c r="C517" s="52" t="s">
        <v>7421</v>
      </c>
    </row>
    <row r="518" spans="1:7" x14ac:dyDescent="0.3">
      <c r="A518" s="52">
        <v>165406</v>
      </c>
      <c r="B518" t="s">
        <v>2439</v>
      </c>
      <c r="C518" s="52" t="s">
        <v>7421</v>
      </c>
    </row>
    <row r="519" spans="1:7" x14ac:dyDescent="0.3">
      <c r="A519" s="52">
        <v>165407</v>
      </c>
      <c r="B519" t="s">
        <v>2440</v>
      </c>
      <c r="C519" s="52" t="s">
        <v>7421</v>
      </c>
      <c r="G519" s="49" t="s">
        <v>7421</v>
      </c>
    </row>
    <row r="520" spans="1:7" x14ac:dyDescent="0.3">
      <c r="A520" s="52">
        <v>165408</v>
      </c>
      <c r="B520" t="s">
        <v>2442</v>
      </c>
      <c r="C520" s="52" t="s">
        <v>7421</v>
      </c>
      <c r="G520" s="49" t="s">
        <v>7421</v>
      </c>
    </row>
    <row r="521" spans="1:7" x14ac:dyDescent="0.3">
      <c r="A521" s="52">
        <v>165409</v>
      </c>
      <c r="B521" t="s">
        <v>2447</v>
      </c>
      <c r="C521" s="52" t="s">
        <v>7421</v>
      </c>
      <c r="G521" s="49" t="s">
        <v>7421</v>
      </c>
    </row>
    <row r="522" spans="1:7" x14ac:dyDescent="0.3">
      <c r="A522" s="52">
        <v>165410</v>
      </c>
      <c r="B522" t="s">
        <v>2448</v>
      </c>
      <c r="C522" s="52" t="s">
        <v>7421</v>
      </c>
      <c r="G522" s="49" t="s">
        <v>7421</v>
      </c>
    </row>
    <row r="523" spans="1:7" x14ac:dyDescent="0.3">
      <c r="A523" s="52">
        <v>165411</v>
      </c>
      <c r="B523" t="s">
        <v>2455</v>
      </c>
      <c r="C523" s="52" t="s">
        <v>7421</v>
      </c>
      <c r="G523" s="49" t="s">
        <v>7421</v>
      </c>
    </row>
    <row r="524" spans="1:7" x14ac:dyDescent="0.3">
      <c r="A524" s="52">
        <v>165412</v>
      </c>
      <c r="B524" t="s">
        <v>2456</v>
      </c>
      <c r="C524" s="52" t="s">
        <v>7421</v>
      </c>
      <c r="G524" s="49" t="s">
        <v>7421</v>
      </c>
    </row>
    <row r="525" spans="1:7" x14ac:dyDescent="0.3">
      <c r="A525" s="52">
        <v>165413</v>
      </c>
      <c r="B525" t="s">
        <v>2457</v>
      </c>
      <c r="C525" s="52" t="s">
        <v>7421</v>
      </c>
      <c r="G525" s="49" t="s">
        <v>7421</v>
      </c>
    </row>
    <row r="526" spans="1:7" x14ac:dyDescent="0.3">
      <c r="A526" s="52">
        <v>165500</v>
      </c>
      <c r="B526" t="s">
        <v>2458</v>
      </c>
      <c r="C526" s="52" t="s">
        <v>7421</v>
      </c>
      <c r="G526" s="49" t="s">
        <v>7421</v>
      </c>
    </row>
    <row r="527" spans="1:7" x14ac:dyDescent="0.3">
      <c r="A527" s="52">
        <v>165501</v>
      </c>
      <c r="B527" t="s">
        <v>2461</v>
      </c>
      <c r="C527" s="52" t="s">
        <v>7421</v>
      </c>
      <c r="G527" s="49" t="s">
        <v>7421</v>
      </c>
    </row>
    <row r="528" spans="1:7" x14ac:dyDescent="0.3">
      <c r="A528" s="52">
        <v>165600</v>
      </c>
      <c r="B528" t="s">
        <v>2462</v>
      </c>
      <c r="C528" s="52" t="s">
        <v>7421</v>
      </c>
    </row>
    <row r="529" spans="1:6" x14ac:dyDescent="0.3">
      <c r="A529" s="52">
        <v>165601</v>
      </c>
      <c r="B529" t="s">
        <v>2463</v>
      </c>
      <c r="C529" s="52" t="s">
        <v>7421</v>
      </c>
    </row>
    <row r="530" spans="1:6" x14ac:dyDescent="0.3">
      <c r="A530" s="52">
        <v>165602</v>
      </c>
      <c r="B530" t="s">
        <v>2464</v>
      </c>
      <c r="C530" s="52" t="s">
        <v>7421</v>
      </c>
    </row>
    <row r="531" spans="1:6" x14ac:dyDescent="0.3">
      <c r="A531" s="52">
        <v>165700</v>
      </c>
      <c r="B531" t="s">
        <v>2466</v>
      </c>
      <c r="C531" s="52" t="s">
        <v>7421</v>
      </c>
    </row>
    <row r="532" spans="1:6" x14ac:dyDescent="0.3">
      <c r="A532" s="1">
        <v>166200</v>
      </c>
      <c r="B532" t="s">
        <v>2467</v>
      </c>
      <c r="F532" s="47" t="s">
        <v>7421</v>
      </c>
    </row>
    <row r="533" spans="1:6" x14ac:dyDescent="0.3">
      <c r="A533" s="52">
        <v>166240</v>
      </c>
      <c r="B533" t="s">
        <v>2468</v>
      </c>
      <c r="C533" s="52" t="s">
        <v>7421</v>
      </c>
    </row>
    <row r="534" spans="1:6" x14ac:dyDescent="0.3">
      <c r="A534" s="52">
        <v>166250</v>
      </c>
      <c r="B534" t="s">
        <v>2469</v>
      </c>
      <c r="C534" s="52" t="s">
        <v>7421</v>
      </c>
    </row>
    <row r="535" spans="1:6" x14ac:dyDescent="0.3">
      <c r="A535" s="1">
        <v>166300</v>
      </c>
      <c r="B535" t="s">
        <v>2470</v>
      </c>
      <c r="F535" s="47" t="s">
        <v>7421</v>
      </c>
    </row>
    <row r="536" spans="1:6" x14ac:dyDescent="0.3">
      <c r="A536" s="52">
        <v>166600</v>
      </c>
      <c r="B536" t="s">
        <v>2473</v>
      </c>
      <c r="C536" s="52" t="s">
        <v>7421</v>
      </c>
    </row>
    <row r="537" spans="1:6" x14ac:dyDescent="0.3">
      <c r="A537" s="52">
        <v>166610</v>
      </c>
      <c r="B537" t="s">
        <v>2474</v>
      </c>
      <c r="C537" s="52" t="s">
        <v>7421</v>
      </c>
    </row>
    <row r="538" spans="1:6" x14ac:dyDescent="0.3">
      <c r="A538" s="52">
        <v>166700</v>
      </c>
      <c r="B538" t="s">
        <v>2483</v>
      </c>
      <c r="C538" s="52" t="s">
        <v>7421</v>
      </c>
    </row>
    <row r="539" spans="1:6" x14ac:dyDescent="0.3">
      <c r="A539" s="52">
        <v>166701</v>
      </c>
      <c r="B539" t="s">
        <v>2485</v>
      </c>
      <c r="C539" s="52" t="s">
        <v>7421</v>
      </c>
    </row>
    <row r="540" spans="1:6" x14ac:dyDescent="0.3">
      <c r="A540" s="52">
        <v>166800</v>
      </c>
      <c r="B540" t="s">
        <v>2489</v>
      </c>
      <c r="C540" s="52" t="s">
        <v>7421</v>
      </c>
    </row>
    <row r="541" spans="1:6" x14ac:dyDescent="0.3">
      <c r="A541" s="52">
        <v>166801</v>
      </c>
      <c r="B541" t="s">
        <v>2494</v>
      </c>
      <c r="C541" s="52" t="s">
        <v>7421</v>
      </c>
    </row>
    <row r="542" spans="1:6" x14ac:dyDescent="0.3">
      <c r="A542" s="52">
        <v>166802</v>
      </c>
      <c r="B542" t="s">
        <v>2496</v>
      </c>
      <c r="C542" s="52" t="s">
        <v>7421</v>
      </c>
    </row>
    <row r="543" spans="1:6" x14ac:dyDescent="0.3">
      <c r="A543" s="1">
        <v>167900</v>
      </c>
      <c r="B543" t="s">
        <v>2502</v>
      </c>
      <c r="E543" s="47" t="s">
        <v>7421</v>
      </c>
    </row>
    <row r="544" spans="1:6" x14ac:dyDescent="0.3">
      <c r="A544" s="52">
        <v>167916</v>
      </c>
      <c r="B544" t="s">
        <v>2504</v>
      </c>
      <c r="C544" s="52" t="s">
        <v>7421</v>
      </c>
    </row>
    <row r="545" spans="1:6" x14ac:dyDescent="0.3">
      <c r="A545" s="52">
        <v>167917</v>
      </c>
      <c r="B545" t="s">
        <v>2506</v>
      </c>
      <c r="C545" s="52" t="s">
        <v>7421</v>
      </c>
    </row>
    <row r="546" spans="1:6" x14ac:dyDescent="0.3">
      <c r="A546" s="52">
        <v>167999</v>
      </c>
      <c r="B546" t="s">
        <v>2508</v>
      </c>
      <c r="C546" s="52" t="s">
        <v>7421</v>
      </c>
    </row>
    <row r="547" spans="1:6" x14ac:dyDescent="0.3">
      <c r="A547" s="52">
        <v>168400</v>
      </c>
      <c r="B547" t="s">
        <v>2510</v>
      </c>
      <c r="C547" s="52" t="s">
        <v>7421</v>
      </c>
    </row>
    <row r="548" spans="1:6" x14ac:dyDescent="0.3">
      <c r="A548" s="52">
        <v>168800</v>
      </c>
      <c r="B548" t="s">
        <v>2511</v>
      </c>
      <c r="C548" s="52" t="s">
        <v>7421</v>
      </c>
    </row>
    <row r="549" spans="1:6" x14ac:dyDescent="0.3">
      <c r="A549" s="52">
        <v>169101</v>
      </c>
      <c r="B549" t="s">
        <v>2513</v>
      </c>
      <c r="C549" s="52" t="s">
        <v>7421</v>
      </c>
    </row>
    <row r="550" spans="1:6" x14ac:dyDescent="0.3">
      <c r="A550" s="1">
        <v>169200</v>
      </c>
      <c r="B550" t="s">
        <v>2515</v>
      </c>
      <c r="D550" s="18" t="s">
        <v>7421</v>
      </c>
      <c r="E550" s="47" t="s">
        <v>7421</v>
      </c>
    </row>
    <row r="551" spans="1:6" x14ac:dyDescent="0.3">
      <c r="A551" s="1">
        <v>169300</v>
      </c>
      <c r="B551" t="s">
        <v>2517</v>
      </c>
      <c r="D551" s="18" t="s">
        <v>7421</v>
      </c>
      <c r="E551" s="47" t="s">
        <v>7421</v>
      </c>
    </row>
    <row r="552" spans="1:6" x14ac:dyDescent="0.3">
      <c r="A552" s="52">
        <v>169800</v>
      </c>
      <c r="B552" t="s">
        <v>2519</v>
      </c>
      <c r="C552" s="52" t="s">
        <v>7421</v>
      </c>
    </row>
    <row r="553" spans="1:6" x14ac:dyDescent="0.3">
      <c r="A553" s="52">
        <v>169900</v>
      </c>
      <c r="B553" t="s">
        <v>2521</v>
      </c>
      <c r="C553" s="52" t="s">
        <v>7421</v>
      </c>
    </row>
    <row r="554" spans="1:6" x14ac:dyDescent="0.3">
      <c r="A554" s="52">
        <v>169901</v>
      </c>
      <c r="B554" t="s">
        <v>2523</v>
      </c>
      <c r="C554" s="52" t="s">
        <v>7421</v>
      </c>
    </row>
    <row r="555" spans="1:6" x14ac:dyDescent="0.3">
      <c r="A555" s="52">
        <v>169902</v>
      </c>
      <c r="B555" t="s">
        <v>2526</v>
      </c>
      <c r="C555" s="52" t="s">
        <v>7421</v>
      </c>
    </row>
    <row r="556" spans="1:6" x14ac:dyDescent="0.3">
      <c r="A556" s="52">
        <v>169997</v>
      </c>
      <c r="B556" t="s">
        <v>2528</v>
      </c>
      <c r="C556" s="52" t="s">
        <v>7421</v>
      </c>
    </row>
    <row r="557" spans="1:6" x14ac:dyDescent="0.3">
      <c r="A557" s="52" t="s">
        <v>1725</v>
      </c>
      <c r="B557" t="s">
        <v>1726</v>
      </c>
      <c r="C557" s="52" t="s">
        <v>7421</v>
      </c>
    </row>
    <row r="558" spans="1:6" x14ac:dyDescent="0.3">
      <c r="A558" s="1" t="s">
        <v>2838</v>
      </c>
      <c r="B558" t="s">
        <v>2839</v>
      </c>
      <c r="F558" s="47" t="s">
        <v>7421</v>
      </c>
    </row>
    <row r="559" spans="1:6" x14ac:dyDescent="0.3">
      <c r="A559" s="1" t="s">
        <v>69</v>
      </c>
      <c r="B559" t="s">
        <v>7483</v>
      </c>
      <c r="F559" s="47" t="s">
        <v>7421</v>
      </c>
    </row>
    <row r="560" spans="1:6" x14ac:dyDescent="0.3">
      <c r="A560" s="1" t="s">
        <v>66</v>
      </c>
      <c r="B560" t="s">
        <v>6948</v>
      </c>
      <c r="F560" s="47" t="s">
        <v>7421</v>
      </c>
    </row>
    <row r="561" spans="1:7" x14ac:dyDescent="0.3">
      <c r="A561" s="1" t="s">
        <v>67</v>
      </c>
      <c r="B561" t="s">
        <v>6949</v>
      </c>
      <c r="F561" s="47" t="s">
        <v>7421</v>
      </c>
    </row>
    <row r="562" spans="1:7" x14ac:dyDescent="0.3">
      <c r="A562" s="1" t="s">
        <v>68</v>
      </c>
      <c r="B562" t="s">
        <v>6950</v>
      </c>
      <c r="F562" s="47" t="s">
        <v>7421</v>
      </c>
    </row>
    <row r="563" spans="1:7" x14ac:dyDescent="0.3">
      <c r="A563" s="1" t="s">
        <v>2910</v>
      </c>
      <c r="B563" t="s">
        <v>2911</v>
      </c>
      <c r="D563" s="18" t="s">
        <v>7421</v>
      </c>
    </row>
    <row r="564" spans="1:7" x14ac:dyDescent="0.3">
      <c r="A564" s="1" t="s">
        <v>8</v>
      </c>
      <c r="B564" t="s">
        <v>2923</v>
      </c>
      <c r="F564" s="47" t="s">
        <v>7421</v>
      </c>
    </row>
    <row r="565" spans="1:7" x14ac:dyDescent="0.3">
      <c r="A565" s="1" t="s">
        <v>9</v>
      </c>
      <c r="B565" t="s">
        <v>2931</v>
      </c>
      <c r="F565" s="47" t="s">
        <v>7421</v>
      </c>
    </row>
    <row r="566" spans="1:7" x14ac:dyDescent="0.3">
      <c r="A566" s="1" t="s">
        <v>54</v>
      </c>
      <c r="B566" t="s">
        <v>2961</v>
      </c>
      <c r="F566" s="47" t="s">
        <v>7421</v>
      </c>
    </row>
    <row r="567" spans="1:7" x14ac:dyDescent="0.3">
      <c r="A567" s="1" t="s">
        <v>55</v>
      </c>
      <c r="B567" t="s">
        <v>3027</v>
      </c>
      <c r="F567" s="47" t="s">
        <v>7421</v>
      </c>
    </row>
    <row r="568" spans="1:7" x14ac:dyDescent="0.3">
      <c r="A568" s="1" t="s">
        <v>57</v>
      </c>
      <c r="B568" t="s">
        <v>3041</v>
      </c>
      <c r="F568" s="47" t="s">
        <v>7421</v>
      </c>
    </row>
    <row r="569" spans="1:7" x14ac:dyDescent="0.3">
      <c r="A569" s="43" t="s">
        <v>3052</v>
      </c>
      <c r="B569" s="25" t="s">
        <v>7453</v>
      </c>
      <c r="C569" s="43"/>
      <c r="D569" s="43" t="s">
        <v>7421</v>
      </c>
      <c r="E569" s="43"/>
      <c r="F569" s="43"/>
      <c r="G569" s="43"/>
    </row>
    <row r="570" spans="1:7" x14ac:dyDescent="0.3">
      <c r="A570" s="1" t="s">
        <v>6867</v>
      </c>
      <c r="B570" t="s">
        <v>6929</v>
      </c>
      <c r="F570" s="47" t="s">
        <v>7421</v>
      </c>
    </row>
    <row r="571" spans="1:7" x14ac:dyDescent="0.3">
      <c r="A571" s="1" t="s">
        <v>10</v>
      </c>
      <c r="B571" t="s">
        <v>3350</v>
      </c>
      <c r="F571" s="47" t="s">
        <v>7421</v>
      </c>
    </row>
    <row r="572" spans="1:7" x14ac:dyDescent="0.3">
      <c r="A572" s="1" t="s">
        <v>11</v>
      </c>
      <c r="B572" t="s">
        <v>3607</v>
      </c>
      <c r="F572" s="47" t="s">
        <v>7421</v>
      </c>
    </row>
    <row r="573" spans="1:7" x14ac:dyDescent="0.3">
      <c r="A573" s="1" t="s">
        <v>77</v>
      </c>
      <c r="B573" t="s">
        <v>3749</v>
      </c>
      <c r="F573" s="47" t="s">
        <v>7421</v>
      </c>
    </row>
    <row r="574" spans="1:7" x14ac:dyDescent="0.3">
      <c r="A574" s="1" t="s">
        <v>12</v>
      </c>
      <c r="B574" t="s">
        <v>3750</v>
      </c>
      <c r="F574" s="47" t="s">
        <v>7421</v>
      </c>
    </row>
    <row r="575" spans="1:7" x14ac:dyDescent="0.3">
      <c r="A575" s="1" t="s">
        <v>13</v>
      </c>
      <c r="B575" t="s">
        <v>3752</v>
      </c>
      <c r="F575" s="47" t="s">
        <v>7421</v>
      </c>
    </row>
    <row r="576" spans="1:7" x14ac:dyDescent="0.3">
      <c r="A576" s="1" t="s">
        <v>14</v>
      </c>
      <c r="B576" t="s">
        <v>3755</v>
      </c>
      <c r="F576" s="47" t="s">
        <v>7421</v>
      </c>
    </row>
    <row r="577" spans="1:6" x14ac:dyDescent="0.3">
      <c r="A577" s="1" t="s">
        <v>15</v>
      </c>
      <c r="B577" t="s">
        <v>3758</v>
      </c>
      <c r="F577" s="47" t="s">
        <v>7421</v>
      </c>
    </row>
    <row r="578" spans="1:6" x14ac:dyDescent="0.3">
      <c r="A578" s="1" t="s">
        <v>3759</v>
      </c>
      <c r="B578" t="s">
        <v>6952</v>
      </c>
      <c r="F578" s="47" t="s">
        <v>7421</v>
      </c>
    </row>
    <row r="579" spans="1:6" x14ac:dyDescent="0.3">
      <c r="A579" s="1" t="s">
        <v>3765</v>
      </c>
      <c r="B579" t="s">
        <v>3766</v>
      </c>
      <c r="F579" s="47" t="s">
        <v>7421</v>
      </c>
    </row>
    <row r="580" spans="1:6" x14ac:dyDescent="0.3">
      <c r="A580" s="1" t="s">
        <v>19</v>
      </c>
      <c r="B580" t="s">
        <v>3787</v>
      </c>
      <c r="F580" s="47" t="s">
        <v>7421</v>
      </c>
    </row>
    <row r="581" spans="1:6" x14ac:dyDescent="0.3">
      <c r="A581" s="1" t="s">
        <v>75</v>
      </c>
      <c r="B581" t="s">
        <v>3788</v>
      </c>
      <c r="F581" s="47" t="s">
        <v>7421</v>
      </c>
    </row>
    <row r="582" spans="1:6" x14ac:dyDescent="0.3">
      <c r="A582" s="1" t="s">
        <v>78</v>
      </c>
      <c r="B582" t="s">
        <v>3789</v>
      </c>
      <c r="F582" s="47" t="s">
        <v>7421</v>
      </c>
    </row>
    <row r="583" spans="1:6" x14ac:dyDescent="0.3">
      <c r="A583" s="1" t="s">
        <v>20</v>
      </c>
      <c r="B583" t="s">
        <v>3794</v>
      </c>
      <c r="F583" s="47" t="s">
        <v>7421</v>
      </c>
    </row>
    <row r="584" spans="1:6" x14ac:dyDescent="0.3">
      <c r="A584" s="1" t="s">
        <v>34</v>
      </c>
      <c r="B584" t="s">
        <v>3795</v>
      </c>
      <c r="F584" s="47" t="s">
        <v>7421</v>
      </c>
    </row>
    <row r="585" spans="1:6" x14ac:dyDescent="0.3">
      <c r="A585" s="1" t="s">
        <v>21</v>
      </c>
      <c r="B585" t="s">
        <v>3814</v>
      </c>
      <c r="F585" s="47" t="s">
        <v>7421</v>
      </c>
    </row>
    <row r="586" spans="1:6" x14ac:dyDescent="0.3">
      <c r="A586" s="1" t="s">
        <v>22</v>
      </c>
      <c r="B586" t="s">
        <v>3815</v>
      </c>
      <c r="F586" s="47" t="s">
        <v>7421</v>
      </c>
    </row>
    <row r="587" spans="1:6" x14ac:dyDescent="0.3">
      <c r="A587" s="1" t="s">
        <v>3816</v>
      </c>
      <c r="B587" t="s">
        <v>3817</v>
      </c>
      <c r="F587" s="47" t="s">
        <v>7421</v>
      </c>
    </row>
    <row r="588" spans="1:6" x14ac:dyDescent="0.3">
      <c r="A588" s="1" t="s">
        <v>70</v>
      </c>
      <c r="B588" t="s">
        <v>3818</v>
      </c>
      <c r="F588" s="47" t="s">
        <v>7421</v>
      </c>
    </row>
    <row r="589" spans="1:6" x14ac:dyDescent="0.3">
      <c r="A589" s="1" t="s">
        <v>3821</v>
      </c>
      <c r="B589" t="s">
        <v>3822</v>
      </c>
      <c r="D589" s="18" t="s">
        <v>7421</v>
      </c>
    </row>
    <row r="590" spans="1:6" x14ac:dyDescent="0.3">
      <c r="A590" s="1" t="s">
        <v>23</v>
      </c>
      <c r="B590" t="s">
        <v>3855</v>
      </c>
      <c r="F590" s="47" t="s">
        <v>7421</v>
      </c>
    </row>
    <row r="591" spans="1:6" x14ac:dyDescent="0.3">
      <c r="A591" s="1" t="s">
        <v>3862</v>
      </c>
      <c r="B591" t="s">
        <v>3863</v>
      </c>
      <c r="F591" s="47" t="s">
        <v>7421</v>
      </c>
    </row>
    <row r="592" spans="1:6" x14ac:dyDescent="0.3">
      <c r="A592" s="1" t="s">
        <v>3</v>
      </c>
      <c r="B592" t="s">
        <v>3938</v>
      </c>
      <c r="F592" s="47" t="s">
        <v>7421</v>
      </c>
    </row>
    <row r="593" spans="1:6" x14ac:dyDescent="0.3">
      <c r="A593" s="1" t="s">
        <v>24</v>
      </c>
      <c r="B593" t="s">
        <v>3969</v>
      </c>
      <c r="F593" s="47" t="s">
        <v>7421</v>
      </c>
    </row>
    <row r="594" spans="1:6" x14ac:dyDescent="0.3">
      <c r="A594" s="1" t="s">
        <v>3970</v>
      </c>
      <c r="B594" t="s">
        <v>7454</v>
      </c>
      <c r="D594" s="18" t="s">
        <v>7421</v>
      </c>
    </row>
    <row r="595" spans="1:6" x14ac:dyDescent="0.3">
      <c r="A595" s="1" t="s">
        <v>4</v>
      </c>
      <c r="B595" t="s">
        <v>3977</v>
      </c>
      <c r="F595" s="47" t="s">
        <v>7421</v>
      </c>
    </row>
    <row r="596" spans="1:6" x14ac:dyDescent="0.3">
      <c r="A596" s="1" t="s">
        <v>5</v>
      </c>
      <c r="B596" t="s">
        <v>3978</v>
      </c>
      <c r="F596" s="47" t="s">
        <v>7421</v>
      </c>
    </row>
    <row r="597" spans="1:6" x14ac:dyDescent="0.3">
      <c r="A597" s="1" t="s">
        <v>1</v>
      </c>
      <c r="B597" t="s">
        <v>3994</v>
      </c>
      <c r="F597" s="47" t="s">
        <v>7421</v>
      </c>
    </row>
    <row r="598" spans="1:6" x14ac:dyDescent="0.3">
      <c r="A598" s="1" t="s">
        <v>26</v>
      </c>
      <c r="B598" t="s">
        <v>3995</v>
      </c>
      <c r="F598" s="47" t="s">
        <v>7421</v>
      </c>
    </row>
    <row r="599" spans="1:6" x14ac:dyDescent="0.3">
      <c r="A599" s="1" t="s">
        <v>25</v>
      </c>
      <c r="B599" t="s">
        <v>4007</v>
      </c>
      <c r="F599" s="47" t="s">
        <v>7421</v>
      </c>
    </row>
    <row r="600" spans="1:6" x14ac:dyDescent="0.3">
      <c r="A600" s="1" t="s">
        <v>27</v>
      </c>
      <c r="B600" t="s">
        <v>4008</v>
      </c>
      <c r="F600" s="47" t="s">
        <v>7421</v>
      </c>
    </row>
    <row r="601" spans="1:6" x14ac:dyDescent="0.3">
      <c r="A601" s="1" t="s">
        <v>28</v>
      </c>
      <c r="B601" t="s">
        <v>4015</v>
      </c>
      <c r="F601" s="47" t="s">
        <v>7421</v>
      </c>
    </row>
    <row r="602" spans="1:6" x14ac:dyDescent="0.3">
      <c r="A602" s="1" t="s">
        <v>2</v>
      </c>
      <c r="B602" t="s">
        <v>4018</v>
      </c>
      <c r="F602" s="47" t="s">
        <v>7421</v>
      </c>
    </row>
    <row r="603" spans="1:6" x14ac:dyDescent="0.3">
      <c r="A603" s="1" t="s">
        <v>4021</v>
      </c>
      <c r="B603" t="s">
        <v>4022</v>
      </c>
      <c r="F603" s="47" t="s">
        <v>7421</v>
      </c>
    </row>
    <row r="604" spans="1:6" x14ac:dyDescent="0.3">
      <c r="A604" s="1" t="s">
        <v>29</v>
      </c>
      <c r="B604" t="s">
        <v>4025</v>
      </c>
      <c r="F604" s="47" t="s">
        <v>7421</v>
      </c>
    </row>
    <row r="605" spans="1:6" x14ac:dyDescent="0.3">
      <c r="A605" s="1" t="s">
        <v>30</v>
      </c>
      <c r="B605" t="s">
        <v>4026</v>
      </c>
      <c r="F605" s="47" t="s">
        <v>7421</v>
      </c>
    </row>
    <row r="606" spans="1:6" x14ac:dyDescent="0.3">
      <c r="A606" s="1" t="s">
        <v>31</v>
      </c>
      <c r="B606" t="s">
        <v>4027</v>
      </c>
      <c r="F606" s="47" t="s">
        <v>7421</v>
      </c>
    </row>
    <row r="607" spans="1:6" x14ac:dyDescent="0.3">
      <c r="A607" s="1" t="s">
        <v>16</v>
      </c>
      <c r="B607" t="s">
        <v>4236</v>
      </c>
      <c r="F607" s="47" t="s">
        <v>7421</v>
      </c>
    </row>
    <row r="608" spans="1:6" x14ac:dyDescent="0.3">
      <c r="A608" s="1" t="s">
        <v>17</v>
      </c>
      <c r="B608" t="s">
        <v>4297</v>
      </c>
      <c r="F608" s="47" t="s">
        <v>7421</v>
      </c>
    </row>
    <row r="609" spans="1:6" x14ac:dyDescent="0.3">
      <c r="A609" s="1" t="s">
        <v>76</v>
      </c>
      <c r="B609" t="s">
        <v>5035</v>
      </c>
      <c r="F609" s="47" t="s">
        <v>7421</v>
      </c>
    </row>
    <row r="610" spans="1:6" x14ac:dyDescent="0.3">
      <c r="A610" s="1" t="s">
        <v>79</v>
      </c>
      <c r="B610" t="s">
        <v>5073</v>
      </c>
      <c r="F610" s="47" t="s">
        <v>7421</v>
      </c>
    </row>
    <row r="611" spans="1:6" x14ac:dyDescent="0.3">
      <c r="A611" s="1" t="s">
        <v>80</v>
      </c>
      <c r="B611" t="s">
        <v>5090</v>
      </c>
      <c r="F611" s="47" t="s">
        <v>7421</v>
      </c>
    </row>
    <row r="612" spans="1:6" x14ac:dyDescent="0.3">
      <c r="A612" s="1" t="s">
        <v>71</v>
      </c>
      <c r="B612" t="s">
        <v>5199</v>
      </c>
      <c r="F612" s="47" t="s">
        <v>7421</v>
      </c>
    </row>
    <row r="613" spans="1:6" x14ac:dyDescent="0.3">
      <c r="A613" s="1" t="s">
        <v>58</v>
      </c>
      <c r="B613" t="s">
        <v>5316</v>
      </c>
      <c r="F613" s="47" t="s">
        <v>7421</v>
      </c>
    </row>
    <row r="678" spans="1:4" x14ac:dyDescent="0.3">
      <c r="A678" s="39"/>
      <c r="B678" s="7"/>
      <c r="C678" s="39"/>
      <c r="D678" s="39"/>
    </row>
  </sheetData>
  <autoFilter ref="A1:G613" xr:uid="{C45DEAE2-FC4E-4141-BC33-E88867D8EC64}"/>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3C08-C26C-45B1-A983-44A27E64399B}">
  <dimension ref="A1:A72"/>
  <sheetViews>
    <sheetView workbookViewId="0">
      <pane ySplit="1" topLeftCell="A2" activePane="bottomLeft" state="frozen"/>
      <selection pane="bottomLeft" activeCell="A2" sqref="A2"/>
    </sheetView>
  </sheetViews>
  <sheetFormatPr defaultRowHeight="14.4" x14ac:dyDescent="0.3"/>
  <cols>
    <col min="1" max="1" width="46.109375" bestFit="1" customWidth="1"/>
  </cols>
  <sheetData>
    <row r="1" spans="1:1" x14ac:dyDescent="0.3">
      <c r="A1" s="5" t="s">
        <v>7519</v>
      </c>
    </row>
    <row r="2" spans="1:1" x14ac:dyDescent="0.3">
      <c r="A2" t="s">
        <v>7523</v>
      </c>
    </row>
    <row r="3" spans="1:1" x14ac:dyDescent="0.3">
      <c r="A3" t="s">
        <v>7593</v>
      </c>
    </row>
    <row r="4" spans="1:1" x14ac:dyDescent="0.3">
      <c r="A4" t="s">
        <v>7563</v>
      </c>
    </row>
    <row r="5" spans="1:1" x14ac:dyDescent="0.3">
      <c r="A5" t="s">
        <v>7532</v>
      </c>
    </row>
    <row r="6" spans="1:1" x14ac:dyDescent="0.3">
      <c r="A6" t="s">
        <v>7548</v>
      </c>
    </row>
    <row r="7" spans="1:1" x14ac:dyDescent="0.3">
      <c r="A7" t="s">
        <v>7536</v>
      </c>
    </row>
    <row r="8" spans="1:1" x14ac:dyDescent="0.3">
      <c r="A8" t="s">
        <v>7591</v>
      </c>
    </row>
    <row r="9" spans="1:1" x14ac:dyDescent="0.3">
      <c r="A9" t="s">
        <v>7522</v>
      </c>
    </row>
    <row r="10" spans="1:1" x14ac:dyDescent="0.3">
      <c r="A10" t="s">
        <v>7542</v>
      </c>
    </row>
    <row r="11" spans="1:1" x14ac:dyDescent="0.3">
      <c r="A11" t="s">
        <v>7543</v>
      </c>
    </row>
    <row r="12" spans="1:1" x14ac:dyDescent="0.3">
      <c r="A12" t="s">
        <v>7594</v>
      </c>
    </row>
    <row r="13" spans="1:1" x14ac:dyDescent="0.3">
      <c r="A13" t="s">
        <v>7139</v>
      </c>
    </row>
    <row r="14" spans="1:1" x14ac:dyDescent="0.3">
      <c r="A14" t="s">
        <v>7551</v>
      </c>
    </row>
    <row r="15" spans="1:1" x14ac:dyDescent="0.3">
      <c r="A15" t="s">
        <v>7554</v>
      </c>
    </row>
    <row r="16" spans="1:1" x14ac:dyDescent="0.3">
      <c r="A16" t="s">
        <v>7558</v>
      </c>
    </row>
    <row r="17" spans="1:1" x14ac:dyDescent="0.3">
      <c r="A17" t="s">
        <v>7561</v>
      </c>
    </row>
    <row r="18" spans="1:1" x14ac:dyDescent="0.3">
      <c r="A18" t="s">
        <v>7559</v>
      </c>
    </row>
    <row r="19" spans="1:1" x14ac:dyDescent="0.3">
      <c r="A19" t="s">
        <v>7567</v>
      </c>
    </row>
    <row r="20" spans="1:1" x14ac:dyDescent="0.3">
      <c r="A20" t="s">
        <v>7556</v>
      </c>
    </row>
    <row r="21" spans="1:1" x14ac:dyDescent="0.3">
      <c r="A21" t="s">
        <v>7555</v>
      </c>
    </row>
    <row r="22" spans="1:1" x14ac:dyDescent="0.3">
      <c r="A22" t="s">
        <v>7553</v>
      </c>
    </row>
    <row r="23" spans="1:1" x14ac:dyDescent="0.3">
      <c r="A23" t="s">
        <v>7560</v>
      </c>
    </row>
    <row r="24" spans="1:1" x14ac:dyDescent="0.3">
      <c r="A24" t="s">
        <v>7566</v>
      </c>
    </row>
    <row r="25" spans="1:1" x14ac:dyDescent="0.3">
      <c r="A25" t="s">
        <v>7562</v>
      </c>
    </row>
    <row r="26" spans="1:1" x14ac:dyDescent="0.3">
      <c r="A26" t="s">
        <v>7557</v>
      </c>
    </row>
    <row r="27" spans="1:1" x14ac:dyDescent="0.3">
      <c r="A27" t="s">
        <v>7550</v>
      </c>
    </row>
    <row r="28" spans="1:1" x14ac:dyDescent="0.3">
      <c r="A28" t="s">
        <v>7528</v>
      </c>
    </row>
    <row r="29" spans="1:1" x14ac:dyDescent="0.3">
      <c r="A29" t="s">
        <v>7538</v>
      </c>
    </row>
    <row r="30" spans="1:1" x14ac:dyDescent="0.3">
      <c r="A30" t="s">
        <v>7534</v>
      </c>
    </row>
    <row r="31" spans="1:1" x14ac:dyDescent="0.3">
      <c r="A31" t="s">
        <v>7531</v>
      </c>
    </row>
    <row r="32" spans="1:1" x14ac:dyDescent="0.3">
      <c r="A32" t="s">
        <v>7565</v>
      </c>
    </row>
    <row r="33" spans="1:1" x14ac:dyDescent="0.3">
      <c r="A33" t="s">
        <v>7526</v>
      </c>
    </row>
    <row r="34" spans="1:1" x14ac:dyDescent="0.3">
      <c r="A34" t="s">
        <v>7235</v>
      </c>
    </row>
    <row r="35" spans="1:1" x14ac:dyDescent="0.3">
      <c r="A35" t="s">
        <v>7570</v>
      </c>
    </row>
    <row r="36" spans="1:1" x14ac:dyDescent="0.3">
      <c r="A36" t="s">
        <v>7584</v>
      </c>
    </row>
    <row r="37" spans="1:1" x14ac:dyDescent="0.3">
      <c r="A37" t="s">
        <v>7579</v>
      </c>
    </row>
    <row r="38" spans="1:1" x14ac:dyDescent="0.3">
      <c r="A38" t="s">
        <v>7581</v>
      </c>
    </row>
    <row r="39" spans="1:1" x14ac:dyDescent="0.3">
      <c r="A39" t="s">
        <v>7577</v>
      </c>
    </row>
    <row r="40" spans="1:1" x14ac:dyDescent="0.3">
      <c r="A40" t="s">
        <v>7578</v>
      </c>
    </row>
    <row r="41" spans="1:1" x14ac:dyDescent="0.3">
      <c r="A41" t="s">
        <v>7573</v>
      </c>
    </row>
    <row r="42" spans="1:1" x14ac:dyDescent="0.3">
      <c r="A42" t="s">
        <v>7582</v>
      </c>
    </row>
    <row r="43" spans="1:1" x14ac:dyDescent="0.3">
      <c r="A43" t="s">
        <v>7589</v>
      </c>
    </row>
    <row r="44" spans="1:1" x14ac:dyDescent="0.3">
      <c r="A44" t="s">
        <v>7583</v>
      </c>
    </row>
    <row r="45" spans="1:1" x14ac:dyDescent="0.3">
      <c r="A45" t="s">
        <v>7587</v>
      </c>
    </row>
    <row r="46" spans="1:1" x14ac:dyDescent="0.3">
      <c r="A46" t="s">
        <v>7585</v>
      </c>
    </row>
    <row r="47" spans="1:1" x14ac:dyDescent="0.3">
      <c r="A47" t="s">
        <v>7586</v>
      </c>
    </row>
    <row r="48" spans="1:1" x14ac:dyDescent="0.3">
      <c r="A48" t="s">
        <v>7574</v>
      </c>
    </row>
    <row r="49" spans="1:1" x14ac:dyDescent="0.3">
      <c r="A49" t="s">
        <v>7569</v>
      </c>
    </row>
    <row r="50" spans="1:1" x14ac:dyDescent="0.3">
      <c r="A50" t="s">
        <v>7575</v>
      </c>
    </row>
    <row r="51" spans="1:1" x14ac:dyDescent="0.3">
      <c r="A51" t="s">
        <v>7588</v>
      </c>
    </row>
    <row r="52" spans="1:1" x14ac:dyDescent="0.3">
      <c r="A52" t="s">
        <v>7580</v>
      </c>
    </row>
    <row r="53" spans="1:1" x14ac:dyDescent="0.3">
      <c r="A53" t="s">
        <v>7537</v>
      </c>
    </row>
    <row r="54" spans="1:1" x14ac:dyDescent="0.3">
      <c r="A54" t="s">
        <v>7564</v>
      </c>
    </row>
    <row r="55" spans="1:1" x14ac:dyDescent="0.3">
      <c r="A55" t="s">
        <v>7572</v>
      </c>
    </row>
    <row r="56" spans="1:1" x14ac:dyDescent="0.3">
      <c r="A56" t="s">
        <v>7533</v>
      </c>
    </row>
    <row r="57" spans="1:1" x14ac:dyDescent="0.3">
      <c r="A57" t="s">
        <v>7304</v>
      </c>
    </row>
    <row r="58" spans="1:1" x14ac:dyDescent="0.3">
      <c r="A58" t="s">
        <v>7552</v>
      </c>
    </row>
    <row r="59" spans="1:1" x14ac:dyDescent="0.3">
      <c r="A59" t="s">
        <v>7545</v>
      </c>
    </row>
    <row r="60" spans="1:1" x14ac:dyDescent="0.3">
      <c r="A60" t="s">
        <v>7535</v>
      </c>
    </row>
    <row r="61" spans="1:1" x14ac:dyDescent="0.3">
      <c r="A61" t="s">
        <v>7521</v>
      </c>
    </row>
    <row r="62" spans="1:1" x14ac:dyDescent="0.3">
      <c r="A62" t="s">
        <v>7527</v>
      </c>
    </row>
    <row r="63" spans="1:1" x14ac:dyDescent="0.3">
      <c r="A63" t="s">
        <v>7530</v>
      </c>
    </row>
    <row r="64" spans="1:1" x14ac:dyDescent="0.3">
      <c r="A64" t="s">
        <v>7540</v>
      </c>
    </row>
    <row r="65" spans="1:1" x14ac:dyDescent="0.3">
      <c r="A65" t="s">
        <v>7541</v>
      </c>
    </row>
    <row r="66" spans="1:1" x14ac:dyDescent="0.3">
      <c r="A66" t="s">
        <v>7520</v>
      </c>
    </row>
    <row r="67" spans="1:1" x14ac:dyDescent="0.3">
      <c r="A67" t="s">
        <v>7524</v>
      </c>
    </row>
    <row r="68" spans="1:1" x14ac:dyDescent="0.3">
      <c r="A68" t="s">
        <v>7547</v>
      </c>
    </row>
    <row r="69" spans="1:1" x14ac:dyDescent="0.3">
      <c r="A69" t="s">
        <v>7549</v>
      </c>
    </row>
    <row r="70" spans="1:1" x14ac:dyDescent="0.3">
      <c r="A70" t="s">
        <v>7525</v>
      </c>
    </row>
    <row r="71" spans="1:1" x14ac:dyDescent="0.3">
      <c r="A71" t="s">
        <v>7529</v>
      </c>
    </row>
    <row r="72" spans="1:1" x14ac:dyDescent="0.3">
      <c r="A72" t="s">
        <v>7546</v>
      </c>
    </row>
  </sheetData>
  <sortState xmlns:xlrd2="http://schemas.microsoft.com/office/spreadsheetml/2017/richdata2" ref="A2:A748">
    <sortCondition ref="A2:A748"/>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29F1-A1F7-410C-ABDC-D220057A8008}">
  <dimension ref="A1:I750"/>
  <sheetViews>
    <sheetView workbookViewId="0">
      <pane ySplit="1" topLeftCell="A156" activePane="bottomLeft" state="frozen"/>
      <selection pane="bottomLeft" activeCell="B166" sqref="B166"/>
    </sheetView>
  </sheetViews>
  <sheetFormatPr defaultRowHeight="14.4" x14ac:dyDescent="0.3"/>
  <cols>
    <col min="1" max="1" width="8.6640625" style="1" bestFit="1" customWidth="1"/>
    <col min="2" max="2" width="133.6640625" bestFit="1" customWidth="1"/>
    <col min="3" max="3" width="46.33203125" bestFit="1" customWidth="1"/>
    <col min="4" max="4" width="32.6640625" style="1" bestFit="1" customWidth="1"/>
    <col min="5" max="5" width="19.44140625" style="1" customWidth="1"/>
    <col min="6" max="6" width="11.88671875" style="1" customWidth="1"/>
    <col min="7" max="7" width="16.109375" style="1" customWidth="1"/>
    <col min="8" max="8" width="20.44140625" style="1" customWidth="1"/>
    <col min="9" max="9" width="11.33203125" style="1" bestFit="1" customWidth="1"/>
  </cols>
  <sheetData>
    <row r="1" spans="1:9" s="5" customFormat="1" x14ac:dyDescent="0.3">
      <c r="A1" s="8" t="s">
        <v>38</v>
      </c>
      <c r="B1" s="5" t="s">
        <v>6947</v>
      </c>
      <c r="C1" s="5" t="s">
        <v>7598</v>
      </c>
      <c r="D1" s="8" t="s">
        <v>7596</v>
      </c>
      <c r="E1" s="44" t="s">
        <v>7464</v>
      </c>
      <c r="F1" s="45" t="s">
        <v>6983</v>
      </c>
      <c r="G1" s="46" t="s">
        <v>7419</v>
      </c>
      <c r="H1" s="46" t="s">
        <v>7418</v>
      </c>
      <c r="I1" s="48" t="s">
        <v>7420</v>
      </c>
    </row>
    <row r="2" spans="1:9" x14ac:dyDescent="0.3">
      <c r="A2" s="1">
        <v>127000</v>
      </c>
      <c r="B2" t="s">
        <v>435</v>
      </c>
      <c r="C2" t="s">
        <v>7541</v>
      </c>
      <c r="D2" s="1" t="s">
        <v>7647</v>
      </c>
      <c r="H2" s="47" t="s">
        <v>7421</v>
      </c>
    </row>
    <row r="3" spans="1:9" x14ac:dyDescent="0.3">
      <c r="A3" s="66">
        <v>130100</v>
      </c>
      <c r="B3" s="67" t="s">
        <v>483</v>
      </c>
      <c r="C3" t="s">
        <v>7525</v>
      </c>
      <c r="D3" s="1" t="s">
        <v>7599</v>
      </c>
      <c r="F3" s="18" t="s">
        <v>7421</v>
      </c>
      <c r="H3" s="47" t="s">
        <v>7421</v>
      </c>
    </row>
    <row r="4" spans="1:9" x14ac:dyDescent="0.3">
      <c r="A4" s="1">
        <v>130101</v>
      </c>
      <c r="B4" t="s">
        <v>485</v>
      </c>
      <c r="C4" s="56" t="s">
        <v>7523</v>
      </c>
      <c r="D4" s="63" t="s">
        <v>7599</v>
      </c>
      <c r="E4" s="52" t="s">
        <v>7421</v>
      </c>
    </row>
    <row r="5" spans="1:9" x14ac:dyDescent="0.3">
      <c r="A5" s="1">
        <v>130131</v>
      </c>
      <c r="B5" t="s">
        <v>487</v>
      </c>
      <c r="C5" t="s">
        <v>7520</v>
      </c>
      <c r="D5" s="1" t="s">
        <v>7599</v>
      </c>
      <c r="E5" s="52" t="s">
        <v>7421</v>
      </c>
    </row>
    <row r="6" spans="1:9" x14ac:dyDescent="0.3">
      <c r="A6" s="1">
        <v>130149</v>
      </c>
      <c r="B6" t="s">
        <v>489</v>
      </c>
      <c r="C6" t="s">
        <v>7520</v>
      </c>
      <c r="D6" s="1" t="s">
        <v>7599</v>
      </c>
      <c r="E6" s="52" t="s">
        <v>7421</v>
      </c>
    </row>
    <row r="7" spans="1:9" x14ac:dyDescent="0.3">
      <c r="A7" s="1">
        <v>130150</v>
      </c>
      <c r="B7" t="s">
        <v>491</v>
      </c>
      <c r="C7" t="s">
        <v>7525</v>
      </c>
      <c r="D7" s="1" t="s">
        <v>7599</v>
      </c>
      <c r="F7" s="18" t="s">
        <v>7421</v>
      </c>
      <c r="H7" s="47" t="s">
        <v>7421</v>
      </c>
    </row>
    <row r="8" spans="1:9" s="40" customFormat="1" x14ac:dyDescent="0.3">
      <c r="A8" s="42">
        <v>130168</v>
      </c>
      <c r="B8" s="40" t="s">
        <v>493</v>
      </c>
      <c r="C8" s="40" t="s">
        <v>7520</v>
      </c>
      <c r="D8" s="42" t="s">
        <v>7599</v>
      </c>
      <c r="E8" s="42"/>
      <c r="F8" s="18" t="s">
        <v>7421</v>
      </c>
      <c r="G8" s="42"/>
      <c r="H8" s="42"/>
      <c r="I8" s="42"/>
    </row>
    <row r="9" spans="1:9" x14ac:dyDescent="0.3">
      <c r="A9" s="1">
        <v>130170</v>
      </c>
      <c r="B9" t="s">
        <v>495</v>
      </c>
      <c r="C9" t="s">
        <v>7520</v>
      </c>
      <c r="D9" s="1" t="s">
        <v>7599</v>
      </c>
      <c r="E9" s="52" t="s">
        <v>7421</v>
      </c>
    </row>
    <row r="10" spans="1:9" x14ac:dyDescent="0.3">
      <c r="A10" s="1">
        <v>130180</v>
      </c>
      <c r="B10" t="s">
        <v>497</v>
      </c>
      <c r="C10" t="s">
        <v>7520</v>
      </c>
      <c r="D10" s="1" t="s">
        <v>7599</v>
      </c>
      <c r="E10" s="52" t="s">
        <v>7421</v>
      </c>
    </row>
    <row r="11" spans="1:9" x14ac:dyDescent="0.3">
      <c r="A11" s="1">
        <v>130181</v>
      </c>
      <c r="B11" t="s">
        <v>499</v>
      </c>
      <c r="C11" t="s">
        <v>7520</v>
      </c>
      <c r="D11" s="1" t="s">
        <v>7599</v>
      </c>
      <c r="E11" s="52" t="s">
        <v>7421</v>
      </c>
    </row>
    <row r="12" spans="1:9" s="1" customFormat="1" x14ac:dyDescent="0.3">
      <c r="A12" s="1">
        <v>130182</v>
      </c>
      <c r="B12" t="s">
        <v>501</v>
      </c>
      <c r="C12" t="s">
        <v>7520</v>
      </c>
      <c r="D12" s="1" t="s">
        <v>7599</v>
      </c>
      <c r="E12" s="52" t="s">
        <v>7421</v>
      </c>
    </row>
    <row r="13" spans="1:9" s="1" customFormat="1" x14ac:dyDescent="0.3">
      <c r="A13" s="1">
        <v>130191</v>
      </c>
      <c r="B13" t="s">
        <v>503</v>
      </c>
      <c r="C13" t="s">
        <v>7520</v>
      </c>
      <c r="D13" s="1" t="s">
        <v>7599</v>
      </c>
      <c r="E13" s="52" t="s">
        <v>7421</v>
      </c>
    </row>
    <row r="14" spans="1:9" s="1" customFormat="1" x14ac:dyDescent="0.3">
      <c r="A14" s="1">
        <v>130400</v>
      </c>
      <c r="B14" t="s">
        <v>505</v>
      </c>
      <c r="C14" t="s">
        <v>7525</v>
      </c>
      <c r="D14" s="1" t="s">
        <v>7599</v>
      </c>
      <c r="F14" s="18" t="s">
        <v>7421</v>
      </c>
      <c r="H14" s="47" t="s">
        <v>7421</v>
      </c>
    </row>
    <row r="15" spans="1:9" s="1" customFormat="1" x14ac:dyDescent="0.3">
      <c r="A15" s="1">
        <v>130500</v>
      </c>
      <c r="B15" t="s">
        <v>507</v>
      </c>
      <c r="C15" t="s">
        <v>7525</v>
      </c>
      <c r="D15" s="1" t="s">
        <v>7599</v>
      </c>
      <c r="F15" s="18" t="s">
        <v>7421</v>
      </c>
      <c r="H15" s="47" t="s">
        <v>7421</v>
      </c>
    </row>
    <row r="16" spans="1:9" s="1" customFormat="1" x14ac:dyDescent="0.3">
      <c r="A16" s="1">
        <v>130700</v>
      </c>
      <c r="B16" t="s">
        <v>509</v>
      </c>
      <c r="C16" t="s">
        <v>7525</v>
      </c>
      <c r="D16" s="1" t="s">
        <v>7599</v>
      </c>
      <c r="H16" s="47" t="s">
        <v>7421</v>
      </c>
    </row>
    <row r="17" spans="1:8" s="1" customFormat="1" x14ac:dyDescent="0.3">
      <c r="A17" s="1">
        <v>131100</v>
      </c>
      <c r="B17" t="s">
        <v>7485</v>
      </c>
      <c r="C17" t="s">
        <v>7525</v>
      </c>
      <c r="D17" s="1" t="s">
        <v>7599</v>
      </c>
      <c r="F17" s="18" t="s">
        <v>7421</v>
      </c>
      <c r="H17" s="47" t="s">
        <v>7421</v>
      </c>
    </row>
    <row r="18" spans="1:8" s="1" customFormat="1" x14ac:dyDescent="0.3">
      <c r="A18" s="1">
        <v>131201</v>
      </c>
      <c r="B18" t="s">
        <v>513</v>
      </c>
      <c r="C18" t="s">
        <v>7139</v>
      </c>
      <c r="D18" s="1" t="s">
        <v>7599</v>
      </c>
      <c r="F18" s="1" t="s">
        <v>7641</v>
      </c>
      <c r="G18" s="47" t="s">
        <v>7421</v>
      </c>
    </row>
    <row r="19" spans="1:8" s="1" customFormat="1" x14ac:dyDescent="0.3">
      <c r="A19" s="1">
        <v>131202</v>
      </c>
      <c r="B19" t="s">
        <v>514</v>
      </c>
      <c r="C19" t="s">
        <v>7525</v>
      </c>
      <c r="D19" s="1" t="s">
        <v>7599</v>
      </c>
      <c r="F19" s="1" t="s">
        <v>7641</v>
      </c>
      <c r="G19" s="47" t="s">
        <v>7421</v>
      </c>
    </row>
    <row r="20" spans="1:8" s="1" customFormat="1" x14ac:dyDescent="0.3">
      <c r="A20" s="1">
        <v>131203</v>
      </c>
      <c r="B20" t="s">
        <v>515</v>
      </c>
      <c r="C20" t="s">
        <v>7525</v>
      </c>
      <c r="D20" s="1" t="s">
        <v>7599</v>
      </c>
      <c r="G20" s="47" t="s">
        <v>7421</v>
      </c>
    </row>
    <row r="21" spans="1:8" s="1" customFormat="1" x14ac:dyDescent="0.3">
      <c r="A21" s="1">
        <v>131204</v>
      </c>
      <c r="B21" t="s">
        <v>517</v>
      </c>
      <c r="C21" t="s">
        <v>7525</v>
      </c>
      <c r="D21" s="1" t="s">
        <v>7599</v>
      </c>
      <c r="G21" s="47" t="s">
        <v>7421</v>
      </c>
    </row>
    <row r="22" spans="1:8" s="1" customFormat="1" x14ac:dyDescent="0.3">
      <c r="A22" s="1">
        <v>131205</v>
      </c>
      <c r="B22" t="s">
        <v>518</v>
      </c>
      <c r="C22" t="s">
        <v>7139</v>
      </c>
      <c r="D22" s="1" t="s">
        <v>7599</v>
      </c>
      <c r="F22" s="1" t="s">
        <v>7641</v>
      </c>
      <c r="G22" s="47" t="s">
        <v>7421</v>
      </c>
    </row>
    <row r="23" spans="1:8" s="1" customFormat="1" x14ac:dyDescent="0.3">
      <c r="A23" s="1">
        <v>131800</v>
      </c>
      <c r="B23" t="s">
        <v>7486</v>
      </c>
      <c r="C23" t="s">
        <v>7525</v>
      </c>
      <c r="D23" s="1" t="s">
        <v>7599</v>
      </c>
      <c r="F23" s="18" t="s">
        <v>7421</v>
      </c>
      <c r="H23" s="47" t="s">
        <v>7421</v>
      </c>
    </row>
    <row r="24" spans="1:8" s="1" customFormat="1" x14ac:dyDescent="0.3">
      <c r="A24" s="1">
        <v>132100</v>
      </c>
      <c r="B24" t="s">
        <v>521</v>
      </c>
      <c r="C24" t="s">
        <v>7525</v>
      </c>
      <c r="D24" s="1" t="s">
        <v>7599</v>
      </c>
      <c r="F24" s="18" t="s">
        <v>7421</v>
      </c>
      <c r="H24" s="47" t="s">
        <v>7421</v>
      </c>
    </row>
    <row r="25" spans="1:8" s="1" customFormat="1" x14ac:dyDescent="0.3">
      <c r="A25" s="1">
        <v>133601</v>
      </c>
      <c r="B25" t="s">
        <v>523</v>
      </c>
      <c r="C25" t="s">
        <v>7525</v>
      </c>
      <c r="D25" s="1" t="s">
        <v>7599</v>
      </c>
      <c r="F25" s="18" t="s">
        <v>7421</v>
      </c>
      <c r="G25" s="47" t="s">
        <v>7421</v>
      </c>
      <c r="H25" s="47" t="s">
        <v>7421</v>
      </c>
    </row>
    <row r="26" spans="1:8" s="1" customFormat="1" x14ac:dyDescent="0.3">
      <c r="A26" s="1">
        <v>133602</v>
      </c>
      <c r="B26" t="s">
        <v>525</v>
      </c>
      <c r="C26" t="s">
        <v>7525</v>
      </c>
      <c r="D26" s="1" t="s">
        <v>7599</v>
      </c>
      <c r="F26" s="18" t="s">
        <v>7421</v>
      </c>
      <c r="H26" s="47" t="s">
        <v>7421</v>
      </c>
    </row>
    <row r="27" spans="1:8" s="1" customFormat="1" x14ac:dyDescent="0.3">
      <c r="A27" s="1">
        <v>133603</v>
      </c>
      <c r="B27" t="s">
        <v>527</v>
      </c>
      <c r="C27" t="s">
        <v>7525</v>
      </c>
      <c r="D27" s="1" t="s">
        <v>7599</v>
      </c>
      <c r="F27" s="18" t="s">
        <v>7421</v>
      </c>
      <c r="H27" s="47" t="s">
        <v>7421</v>
      </c>
    </row>
    <row r="28" spans="1:8" s="1" customFormat="1" x14ac:dyDescent="0.3">
      <c r="A28" s="1">
        <v>133604</v>
      </c>
      <c r="B28" t="s">
        <v>529</v>
      </c>
      <c r="C28" t="s">
        <v>7525</v>
      </c>
      <c r="D28" s="1" t="s">
        <v>7599</v>
      </c>
      <c r="F28" s="18" t="s">
        <v>7421</v>
      </c>
      <c r="H28" s="47" t="s">
        <v>7421</v>
      </c>
    </row>
    <row r="29" spans="1:8" x14ac:dyDescent="0.3">
      <c r="A29" s="1">
        <v>133611</v>
      </c>
      <c r="B29" t="s">
        <v>531</v>
      </c>
      <c r="C29" s="56" t="s">
        <v>7523</v>
      </c>
      <c r="D29" s="63" t="s">
        <v>7599</v>
      </c>
      <c r="E29" s="52" t="s">
        <v>7421</v>
      </c>
    </row>
    <row r="30" spans="1:8" x14ac:dyDescent="0.3">
      <c r="A30" s="1">
        <v>133614</v>
      </c>
      <c r="B30" t="s">
        <v>533</v>
      </c>
      <c r="C30" s="56" t="s">
        <v>7523</v>
      </c>
      <c r="D30" s="63" t="s">
        <v>7599</v>
      </c>
      <c r="E30" s="52" t="s">
        <v>7421</v>
      </c>
    </row>
    <row r="31" spans="1:8" x14ac:dyDescent="0.3">
      <c r="A31" s="1">
        <v>133701</v>
      </c>
      <c r="B31" t="s">
        <v>535</v>
      </c>
      <c r="C31" t="s">
        <v>7525</v>
      </c>
      <c r="D31" s="1" t="s">
        <v>7599</v>
      </c>
      <c r="F31" s="18" t="s">
        <v>7421</v>
      </c>
      <c r="G31" s="47" t="s">
        <v>7421</v>
      </c>
      <c r="H31" s="47" t="s">
        <v>7421</v>
      </c>
    </row>
    <row r="32" spans="1:8" x14ac:dyDescent="0.3">
      <c r="A32" s="1">
        <v>133702</v>
      </c>
      <c r="B32" t="s">
        <v>537</v>
      </c>
      <c r="C32" t="s">
        <v>7525</v>
      </c>
      <c r="D32" s="1" t="s">
        <v>7599</v>
      </c>
      <c r="F32" s="18" t="s">
        <v>7421</v>
      </c>
      <c r="H32" s="47" t="s">
        <v>7421</v>
      </c>
    </row>
    <row r="33" spans="1:8" x14ac:dyDescent="0.3">
      <c r="A33" s="1">
        <v>133703</v>
      </c>
      <c r="B33" t="s">
        <v>539</v>
      </c>
      <c r="C33" t="s">
        <v>7525</v>
      </c>
      <c r="D33" s="1" t="s">
        <v>7599</v>
      </c>
      <c r="F33" s="18" t="s">
        <v>7421</v>
      </c>
      <c r="H33" s="47" t="s">
        <v>7421</v>
      </c>
    </row>
    <row r="34" spans="1:8" x14ac:dyDescent="0.3">
      <c r="A34" s="1">
        <v>133704</v>
      </c>
      <c r="B34" t="s">
        <v>541</v>
      </c>
      <c r="C34" t="s">
        <v>7525</v>
      </c>
      <c r="D34" s="1" t="s">
        <v>7599</v>
      </c>
      <c r="F34" s="18" t="s">
        <v>7421</v>
      </c>
      <c r="H34" s="47" t="s">
        <v>7421</v>
      </c>
    </row>
    <row r="35" spans="1:8" x14ac:dyDescent="0.3">
      <c r="A35" s="1">
        <v>133800</v>
      </c>
      <c r="B35" t="s">
        <v>543</v>
      </c>
      <c r="C35" t="s">
        <v>7525</v>
      </c>
      <c r="D35" s="1" t="s">
        <v>7599</v>
      </c>
      <c r="F35" s="18" t="s">
        <v>7421</v>
      </c>
      <c r="H35" s="47" t="s">
        <v>7421</v>
      </c>
    </row>
    <row r="36" spans="1:8" x14ac:dyDescent="0.3">
      <c r="A36" s="1">
        <v>133802</v>
      </c>
      <c r="B36" t="s">
        <v>545</v>
      </c>
      <c r="C36" t="s">
        <v>7525</v>
      </c>
      <c r="D36" s="1" t="s">
        <v>7599</v>
      </c>
      <c r="F36" s="18" t="s">
        <v>7421</v>
      </c>
      <c r="G36" s="47" t="s">
        <v>7421</v>
      </c>
      <c r="H36" s="47" t="s">
        <v>7421</v>
      </c>
    </row>
    <row r="37" spans="1:8" x14ac:dyDescent="0.3">
      <c r="A37" s="1">
        <v>133803</v>
      </c>
      <c r="B37" t="s">
        <v>547</v>
      </c>
      <c r="C37" t="s">
        <v>7525</v>
      </c>
      <c r="D37" s="1" t="s">
        <v>7599</v>
      </c>
      <c r="F37" s="18" t="s">
        <v>7421</v>
      </c>
      <c r="H37" s="47" t="s">
        <v>7421</v>
      </c>
    </row>
    <row r="38" spans="1:8" x14ac:dyDescent="0.3">
      <c r="A38" s="1">
        <v>133804</v>
      </c>
      <c r="B38" t="s">
        <v>549</v>
      </c>
      <c r="C38" t="s">
        <v>7525</v>
      </c>
      <c r="D38" s="1" t="s">
        <v>7599</v>
      </c>
      <c r="F38" s="18" t="s">
        <v>7421</v>
      </c>
      <c r="H38" s="47" t="s">
        <v>7421</v>
      </c>
    </row>
    <row r="39" spans="1:8" x14ac:dyDescent="0.3">
      <c r="A39" s="1">
        <v>133805</v>
      </c>
      <c r="B39" t="s">
        <v>551</v>
      </c>
      <c r="C39" t="s">
        <v>7525</v>
      </c>
      <c r="D39" s="1" t="s">
        <v>7599</v>
      </c>
      <c r="F39" s="18" t="s">
        <v>7421</v>
      </c>
      <c r="H39" s="47" t="s">
        <v>7421</v>
      </c>
    </row>
    <row r="40" spans="1:8" x14ac:dyDescent="0.3">
      <c r="A40" s="1">
        <v>133806</v>
      </c>
      <c r="B40" t="s">
        <v>553</v>
      </c>
      <c r="C40" t="s">
        <v>7525</v>
      </c>
      <c r="D40" s="1" t="s">
        <v>7599</v>
      </c>
      <c r="F40" s="18" t="s">
        <v>7421</v>
      </c>
      <c r="H40" s="47" t="s">
        <v>7421</v>
      </c>
    </row>
    <row r="41" spans="1:8" x14ac:dyDescent="0.3">
      <c r="A41" s="1">
        <v>133807</v>
      </c>
      <c r="B41" t="s">
        <v>555</v>
      </c>
      <c r="C41" t="s">
        <v>7525</v>
      </c>
      <c r="D41" s="1" t="s">
        <v>7599</v>
      </c>
      <c r="F41" s="18" t="s">
        <v>7421</v>
      </c>
      <c r="G41" s="47" t="s">
        <v>7421</v>
      </c>
      <c r="H41" s="47" t="s">
        <v>7421</v>
      </c>
    </row>
    <row r="42" spans="1:8" x14ac:dyDescent="0.3">
      <c r="A42" s="1">
        <v>133808</v>
      </c>
      <c r="B42" t="s">
        <v>557</v>
      </c>
      <c r="C42" t="s">
        <v>7525</v>
      </c>
      <c r="D42" s="1" t="s">
        <v>7599</v>
      </c>
      <c r="F42" s="18" t="s">
        <v>7421</v>
      </c>
      <c r="H42" s="47" t="s">
        <v>7421</v>
      </c>
    </row>
    <row r="43" spans="1:8" x14ac:dyDescent="0.3">
      <c r="A43" s="1">
        <v>133809</v>
      </c>
      <c r="B43" t="s">
        <v>559</v>
      </c>
      <c r="C43" t="s">
        <v>7525</v>
      </c>
      <c r="D43" s="1" t="s">
        <v>7599</v>
      </c>
      <c r="F43" s="18" t="s">
        <v>7421</v>
      </c>
      <c r="G43" s="47" t="s">
        <v>7421</v>
      </c>
      <c r="H43" s="47" t="s">
        <v>7421</v>
      </c>
    </row>
    <row r="44" spans="1:8" x14ac:dyDescent="0.3">
      <c r="A44" s="1">
        <v>133810</v>
      </c>
      <c r="B44" t="s">
        <v>561</v>
      </c>
      <c r="C44" t="s">
        <v>7525</v>
      </c>
      <c r="D44" s="1" t="s">
        <v>7599</v>
      </c>
      <c r="F44" s="18" t="s">
        <v>7421</v>
      </c>
      <c r="H44" s="47" t="s">
        <v>7421</v>
      </c>
    </row>
    <row r="45" spans="1:8" x14ac:dyDescent="0.3">
      <c r="A45" s="1">
        <v>133811</v>
      </c>
      <c r="B45" t="s">
        <v>563</v>
      </c>
      <c r="C45" t="s">
        <v>7525</v>
      </c>
      <c r="D45" s="1" t="s">
        <v>7599</v>
      </c>
      <c r="F45" s="18" t="s">
        <v>7421</v>
      </c>
      <c r="H45" s="47" t="s">
        <v>7421</v>
      </c>
    </row>
    <row r="46" spans="1:8" s="1" customFormat="1" x14ac:dyDescent="0.3">
      <c r="A46" s="1">
        <v>133812</v>
      </c>
      <c r="B46" t="s">
        <v>565</v>
      </c>
      <c r="C46" t="s">
        <v>7525</v>
      </c>
      <c r="D46" s="1" t="s">
        <v>7599</v>
      </c>
      <c r="F46" s="18" t="s">
        <v>7421</v>
      </c>
      <c r="H46" s="47" t="s">
        <v>7421</v>
      </c>
    </row>
    <row r="47" spans="1:8" s="1" customFormat="1" x14ac:dyDescent="0.3">
      <c r="A47" s="1">
        <v>133900</v>
      </c>
      <c r="B47" t="s">
        <v>567</v>
      </c>
      <c r="C47" t="s">
        <v>7532</v>
      </c>
      <c r="D47" s="1" t="s">
        <v>7599</v>
      </c>
      <c r="E47" s="52" t="s">
        <v>7421</v>
      </c>
    </row>
    <row r="48" spans="1:8" s="1" customFormat="1" x14ac:dyDescent="0.3">
      <c r="A48" s="1">
        <v>136800</v>
      </c>
      <c r="B48" t="s">
        <v>569</v>
      </c>
      <c r="C48" t="s">
        <v>7526</v>
      </c>
      <c r="D48" s="1" t="s">
        <v>7599</v>
      </c>
      <c r="F48" s="18" t="s">
        <v>7421</v>
      </c>
      <c r="G48" s="47" t="s">
        <v>7421</v>
      </c>
    </row>
    <row r="49" spans="1:8" s="1" customFormat="1" x14ac:dyDescent="0.3">
      <c r="A49" s="1">
        <v>137500</v>
      </c>
      <c r="B49" t="s">
        <v>571</v>
      </c>
      <c r="C49" t="s">
        <v>7527</v>
      </c>
      <c r="D49" s="1" t="s">
        <v>7599</v>
      </c>
      <c r="F49" s="18" t="s">
        <v>7421</v>
      </c>
      <c r="G49" s="47" t="s">
        <v>7421</v>
      </c>
      <c r="H49" s="47" t="s">
        <v>7421</v>
      </c>
    </row>
    <row r="50" spans="1:8" s="1" customFormat="1" x14ac:dyDescent="0.3">
      <c r="A50" s="1">
        <v>137505</v>
      </c>
      <c r="B50" t="s">
        <v>7423</v>
      </c>
      <c r="C50" t="s">
        <v>7527</v>
      </c>
      <c r="D50" s="1" t="s">
        <v>7599</v>
      </c>
      <c r="F50" s="18" t="s">
        <v>7421</v>
      </c>
      <c r="G50" s="1" t="s">
        <v>7641</v>
      </c>
      <c r="H50" s="1" t="s">
        <v>7641</v>
      </c>
    </row>
    <row r="51" spans="1:8" s="1" customFormat="1" x14ac:dyDescent="0.3">
      <c r="A51" s="1">
        <v>137510</v>
      </c>
      <c r="B51" t="s">
        <v>575</v>
      </c>
      <c r="C51" t="s">
        <v>7527</v>
      </c>
      <c r="D51" s="1" t="s">
        <v>7599</v>
      </c>
      <c r="F51" s="18" t="s">
        <v>7421</v>
      </c>
      <c r="H51" s="47" t="s">
        <v>7421</v>
      </c>
    </row>
    <row r="52" spans="1:8" s="1" customFormat="1" x14ac:dyDescent="0.3">
      <c r="A52" s="1">
        <v>137511</v>
      </c>
      <c r="B52" t="s">
        <v>577</v>
      </c>
      <c r="C52" t="s">
        <v>7527</v>
      </c>
      <c r="D52" s="1" t="s">
        <v>7599</v>
      </c>
      <c r="F52" s="18" t="s">
        <v>7421</v>
      </c>
      <c r="H52" s="47" t="s">
        <v>7421</v>
      </c>
    </row>
    <row r="53" spans="1:8" s="1" customFormat="1" x14ac:dyDescent="0.3">
      <c r="A53" s="1">
        <v>137512</v>
      </c>
      <c r="B53" t="s">
        <v>579</v>
      </c>
      <c r="C53" t="s">
        <v>7527</v>
      </c>
      <c r="D53" s="1" t="s">
        <v>7599</v>
      </c>
      <c r="F53" s="18" t="s">
        <v>7421</v>
      </c>
      <c r="H53" s="47" t="s">
        <v>7421</v>
      </c>
    </row>
    <row r="54" spans="1:8" s="1" customFormat="1" x14ac:dyDescent="0.3">
      <c r="A54" s="1">
        <v>137513</v>
      </c>
      <c r="B54" t="s">
        <v>581</v>
      </c>
      <c r="C54" t="s">
        <v>7527</v>
      </c>
      <c r="D54" s="1" t="s">
        <v>7599</v>
      </c>
      <c r="F54" s="18" t="s">
        <v>7421</v>
      </c>
      <c r="H54" s="47" t="s">
        <v>7421</v>
      </c>
    </row>
    <row r="55" spans="1:8" x14ac:dyDescent="0.3">
      <c r="A55" s="1">
        <v>137514</v>
      </c>
      <c r="B55" t="s">
        <v>583</v>
      </c>
      <c r="C55" t="s">
        <v>7527</v>
      </c>
      <c r="D55" s="1" t="s">
        <v>7599</v>
      </c>
      <c r="F55" s="18" t="s">
        <v>7421</v>
      </c>
      <c r="H55" s="47" t="s">
        <v>7421</v>
      </c>
    </row>
    <row r="56" spans="1:8" x14ac:dyDescent="0.3">
      <c r="A56" s="1">
        <v>137515</v>
      </c>
      <c r="B56" t="s">
        <v>585</v>
      </c>
      <c r="C56" t="s">
        <v>7527</v>
      </c>
      <c r="D56" s="1" t="s">
        <v>7599</v>
      </c>
      <c r="H56" s="47" t="s">
        <v>7421</v>
      </c>
    </row>
    <row r="57" spans="1:8" x14ac:dyDescent="0.3">
      <c r="A57" s="1">
        <v>137516</v>
      </c>
      <c r="B57" t="s">
        <v>587</v>
      </c>
      <c r="C57" t="s">
        <v>7527</v>
      </c>
      <c r="D57" s="1" t="s">
        <v>7599</v>
      </c>
      <c r="F57" s="18" t="s">
        <v>7421</v>
      </c>
      <c r="H57" s="47" t="s">
        <v>7421</v>
      </c>
    </row>
    <row r="58" spans="1:8" x14ac:dyDescent="0.3">
      <c r="A58" s="1">
        <v>137517</v>
      </c>
      <c r="B58" t="s">
        <v>7424</v>
      </c>
      <c r="C58" t="s">
        <v>7527</v>
      </c>
      <c r="D58" s="1" t="s">
        <v>7599</v>
      </c>
      <c r="F58" s="18" t="s">
        <v>7421</v>
      </c>
      <c r="G58" s="1" t="s">
        <v>7641</v>
      </c>
      <c r="H58" s="1" t="s">
        <v>7641</v>
      </c>
    </row>
    <row r="59" spans="1:8" x14ac:dyDescent="0.3">
      <c r="A59" s="1">
        <v>137600</v>
      </c>
      <c r="B59" t="s">
        <v>591</v>
      </c>
      <c r="C59" t="s">
        <v>7568</v>
      </c>
      <c r="D59" s="1" t="s">
        <v>7599</v>
      </c>
      <c r="E59" s="52" t="s">
        <v>7421</v>
      </c>
    </row>
    <row r="60" spans="1:8" x14ac:dyDescent="0.3">
      <c r="A60" s="1">
        <v>137700</v>
      </c>
      <c r="B60" t="s">
        <v>593</v>
      </c>
      <c r="C60" t="s">
        <v>7521</v>
      </c>
      <c r="D60" s="1" t="s">
        <v>7599</v>
      </c>
      <c r="E60" s="52" t="s">
        <v>7421</v>
      </c>
    </row>
    <row r="61" spans="1:8" x14ac:dyDescent="0.3">
      <c r="A61" s="1">
        <v>140100</v>
      </c>
      <c r="B61" t="s">
        <v>603</v>
      </c>
      <c r="C61" t="s">
        <v>7532</v>
      </c>
      <c r="D61" s="1" t="s">
        <v>7599</v>
      </c>
      <c r="F61" s="18" t="s">
        <v>7421</v>
      </c>
      <c r="G61" s="1" t="s">
        <v>7641</v>
      </c>
    </row>
    <row r="62" spans="1:8" s="1" customFormat="1" x14ac:dyDescent="0.3">
      <c r="A62" s="1">
        <v>140102</v>
      </c>
      <c r="B62" t="s">
        <v>605</v>
      </c>
      <c r="C62" t="s">
        <v>7532</v>
      </c>
      <c r="D62" s="1" t="s">
        <v>7599</v>
      </c>
      <c r="F62" s="18" t="s">
        <v>7421</v>
      </c>
      <c r="G62" s="1" t="s">
        <v>7641</v>
      </c>
    </row>
    <row r="63" spans="1:8" s="1" customFormat="1" x14ac:dyDescent="0.3">
      <c r="A63" s="1">
        <v>140103</v>
      </c>
      <c r="B63" t="s">
        <v>607</v>
      </c>
      <c r="C63" t="s">
        <v>7532</v>
      </c>
      <c r="D63" s="1" t="s">
        <v>7599</v>
      </c>
      <c r="F63" s="18" t="s">
        <v>7421</v>
      </c>
      <c r="G63" s="47" t="s">
        <v>7421</v>
      </c>
    </row>
    <row r="64" spans="1:8" s="1" customFormat="1" x14ac:dyDescent="0.3">
      <c r="A64" s="1">
        <v>140116</v>
      </c>
      <c r="B64" t="s">
        <v>609</v>
      </c>
      <c r="C64" t="s">
        <v>7520</v>
      </c>
      <c r="D64" s="1" t="s">
        <v>7599</v>
      </c>
      <c r="E64" s="52" t="s">
        <v>7421</v>
      </c>
    </row>
    <row r="65" spans="1:9" s="1" customFormat="1" x14ac:dyDescent="0.3">
      <c r="A65" s="1">
        <v>140117</v>
      </c>
      <c r="B65" t="s">
        <v>611</v>
      </c>
      <c r="C65" t="s">
        <v>7520</v>
      </c>
      <c r="D65" s="1" t="s">
        <v>7599</v>
      </c>
      <c r="E65" s="52" t="s">
        <v>7421</v>
      </c>
    </row>
    <row r="66" spans="1:9" s="1" customFormat="1" x14ac:dyDescent="0.3">
      <c r="A66" s="1">
        <v>140118</v>
      </c>
      <c r="B66" t="s">
        <v>613</v>
      </c>
      <c r="C66" t="s">
        <v>7520</v>
      </c>
      <c r="D66" s="1" t="s">
        <v>7599</v>
      </c>
      <c r="E66" s="52" t="s">
        <v>7421</v>
      </c>
    </row>
    <row r="67" spans="1:9" s="1" customFormat="1" x14ac:dyDescent="0.3">
      <c r="A67" s="1">
        <v>140119</v>
      </c>
      <c r="B67" t="s">
        <v>615</v>
      </c>
      <c r="C67" t="s">
        <v>7520</v>
      </c>
      <c r="D67" s="1" t="s">
        <v>7599</v>
      </c>
      <c r="E67" s="52" t="s">
        <v>7421</v>
      </c>
    </row>
    <row r="68" spans="1:9" s="1" customFormat="1" x14ac:dyDescent="0.3">
      <c r="A68" s="1">
        <v>140120</v>
      </c>
      <c r="B68" t="s">
        <v>7571</v>
      </c>
      <c r="C68" t="s">
        <v>7570</v>
      </c>
      <c r="D68" s="1" t="s">
        <v>7599</v>
      </c>
      <c r="E68" s="52" t="s">
        <v>7421</v>
      </c>
    </row>
    <row r="69" spans="1:9" s="1" customFormat="1" x14ac:dyDescent="0.3">
      <c r="A69" s="1">
        <v>140140</v>
      </c>
      <c r="B69" t="s">
        <v>619</v>
      </c>
      <c r="C69" t="s">
        <v>7569</v>
      </c>
      <c r="D69" s="1" t="s">
        <v>7599</v>
      </c>
      <c r="E69" s="52" t="s">
        <v>7421</v>
      </c>
    </row>
    <row r="70" spans="1:9" s="1" customFormat="1" x14ac:dyDescent="0.3">
      <c r="A70" s="1">
        <v>140151</v>
      </c>
      <c r="B70" t="s">
        <v>621</v>
      </c>
      <c r="C70" t="s">
        <v>7520</v>
      </c>
      <c r="D70" s="1" t="s">
        <v>7599</v>
      </c>
      <c r="E70" s="52" t="s">
        <v>7421</v>
      </c>
    </row>
    <row r="71" spans="1:9" s="1" customFormat="1" x14ac:dyDescent="0.3">
      <c r="A71" s="1">
        <v>140160</v>
      </c>
      <c r="B71" t="s">
        <v>623</v>
      </c>
      <c r="C71" t="s">
        <v>7572</v>
      </c>
      <c r="D71" s="1" t="s">
        <v>7649</v>
      </c>
      <c r="F71" s="1" t="s">
        <v>7641</v>
      </c>
      <c r="H71" s="47" t="s">
        <v>7421</v>
      </c>
      <c r="I71" s="49" t="s">
        <v>7421</v>
      </c>
    </row>
    <row r="72" spans="1:9" s="1" customFormat="1" x14ac:dyDescent="0.3">
      <c r="A72" s="1">
        <v>140180</v>
      </c>
      <c r="B72" t="s">
        <v>625</v>
      </c>
      <c r="C72" t="s">
        <v>7577</v>
      </c>
      <c r="D72" s="1" t="s">
        <v>7599</v>
      </c>
      <c r="E72" s="52" t="s">
        <v>7421</v>
      </c>
    </row>
    <row r="73" spans="1:9" s="1" customFormat="1" x14ac:dyDescent="0.3">
      <c r="A73" s="1">
        <v>140190</v>
      </c>
      <c r="B73" t="s">
        <v>7425</v>
      </c>
      <c r="C73" t="s">
        <v>7533</v>
      </c>
      <c r="D73" s="1" t="s">
        <v>7599</v>
      </c>
      <c r="F73" s="18" t="s">
        <v>7421</v>
      </c>
      <c r="G73" s="1" t="s">
        <v>7641</v>
      </c>
      <c r="I73" s="49" t="s">
        <v>7421</v>
      </c>
    </row>
    <row r="74" spans="1:9" x14ac:dyDescent="0.3">
      <c r="A74" s="1">
        <v>140191</v>
      </c>
      <c r="B74" t="s">
        <v>629</v>
      </c>
      <c r="C74" t="s">
        <v>7520</v>
      </c>
      <c r="D74" s="1" t="s">
        <v>7599</v>
      </c>
      <c r="E74" s="52" t="s">
        <v>7421</v>
      </c>
    </row>
    <row r="75" spans="1:9" x14ac:dyDescent="0.3">
      <c r="A75" s="1">
        <v>140192</v>
      </c>
      <c r="B75" t="s">
        <v>631</v>
      </c>
      <c r="C75" t="s">
        <v>7520</v>
      </c>
      <c r="D75" s="1" t="s">
        <v>7599</v>
      </c>
      <c r="E75" s="52" t="s">
        <v>7421</v>
      </c>
    </row>
    <row r="76" spans="1:9" x14ac:dyDescent="0.3">
      <c r="A76" s="1">
        <v>140193</v>
      </c>
      <c r="B76" t="s">
        <v>633</v>
      </c>
      <c r="C76" t="s">
        <v>7520</v>
      </c>
      <c r="D76" s="1" t="s">
        <v>7599</v>
      </c>
      <c r="E76" s="52" t="s">
        <v>7421</v>
      </c>
    </row>
    <row r="77" spans="1:9" x14ac:dyDescent="0.3">
      <c r="A77" s="1">
        <v>140194</v>
      </c>
      <c r="B77" t="s">
        <v>635</v>
      </c>
      <c r="C77" t="s">
        <v>7520</v>
      </c>
      <c r="D77" s="1" t="s">
        <v>7599</v>
      </c>
      <c r="E77" s="52" t="s">
        <v>7421</v>
      </c>
    </row>
    <row r="78" spans="1:9" x14ac:dyDescent="0.3">
      <c r="A78" s="1">
        <v>140195</v>
      </c>
      <c r="B78" t="s">
        <v>637</v>
      </c>
      <c r="C78" t="s">
        <v>7520</v>
      </c>
      <c r="D78" s="1" t="s">
        <v>7599</v>
      </c>
      <c r="E78" s="52" t="s">
        <v>7421</v>
      </c>
    </row>
    <row r="79" spans="1:9" x14ac:dyDescent="0.3">
      <c r="A79" s="1">
        <v>140196</v>
      </c>
      <c r="B79" t="s">
        <v>639</v>
      </c>
      <c r="C79" t="s">
        <v>7520</v>
      </c>
      <c r="D79" s="1" t="s">
        <v>7599</v>
      </c>
      <c r="E79" s="52" t="s">
        <v>7421</v>
      </c>
    </row>
    <row r="80" spans="1:9" x14ac:dyDescent="0.3">
      <c r="A80" s="1">
        <v>140197</v>
      </c>
      <c r="B80" t="s">
        <v>641</v>
      </c>
      <c r="C80" t="s">
        <v>7520</v>
      </c>
      <c r="D80" s="1" t="s">
        <v>7599</v>
      </c>
      <c r="E80" s="52" t="s">
        <v>7421</v>
      </c>
    </row>
    <row r="81" spans="1:9" x14ac:dyDescent="0.3">
      <c r="A81" s="1">
        <v>140200</v>
      </c>
      <c r="B81" t="s">
        <v>7642</v>
      </c>
      <c r="C81" t="s">
        <v>7533</v>
      </c>
      <c r="D81" s="1" t="s">
        <v>7599</v>
      </c>
      <c r="F81" s="1" t="s">
        <v>7641</v>
      </c>
      <c r="G81" s="47" t="s">
        <v>7421</v>
      </c>
    </row>
    <row r="82" spans="1:9" x14ac:dyDescent="0.3">
      <c r="A82" s="1">
        <v>140210</v>
      </c>
      <c r="B82" t="s">
        <v>645</v>
      </c>
      <c r="C82" t="s">
        <v>7533</v>
      </c>
      <c r="D82" s="1" t="s">
        <v>7599</v>
      </c>
      <c r="F82" s="18" t="s">
        <v>7421</v>
      </c>
      <c r="G82" s="1" t="s">
        <v>7641</v>
      </c>
    </row>
    <row r="83" spans="1:9" x14ac:dyDescent="0.3">
      <c r="A83" s="1">
        <v>140240</v>
      </c>
      <c r="B83" t="s">
        <v>652</v>
      </c>
      <c r="C83" t="s">
        <v>7578</v>
      </c>
      <c r="D83" s="1" t="s">
        <v>7599</v>
      </c>
      <c r="E83" s="52" t="s">
        <v>7421</v>
      </c>
    </row>
    <row r="84" spans="1:9" x14ac:dyDescent="0.3">
      <c r="A84" s="1">
        <v>140250</v>
      </c>
      <c r="B84" t="s">
        <v>654</v>
      </c>
      <c r="C84" t="s">
        <v>7580</v>
      </c>
      <c r="D84" s="1" t="s">
        <v>7599</v>
      </c>
      <c r="E84" s="52" t="s">
        <v>7421</v>
      </c>
      <c r="I84" s="49" t="s">
        <v>7421</v>
      </c>
    </row>
    <row r="85" spans="1:9" x14ac:dyDescent="0.3">
      <c r="A85" s="58">
        <v>140300</v>
      </c>
      <c r="B85" s="59" t="s">
        <v>7645</v>
      </c>
      <c r="C85" s="60" t="s">
        <v>7533</v>
      </c>
      <c r="D85" s="62" t="s">
        <v>7599</v>
      </c>
      <c r="F85" s="18" t="s">
        <v>7640</v>
      </c>
    </row>
    <row r="86" spans="1:9" x14ac:dyDescent="0.3">
      <c r="A86" s="1">
        <v>140310</v>
      </c>
      <c r="B86" t="s">
        <v>658</v>
      </c>
      <c r="C86" t="s">
        <v>7533</v>
      </c>
      <c r="D86" s="1" t="s">
        <v>7599</v>
      </c>
      <c r="F86" s="18" t="s">
        <v>7421</v>
      </c>
      <c r="G86" s="47" t="s">
        <v>7421</v>
      </c>
    </row>
    <row r="87" spans="1:9" x14ac:dyDescent="0.3">
      <c r="A87" s="1">
        <v>140400</v>
      </c>
      <c r="B87" t="s">
        <v>7426</v>
      </c>
      <c r="C87" t="s">
        <v>7533</v>
      </c>
      <c r="D87" s="1" t="s">
        <v>7599</v>
      </c>
      <c r="F87" s="18" t="s">
        <v>7640</v>
      </c>
    </row>
    <row r="88" spans="1:9" x14ac:dyDescent="0.3">
      <c r="A88" s="1">
        <v>140483</v>
      </c>
      <c r="B88" t="s">
        <v>662</v>
      </c>
      <c r="C88" t="s">
        <v>7520</v>
      </c>
      <c r="D88" s="1" t="s">
        <v>7599</v>
      </c>
      <c r="E88" s="52" t="s">
        <v>7421</v>
      </c>
    </row>
    <row r="89" spans="1:9" x14ac:dyDescent="0.3">
      <c r="A89" s="1">
        <v>140484</v>
      </c>
      <c r="B89" t="s">
        <v>664</v>
      </c>
      <c r="C89" t="s">
        <v>7520</v>
      </c>
      <c r="D89" s="1" t="s">
        <v>7599</v>
      </c>
      <c r="E89" s="52" t="s">
        <v>7421</v>
      </c>
    </row>
    <row r="90" spans="1:9" x14ac:dyDescent="0.3">
      <c r="A90" s="1">
        <v>140488</v>
      </c>
      <c r="B90" t="s">
        <v>666</v>
      </c>
      <c r="C90" t="s">
        <v>7520</v>
      </c>
      <c r="D90" s="1" t="s">
        <v>7599</v>
      </c>
      <c r="E90" s="52" t="s">
        <v>7421</v>
      </c>
    </row>
    <row r="91" spans="1:9" x14ac:dyDescent="0.3">
      <c r="A91" s="1">
        <v>140500</v>
      </c>
      <c r="B91" t="s">
        <v>668</v>
      </c>
      <c r="C91" t="s">
        <v>7533</v>
      </c>
      <c r="D91" s="1" t="s">
        <v>7599</v>
      </c>
      <c r="F91" s="18" t="s">
        <v>7421</v>
      </c>
      <c r="G91" s="1" t="s">
        <v>7641</v>
      </c>
    </row>
    <row r="92" spans="1:9" x14ac:dyDescent="0.3">
      <c r="A92" s="1">
        <v>140600</v>
      </c>
      <c r="B92" t="s">
        <v>7643</v>
      </c>
      <c r="C92" t="s">
        <v>7533</v>
      </c>
      <c r="D92" s="1" t="s">
        <v>7599</v>
      </c>
      <c r="F92" s="18" t="s">
        <v>7640</v>
      </c>
    </row>
    <row r="93" spans="1:9" x14ac:dyDescent="0.3">
      <c r="A93" s="1">
        <v>140610</v>
      </c>
      <c r="B93" t="s">
        <v>7602</v>
      </c>
      <c r="C93" t="s">
        <v>7533</v>
      </c>
      <c r="D93" s="1" t="s">
        <v>7599</v>
      </c>
      <c r="F93" s="18" t="s">
        <v>7640</v>
      </c>
    </row>
    <row r="94" spans="1:9" x14ac:dyDescent="0.3">
      <c r="A94" s="1">
        <v>140634</v>
      </c>
      <c r="B94" t="s">
        <v>674</v>
      </c>
      <c r="C94" t="s">
        <v>7520</v>
      </c>
      <c r="D94" s="1" t="s">
        <v>7599</v>
      </c>
      <c r="E94" s="52" t="s">
        <v>7421</v>
      </c>
    </row>
    <row r="95" spans="1:9" x14ac:dyDescent="0.3">
      <c r="A95" s="1">
        <v>140636</v>
      </c>
      <c r="B95" t="s">
        <v>676</v>
      </c>
      <c r="C95" t="s">
        <v>7520</v>
      </c>
      <c r="D95" s="1" t="s">
        <v>7599</v>
      </c>
      <c r="E95" s="52" t="s">
        <v>7421</v>
      </c>
    </row>
    <row r="96" spans="1:9" x14ac:dyDescent="0.3">
      <c r="A96" s="1">
        <v>140651</v>
      </c>
      <c r="B96" t="s">
        <v>678</v>
      </c>
      <c r="C96" t="s">
        <v>7520</v>
      </c>
      <c r="D96" s="1" t="s">
        <v>7599</v>
      </c>
      <c r="E96" s="52" t="s">
        <v>7421</v>
      </c>
    </row>
    <row r="97" spans="1:7" x14ac:dyDescent="0.3">
      <c r="A97" s="1">
        <v>140669</v>
      </c>
      <c r="B97" t="s">
        <v>680</v>
      </c>
      <c r="C97" t="s">
        <v>7520</v>
      </c>
      <c r="D97" s="1" t="s">
        <v>7599</v>
      </c>
      <c r="E97" s="52" t="s">
        <v>7421</v>
      </c>
    </row>
    <row r="98" spans="1:7" x14ac:dyDescent="0.3">
      <c r="A98" s="1">
        <v>140800</v>
      </c>
      <c r="B98" t="s">
        <v>7604</v>
      </c>
      <c r="C98" s="24" t="s">
        <v>7597</v>
      </c>
      <c r="D98" s="1" t="s">
        <v>7599</v>
      </c>
      <c r="F98" s="18" t="s">
        <v>7640</v>
      </c>
    </row>
    <row r="99" spans="1:7" x14ac:dyDescent="0.3">
      <c r="A99" s="1">
        <v>140900</v>
      </c>
      <c r="B99" t="s">
        <v>7606</v>
      </c>
      <c r="C99" t="s">
        <v>7533</v>
      </c>
      <c r="D99" s="1" t="s">
        <v>7599</v>
      </c>
      <c r="F99" s="18" t="s">
        <v>7640</v>
      </c>
    </row>
    <row r="100" spans="1:7" x14ac:dyDescent="0.3">
      <c r="A100" s="58">
        <v>141000</v>
      </c>
      <c r="B100" s="59" t="s">
        <v>7644</v>
      </c>
      <c r="C100" s="60" t="s">
        <v>7533</v>
      </c>
      <c r="D100" s="62" t="s">
        <v>7599</v>
      </c>
      <c r="F100" s="18" t="s">
        <v>7640</v>
      </c>
    </row>
    <row r="101" spans="1:7" x14ac:dyDescent="0.3">
      <c r="A101" s="1">
        <v>141015</v>
      </c>
      <c r="B101" t="s">
        <v>689</v>
      </c>
      <c r="C101" t="s">
        <v>7533</v>
      </c>
      <c r="D101" s="1" t="s">
        <v>7599</v>
      </c>
      <c r="F101" s="18" t="s">
        <v>7640</v>
      </c>
    </row>
    <row r="102" spans="1:7" x14ac:dyDescent="0.3">
      <c r="A102" s="62">
        <v>141100</v>
      </c>
      <c r="B102" s="60" t="s">
        <v>7651</v>
      </c>
      <c r="C102" t="s">
        <v>7533</v>
      </c>
      <c r="D102" s="1" t="s">
        <v>7599</v>
      </c>
      <c r="F102" s="18" t="s">
        <v>7640</v>
      </c>
    </row>
    <row r="103" spans="1:7" x14ac:dyDescent="0.3">
      <c r="A103" s="1">
        <v>141201</v>
      </c>
      <c r="B103" t="s">
        <v>695</v>
      </c>
      <c r="C103" t="s">
        <v>7533</v>
      </c>
      <c r="D103" s="1" t="s">
        <v>7599</v>
      </c>
      <c r="F103" s="1" t="s">
        <v>7641</v>
      </c>
      <c r="G103" s="47" t="s">
        <v>7421</v>
      </c>
    </row>
    <row r="104" spans="1:7" x14ac:dyDescent="0.3">
      <c r="A104" s="1">
        <v>141202</v>
      </c>
      <c r="B104" t="s">
        <v>696</v>
      </c>
      <c r="C104" t="s">
        <v>7533</v>
      </c>
      <c r="D104" s="1" t="s">
        <v>7599</v>
      </c>
      <c r="F104" s="1" t="s">
        <v>7641</v>
      </c>
      <c r="G104" s="47" t="s">
        <v>7421</v>
      </c>
    </row>
    <row r="105" spans="1:7" x14ac:dyDescent="0.3">
      <c r="A105" s="1">
        <v>141203</v>
      </c>
      <c r="B105" t="s">
        <v>697</v>
      </c>
      <c r="C105" t="s">
        <v>7533</v>
      </c>
      <c r="D105" s="1" t="s">
        <v>7599</v>
      </c>
      <c r="F105" s="1" t="s">
        <v>7641</v>
      </c>
      <c r="G105" s="47" t="s">
        <v>7421</v>
      </c>
    </row>
    <row r="106" spans="1:7" x14ac:dyDescent="0.3">
      <c r="A106" s="1">
        <v>141204</v>
      </c>
      <c r="B106" t="s">
        <v>7601</v>
      </c>
      <c r="C106" t="s">
        <v>7533</v>
      </c>
      <c r="D106" s="1" t="s">
        <v>7599</v>
      </c>
      <c r="F106" s="1" t="s">
        <v>7641</v>
      </c>
      <c r="G106" s="47" t="s">
        <v>7421</v>
      </c>
    </row>
    <row r="107" spans="1:7" x14ac:dyDescent="0.3">
      <c r="A107" s="1">
        <v>141205</v>
      </c>
      <c r="B107" t="s">
        <v>699</v>
      </c>
      <c r="C107" t="s">
        <v>7533</v>
      </c>
      <c r="D107" s="1" t="s">
        <v>7599</v>
      </c>
      <c r="F107" s="1" t="s">
        <v>7641</v>
      </c>
      <c r="G107" s="47" t="s">
        <v>7421</v>
      </c>
    </row>
    <row r="108" spans="1:7" x14ac:dyDescent="0.3">
      <c r="A108" s="1">
        <v>141206</v>
      </c>
      <c r="B108" t="s">
        <v>7615</v>
      </c>
      <c r="C108" t="s">
        <v>7533</v>
      </c>
      <c r="D108" s="1" t="s">
        <v>7599</v>
      </c>
      <c r="F108" s="1" t="s">
        <v>7641</v>
      </c>
      <c r="G108" s="47" t="s">
        <v>7421</v>
      </c>
    </row>
    <row r="109" spans="1:7" x14ac:dyDescent="0.3">
      <c r="A109" s="1">
        <v>141207</v>
      </c>
      <c r="B109" t="s">
        <v>701</v>
      </c>
      <c r="C109" t="s">
        <v>7533</v>
      </c>
      <c r="D109" s="1" t="s">
        <v>7599</v>
      </c>
      <c r="F109" s="1" t="s">
        <v>7641</v>
      </c>
      <c r="G109" s="47" t="s">
        <v>7421</v>
      </c>
    </row>
    <row r="110" spans="1:7" x14ac:dyDescent="0.3">
      <c r="A110" s="1">
        <v>141208</v>
      </c>
      <c r="B110" t="s">
        <v>703</v>
      </c>
      <c r="C110" t="s">
        <v>7533</v>
      </c>
      <c r="D110" s="1" t="s">
        <v>7599</v>
      </c>
      <c r="F110" s="1" t="s">
        <v>7641</v>
      </c>
      <c r="G110" s="47" t="s">
        <v>7421</v>
      </c>
    </row>
    <row r="111" spans="1:7" x14ac:dyDescent="0.3">
      <c r="A111" s="1">
        <v>141209</v>
      </c>
      <c r="B111" t="s">
        <v>705</v>
      </c>
      <c r="C111" t="s">
        <v>7533</v>
      </c>
      <c r="D111" s="1" t="s">
        <v>7599</v>
      </c>
      <c r="F111" s="1" t="s">
        <v>7641</v>
      </c>
      <c r="G111" s="47" t="s">
        <v>7421</v>
      </c>
    </row>
    <row r="112" spans="1:7" x14ac:dyDescent="0.3">
      <c r="A112" s="1">
        <v>141210</v>
      </c>
      <c r="B112" t="s">
        <v>707</v>
      </c>
      <c r="C112" t="s">
        <v>7533</v>
      </c>
      <c r="D112" s="1" t="s">
        <v>7599</v>
      </c>
      <c r="F112" s="1" t="s">
        <v>7641</v>
      </c>
      <c r="G112" s="47" t="s">
        <v>7421</v>
      </c>
    </row>
    <row r="113" spans="1:9" x14ac:dyDescent="0.3">
      <c r="A113" s="1">
        <v>141211</v>
      </c>
      <c r="B113" t="s">
        <v>709</v>
      </c>
      <c r="C113" t="s">
        <v>7533</v>
      </c>
      <c r="D113" s="1" t="s">
        <v>7599</v>
      </c>
      <c r="F113" s="1" t="s">
        <v>7641</v>
      </c>
      <c r="G113" s="47" t="s">
        <v>7421</v>
      </c>
      <c r="I113" s="49" t="s">
        <v>7421</v>
      </c>
    </row>
    <row r="114" spans="1:9" x14ac:dyDescent="0.3">
      <c r="A114" s="1">
        <v>141212</v>
      </c>
      <c r="B114" t="s">
        <v>7600</v>
      </c>
      <c r="C114" t="s">
        <v>7533</v>
      </c>
      <c r="D114" s="1" t="s">
        <v>7599</v>
      </c>
      <c r="F114" s="1" t="s">
        <v>7641</v>
      </c>
      <c r="G114" s="47" t="s">
        <v>7421</v>
      </c>
    </row>
    <row r="115" spans="1:9" x14ac:dyDescent="0.3">
      <c r="A115" s="1">
        <v>141213</v>
      </c>
      <c r="B115" t="s">
        <v>7603</v>
      </c>
      <c r="C115" t="s">
        <v>7533</v>
      </c>
      <c r="D115" s="1" t="s">
        <v>7599</v>
      </c>
      <c r="F115" s="1" t="s">
        <v>7641</v>
      </c>
      <c r="G115" s="47" t="s">
        <v>7421</v>
      </c>
    </row>
    <row r="116" spans="1:9" x14ac:dyDescent="0.3">
      <c r="A116" s="1">
        <v>141214</v>
      </c>
      <c r="B116" t="s">
        <v>715</v>
      </c>
      <c r="C116" t="s">
        <v>7533</v>
      </c>
      <c r="D116" s="1" t="s">
        <v>7599</v>
      </c>
      <c r="F116" s="1" t="s">
        <v>7641</v>
      </c>
      <c r="G116" s="47" t="s">
        <v>7421</v>
      </c>
    </row>
    <row r="117" spans="1:9" x14ac:dyDescent="0.3">
      <c r="A117" s="1">
        <v>141215</v>
      </c>
      <c r="B117" t="s">
        <v>716</v>
      </c>
      <c r="C117" t="s">
        <v>7533</v>
      </c>
      <c r="D117" s="1" t="s">
        <v>7599</v>
      </c>
      <c r="F117" s="1" t="s">
        <v>7641</v>
      </c>
      <c r="G117" s="47" t="s">
        <v>7421</v>
      </c>
    </row>
    <row r="118" spans="1:9" x14ac:dyDescent="0.3">
      <c r="A118" s="1">
        <v>141216</v>
      </c>
      <c r="B118" t="s">
        <v>718</v>
      </c>
      <c r="C118" t="s">
        <v>7533</v>
      </c>
      <c r="D118" s="1" t="s">
        <v>7599</v>
      </c>
      <c r="F118" s="1" t="s">
        <v>7641</v>
      </c>
      <c r="G118" s="47" t="s">
        <v>7421</v>
      </c>
    </row>
    <row r="119" spans="1:9" x14ac:dyDescent="0.3">
      <c r="A119" s="1">
        <v>141217</v>
      </c>
      <c r="B119" t="s">
        <v>720</v>
      </c>
      <c r="C119" t="s">
        <v>7533</v>
      </c>
      <c r="D119" s="1" t="s">
        <v>7599</v>
      </c>
      <c r="F119" s="1" t="s">
        <v>7641</v>
      </c>
      <c r="G119" s="47" t="s">
        <v>7421</v>
      </c>
    </row>
    <row r="120" spans="1:9" s="1" customFormat="1" x14ac:dyDescent="0.3">
      <c r="A120" s="1">
        <v>141218</v>
      </c>
      <c r="B120" t="s">
        <v>7618</v>
      </c>
      <c r="C120" t="s">
        <v>7533</v>
      </c>
      <c r="D120" s="1" t="s">
        <v>7599</v>
      </c>
      <c r="F120" s="1" t="s">
        <v>7641</v>
      </c>
      <c r="G120" s="47" t="s">
        <v>7421</v>
      </c>
    </row>
    <row r="121" spans="1:9" s="1" customFormat="1" x14ac:dyDescent="0.3">
      <c r="A121" s="1">
        <v>141219</v>
      </c>
      <c r="B121" t="s">
        <v>723</v>
      </c>
      <c r="C121" t="s">
        <v>7533</v>
      </c>
      <c r="D121" s="1" t="s">
        <v>7599</v>
      </c>
      <c r="F121" s="1" t="s">
        <v>7641</v>
      </c>
      <c r="G121" s="47" t="s">
        <v>7421</v>
      </c>
    </row>
    <row r="122" spans="1:9" s="1" customFormat="1" x14ac:dyDescent="0.3">
      <c r="A122" s="1">
        <v>141220</v>
      </c>
      <c r="B122" t="s">
        <v>7652</v>
      </c>
      <c r="C122" s="2" t="s">
        <v>7528</v>
      </c>
      <c r="D122" s="1" t="s">
        <v>7649</v>
      </c>
      <c r="F122" s="1" t="s">
        <v>7641</v>
      </c>
      <c r="G122" s="47" t="s">
        <v>7421</v>
      </c>
    </row>
    <row r="123" spans="1:9" s="1" customFormat="1" x14ac:dyDescent="0.3">
      <c r="A123" s="1">
        <v>141221</v>
      </c>
      <c r="B123" t="s">
        <v>7609</v>
      </c>
      <c r="C123" t="s">
        <v>7534</v>
      </c>
      <c r="D123" s="1" t="s">
        <v>7599</v>
      </c>
      <c r="F123" s="1" t="s">
        <v>7641</v>
      </c>
      <c r="G123" s="47" t="s">
        <v>7421</v>
      </c>
    </row>
    <row r="124" spans="1:9" s="1" customFormat="1" x14ac:dyDescent="0.3">
      <c r="A124" s="1">
        <v>141222</v>
      </c>
      <c r="B124" t="s">
        <v>7612</v>
      </c>
      <c r="C124" t="s">
        <v>7534</v>
      </c>
      <c r="D124" s="1" t="s">
        <v>7599</v>
      </c>
      <c r="F124" s="1" t="s">
        <v>7641</v>
      </c>
      <c r="G124" s="47" t="s">
        <v>7421</v>
      </c>
    </row>
    <row r="125" spans="1:9" s="1" customFormat="1" x14ac:dyDescent="0.3">
      <c r="A125" s="1">
        <v>141223</v>
      </c>
      <c r="B125" t="s">
        <v>7610</v>
      </c>
      <c r="C125" t="s">
        <v>7534</v>
      </c>
      <c r="D125" s="1" t="s">
        <v>7599</v>
      </c>
      <c r="G125" s="47" t="s">
        <v>7421</v>
      </c>
    </row>
    <row r="126" spans="1:9" s="1" customFormat="1" x14ac:dyDescent="0.3">
      <c r="A126" s="1">
        <v>141224</v>
      </c>
      <c r="B126" t="s">
        <v>730</v>
      </c>
      <c r="C126" t="s">
        <v>7533</v>
      </c>
      <c r="D126" s="1" t="s">
        <v>7599</v>
      </c>
      <c r="F126" s="1" t="s">
        <v>7641</v>
      </c>
      <c r="G126" s="47" t="s">
        <v>7421</v>
      </c>
    </row>
    <row r="127" spans="1:9" s="1" customFormat="1" x14ac:dyDescent="0.3">
      <c r="A127" s="1">
        <v>141225</v>
      </c>
      <c r="B127" t="s">
        <v>731</v>
      </c>
      <c r="C127" t="s">
        <v>7533</v>
      </c>
      <c r="D127" s="1" t="s">
        <v>7599</v>
      </c>
      <c r="F127" s="1" t="s">
        <v>7641</v>
      </c>
      <c r="G127" s="47" t="s">
        <v>7421</v>
      </c>
    </row>
    <row r="128" spans="1:9" s="1" customFormat="1" x14ac:dyDescent="0.3">
      <c r="A128" s="1">
        <v>141226</v>
      </c>
      <c r="B128" t="s">
        <v>7653</v>
      </c>
      <c r="C128" t="s">
        <v>7533</v>
      </c>
      <c r="D128" s="1" t="s">
        <v>7649</v>
      </c>
      <c r="F128" s="18" t="s">
        <v>7421</v>
      </c>
      <c r="G128" s="47" t="s">
        <v>7421</v>
      </c>
    </row>
    <row r="129" spans="1:9" s="1" customFormat="1" x14ac:dyDescent="0.3">
      <c r="A129" s="1">
        <v>141227</v>
      </c>
      <c r="B129" t="s">
        <v>734</v>
      </c>
      <c r="C129" t="s">
        <v>7533</v>
      </c>
      <c r="D129" s="1" t="s">
        <v>7599</v>
      </c>
      <c r="G129" s="47" t="s">
        <v>7421</v>
      </c>
    </row>
    <row r="130" spans="1:9" s="1" customFormat="1" x14ac:dyDescent="0.3">
      <c r="A130" s="1">
        <v>141228</v>
      </c>
      <c r="B130" t="s">
        <v>736</v>
      </c>
      <c r="C130" t="s">
        <v>7533</v>
      </c>
      <c r="D130" s="1" t="s">
        <v>7599</v>
      </c>
      <c r="F130" s="1" t="s">
        <v>7641</v>
      </c>
      <c r="G130" s="47" t="s">
        <v>7421</v>
      </c>
    </row>
    <row r="131" spans="1:9" s="1" customFormat="1" x14ac:dyDescent="0.3">
      <c r="A131" s="1">
        <v>141229</v>
      </c>
      <c r="B131" t="s">
        <v>738</v>
      </c>
      <c r="C131" t="s">
        <v>7533</v>
      </c>
      <c r="D131" s="1" t="s">
        <v>7599</v>
      </c>
      <c r="G131" s="47" t="s">
        <v>7421</v>
      </c>
    </row>
    <row r="132" spans="1:9" s="1" customFormat="1" x14ac:dyDescent="0.3">
      <c r="A132" s="62">
        <v>141230</v>
      </c>
      <c r="B132" s="60" t="s">
        <v>7654</v>
      </c>
      <c r="C132" s="60" t="s">
        <v>7533</v>
      </c>
      <c r="D132" s="1" t="s">
        <v>7599</v>
      </c>
      <c r="F132" s="1" t="s">
        <v>7641</v>
      </c>
      <c r="G132" s="47" t="s">
        <v>7421</v>
      </c>
    </row>
    <row r="133" spans="1:9" s="1" customFormat="1" x14ac:dyDescent="0.3">
      <c r="A133" s="1">
        <v>141231</v>
      </c>
      <c r="B133" t="s">
        <v>740</v>
      </c>
      <c r="C133" t="s">
        <v>7533</v>
      </c>
      <c r="D133" s="1" t="s">
        <v>7655</v>
      </c>
      <c r="F133" s="1" t="s">
        <v>7641</v>
      </c>
      <c r="G133" s="47" t="s">
        <v>7421</v>
      </c>
    </row>
    <row r="134" spans="1:9" s="1" customFormat="1" x14ac:dyDescent="0.3">
      <c r="A134" s="1">
        <v>141232</v>
      </c>
      <c r="B134" t="s">
        <v>742</v>
      </c>
      <c r="C134" t="s">
        <v>7533</v>
      </c>
      <c r="D134" s="1" t="s">
        <v>7599</v>
      </c>
      <c r="G134" s="47" t="s">
        <v>7421</v>
      </c>
    </row>
    <row r="135" spans="1:9" s="1" customFormat="1" x14ac:dyDescent="0.3">
      <c r="A135" s="1">
        <v>141233</v>
      </c>
      <c r="B135" t="s">
        <v>744</v>
      </c>
      <c r="C135" t="s">
        <v>7533</v>
      </c>
      <c r="D135" s="1" t="s">
        <v>7599</v>
      </c>
      <c r="F135" s="1" t="s">
        <v>7641</v>
      </c>
      <c r="G135" s="47" t="s">
        <v>7421</v>
      </c>
      <c r="I135" s="49" t="s">
        <v>7421</v>
      </c>
    </row>
    <row r="136" spans="1:9" x14ac:dyDescent="0.3">
      <c r="A136" s="1">
        <v>141234</v>
      </c>
      <c r="B136" t="s">
        <v>7656</v>
      </c>
      <c r="C136" t="s">
        <v>7535</v>
      </c>
      <c r="D136" s="1" t="s">
        <v>7649</v>
      </c>
      <c r="F136" s="1" t="s">
        <v>7641</v>
      </c>
      <c r="G136" s="47" t="s">
        <v>7421</v>
      </c>
      <c r="I136" s="49" t="s">
        <v>7421</v>
      </c>
    </row>
    <row r="137" spans="1:9" x14ac:dyDescent="0.3">
      <c r="A137" s="1">
        <v>141235</v>
      </c>
      <c r="B137" t="s">
        <v>7625</v>
      </c>
      <c r="C137" t="s">
        <v>7535</v>
      </c>
      <c r="D137" s="1" t="s">
        <v>7599</v>
      </c>
      <c r="F137" s="1" t="s">
        <v>7641</v>
      </c>
      <c r="G137" s="47" t="s">
        <v>7421</v>
      </c>
      <c r="I137" s="49" t="s">
        <v>7421</v>
      </c>
    </row>
    <row r="138" spans="1:9" x14ac:dyDescent="0.3">
      <c r="A138" s="1">
        <v>141236</v>
      </c>
      <c r="B138" t="s">
        <v>750</v>
      </c>
      <c r="C138" t="s">
        <v>7535</v>
      </c>
      <c r="D138" s="1" t="s">
        <v>7599</v>
      </c>
      <c r="F138" s="1" t="s">
        <v>7641</v>
      </c>
      <c r="G138" s="47" t="s">
        <v>7421</v>
      </c>
      <c r="I138" s="49" t="s">
        <v>7421</v>
      </c>
    </row>
    <row r="139" spans="1:9" x14ac:dyDescent="0.3">
      <c r="A139" s="1">
        <v>141237</v>
      </c>
      <c r="B139" t="s">
        <v>752</v>
      </c>
      <c r="C139" t="s">
        <v>7535</v>
      </c>
      <c r="D139" s="1" t="s">
        <v>7599</v>
      </c>
      <c r="F139" s="1" t="s">
        <v>7641</v>
      </c>
      <c r="G139" s="47" t="s">
        <v>7421</v>
      </c>
      <c r="I139" s="49" t="s">
        <v>7421</v>
      </c>
    </row>
    <row r="140" spans="1:9" x14ac:dyDescent="0.3">
      <c r="A140" s="1">
        <v>141238</v>
      </c>
      <c r="B140" t="s">
        <v>754</v>
      </c>
      <c r="C140" t="s">
        <v>7535</v>
      </c>
      <c r="D140" s="1" t="s">
        <v>7599</v>
      </c>
      <c r="F140" s="1" t="s">
        <v>7641</v>
      </c>
      <c r="G140" s="47" t="s">
        <v>7421</v>
      </c>
      <c r="I140" s="49" t="s">
        <v>7421</v>
      </c>
    </row>
    <row r="141" spans="1:9" x14ac:dyDescent="0.3">
      <c r="A141" s="1">
        <v>141239</v>
      </c>
      <c r="B141" t="s">
        <v>755</v>
      </c>
      <c r="C141" t="s">
        <v>7535</v>
      </c>
      <c r="D141" s="1" t="s">
        <v>7599</v>
      </c>
      <c r="F141" s="1" t="s">
        <v>7641</v>
      </c>
      <c r="G141" s="47" t="s">
        <v>7421</v>
      </c>
      <c r="I141" s="49" t="s">
        <v>7421</v>
      </c>
    </row>
    <row r="142" spans="1:9" x14ac:dyDescent="0.3">
      <c r="A142" s="1">
        <v>141240</v>
      </c>
      <c r="B142" t="s">
        <v>757</v>
      </c>
      <c r="C142" t="s">
        <v>7535</v>
      </c>
      <c r="D142" s="1" t="s">
        <v>7599</v>
      </c>
      <c r="F142" s="1" t="s">
        <v>7641</v>
      </c>
      <c r="G142" s="47" t="s">
        <v>7421</v>
      </c>
      <c r="I142" s="49" t="s">
        <v>7421</v>
      </c>
    </row>
    <row r="143" spans="1:9" x14ac:dyDescent="0.3">
      <c r="A143" s="1">
        <v>141241</v>
      </c>
      <c r="B143" t="s">
        <v>7646</v>
      </c>
      <c r="C143" t="s">
        <v>7535</v>
      </c>
      <c r="D143" s="1" t="s">
        <v>7599</v>
      </c>
      <c r="F143" s="1" t="s">
        <v>7641</v>
      </c>
      <c r="G143" s="47" t="s">
        <v>7421</v>
      </c>
      <c r="I143" s="49" t="s">
        <v>7421</v>
      </c>
    </row>
    <row r="144" spans="1:9" x14ac:dyDescent="0.3">
      <c r="A144" s="1">
        <v>141242</v>
      </c>
      <c r="B144" t="s">
        <v>759</v>
      </c>
      <c r="C144" t="s">
        <v>7535</v>
      </c>
      <c r="D144" s="1" t="s">
        <v>7599</v>
      </c>
      <c r="F144" s="1" t="s">
        <v>7641</v>
      </c>
      <c r="G144" s="47" t="s">
        <v>7421</v>
      </c>
      <c r="I144" s="49" t="s">
        <v>7421</v>
      </c>
    </row>
    <row r="145" spans="1:9" x14ac:dyDescent="0.3">
      <c r="A145" s="1">
        <v>141243</v>
      </c>
      <c r="B145" t="s">
        <v>761</v>
      </c>
      <c r="C145" t="s">
        <v>7528</v>
      </c>
      <c r="D145" s="1" t="s">
        <v>7599</v>
      </c>
      <c r="F145" s="1" t="s">
        <v>7641</v>
      </c>
      <c r="G145" s="47" t="s">
        <v>7421</v>
      </c>
    </row>
    <row r="146" spans="1:9" x14ac:dyDescent="0.3">
      <c r="A146" s="1">
        <v>141244</v>
      </c>
      <c r="B146" t="s">
        <v>7484</v>
      </c>
      <c r="C146" t="s">
        <v>7553</v>
      </c>
      <c r="D146" s="1" t="s">
        <v>7599</v>
      </c>
      <c r="F146" s="1" t="s">
        <v>7641</v>
      </c>
      <c r="G146" s="47" t="s">
        <v>7421</v>
      </c>
    </row>
    <row r="147" spans="1:9" x14ac:dyDescent="0.3">
      <c r="A147" s="1">
        <v>141245</v>
      </c>
      <c r="B147" t="s">
        <v>7657</v>
      </c>
      <c r="C147" t="s">
        <v>7533</v>
      </c>
      <c r="D147" s="1" t="s">
        <v>7599</v>
      </c>
      <c r="F147" s="1" t="s">
        <v>7641</v>
      </c>
      <c r="G147" s="47" t="s">
        <v>7421</v>
      </c>
      <c r="I147" s="1" t="s">
        <v>7659</v>
      </c>
    </row>
    <row r="148" spans="1:9" x14ac:dyDescent="0.3">
      <c r="A148" s="1">
        <v>141246</v>
      </c>
      <c r="B148" t="s">
        <v>765</v>
      </c>
      <c r="C148" t="s">
        <v>7533</v>
      </c>
      <c r="D148" s="1" t="s">
        <v>7599</v>
      </c>
      <c r="F148" s="1" t="s">
        <v>7641</v>
      </c>
      <c r="G148" s="47" t="s">
        <v>7421</v>
      </c>
    </row>
    <row r="149" spans="1:9" x14ac:dyDescent="0.3">
      <c r="A149" s="1">
        <v>141247</v>
      </c>
      <c r="B149" t="s">
        <v>767</v>
      </c>
      <c r="C149" t="s">
        <v>7533</v>
      </c>
      <c r="D149" s="1" t="s">
        <v>7599</v>
      </c>
      <c r="F149" s="1" t="s">
        <v>7641</v>
      </c>
      <c r="G149" s="47" t="s">
        <v>7421</v>
      </c>
    </row>
    <row r="150" spans="1:9" x14ac:dyDescent="0.3">
      <c r="A150" s="1">
        <v>141248</v>
      </c>
      <c r="B150" t="s">
        <v>769</v>
      </c>
      <c r="C150" t="s">
        <v>7533</v>
      </c>
      <c r="D150" s="1" t="s">
        <v>7599</v>
      </c>
      <c r="F150" s="1" t="s">
        <v>7641</v>
      </c>
      <c r="G150" s="47" t="s">
        <v>7421</v>
      </c>
    </row>
    <row r="151" spans="1:9" x14ac:dyDescent="0.3">
      <c r="A151" s="1">
        <v>141249</v>
      </c>
      <c r="B151" t="s">
        <v>771</v>
      </c>
      <c r="C151" t="s">
        <v>7533</v>
      </c>
      <c r="D151" s="1" t="s">
        <v>7599</v>
      </c>
      <c r="F151" s="1" t="s">
        <v>7641</v>
      </c>
      <c r="G151" s="47" t="s">
        <v>7421</v>
      </c>
    </row>
    <row r="152" spans="1:9" x14ac:dyDescent="0.3">
      <c r="A152" s="1">
        <v>141250</v>
      </c>
      <c r="B152" t="s">
        <v>773</v>
      </c>
      <c r="C152" t="s">
        <v>7533</v>
      </c>
      <c r="D152" s="1" t="s">
        <v>7599</v>
      </c>
      <c r="F152" s="1" t="s">
        <v>7641</v>
      </c>
      <c r="G152" s="47" t="s">
        <v>7421</v>
      </c>
    </row>
    <row r="153" spans="1:9" x14ac:dyDescent="0.3">
      <c r="A153" s="1">
        <v>141251</v>
      </c>
      <c r="B153" t="s">
        <v>775</v>
      </c>
      <c r="C153" t="s">
        <v>7533</v>
      </c>
      <c r="D153" s="1" t="s">
        <v>7599</v>
      </c>
      <c r="F153" s="1" t="s">
        <v>7641</v>
      </c>
      <c r="G153" s="47" t="s">
        <v>7421</v>
      </c>
    </row>
    <row r="154" spans="1:9" x14ac:dyDescent="0.3">
      <c r="A154" s="1">
        <v>141252</v>
      </c>
      <c r="B154" t="s">
        <v>780</v>
      </c>
      <c r="C154" t="s">
        <v>7533</v>
      </c>
      <c r="D154" s="1" t="s">
        <v>7599</v>
      </c>
      <c r="F154" s="1" t="s">
        <v>7641</v>
      </c>
      <c r="G154" s="47" t="s">
        <v>7421</v>
      </c>
    </row>
    <row r="155" spans="1:9" x14ac:dyDescent="0.3">
      <c r="A155" s="1">
        <v>141253</v>
      </c>
      <c r="B155" t="s">
        <v>782</v>
      </c>
      <c r="C155" t="s">
        <v>7533</v>
      </c>
      <c r="D155" s="1" t="s">
        <v>7599</v>
      </c>
      <c r="F155" s="1" t="s">
        <v>7641</v>
      </c>
      <c r="G155" s="47" t="s">
        <v>7421</v>
      </c>
    </row>
    <row r="156" spans="1:9" x14ac:dyDescent="0.3">
      <c r="A156" s="1">
        <v>141254</v>
      </c>
      <c r="B156" t="s">
        <v>784</v>
      </c>
      <c r="C156" t="s">
        <v>7533</v>
      </c>
      <c r="D156" s="1" t="s">
        <v>7599</v>
      </c>
      <c r="F156" s="1" t="s">
        <v>7641</v>
      </c>
      <c r="G156" s="47" t="s">
        <v>7421</v>
      </c>
    </row>
    <row r="157" spans="1:9" x14ac:dyDescent="0.3">
      <c r="A157" s="1">
        <v>141255</v>
      </c>
      <c r="B157" t="s">
        <v>786</v>
      </c>
      <c r="C157" t="s">
        <v>7533</v>
      </c>
      <c r="D157" s="1" t="s">
        <v>7599</v>
      </c>
      <c r="F157" s="1" t="s">
        <v>7641</v>
      </c>
      <c r="G157" s="47" t="s">
        <v>7421</v>
      </c>
    </row>
    <row r="158" spans="1:9" x14ac:dyDescent="0.3">
      <c r="A158" s="1">
        <v>141256</v>
      </c>
      <c r="B158" t="s">
        <v>788</v>
      </c>
      <c r="C158" t="s">
        <v>7533</v>
      </c>
      <c r="D158" s="1" t="s">
        <v>7599</v>
      </c>
      <c r="F158" s="1" t="s">
        <v>7641</v>
      </c>
      <c r="G158" s="47" t="s">
        <v>7421</v>
      </c>
    </row>
    <row r="159" spans="1:9" x14ac:dyDescent="0.3">
      <c r="A159" s="62">
        <v>141257</v>
      </c>
      <c r="B159" s="60" t="s">
        <v>7605</v>
      </c>
      <c r="C159" t="s">
        <v>7533</v>
      </c>
      <c r="D159" s="1" t="s">
        <v>7599</v>
      </c>
      <c r="F159" s="1" t="s">
        <v>7641</v>
      </c>
      <c r="G159" s="47" t="s">
        <v>7421</v>
      </c>
    </row>
    <row r="160" spans="1:9" x14ac:dyDescent="0.3">
      <c r="A160" s="1">
        <v>141258</v>
      </c>
      <c r="B160" t="s">
        <v>6938</v>
      </c>
      <c r="C160" t="s">
        <v>7528</v>
      </c>
      <c r="D160" s="1" t="s">
        <v>7599</v>
      </c>
      <c r="F160" s="1" t="s">
        <v>7641</v>
      </c>
      <c r="H160" s="47" t="s">
        <v>7421</v>
      </c>
    </row>
    <row r="161" spans="1:9" x14ac:dyDescent="0.3">
      <c r="A161" s="1">
        <v>141259</v>
      </c>
      <c r="B161" t="s">
        <v>6970</v>
      </c>
      <c r="C161" t="s">
        <v>7534</v>
      </c>
      <c r="D161" s="1" t="s">
        <v>7599</v>
      </c>
      <c r="F161" s="1" t="s">
        <v>7641</v>
      </c>
      <c r="G161" s="47" t="s">
        <v>7421</v>
      </c>
    </row>
    <row r="162" spans="1:9" x14ac:dyDescent="0.3">
      <c r="A162" s="1">
        <v>141300</v>
      </c>
      <c r="B162" t="s">
        <v>793</v>
      </c>
      <c r="C162" t="s">
        <v>7533</v>
      </c>
      <c r="D162" s="1" t="s">
        <v>7599</v>
      </c>
      <c r="F162" s="18" t="s">
        <v>7421</v>
      </c>
      <c r="H162" s="1" t="s">
        <v>7641</v>
      </c>
    </row>
    <row r="163" spans="1:9" x14ac:dyDescent="0.3">
      <c r="A163" s="1">
        <v>141500</v>
      </c>
      <c r="B163" t="s">
        <v>795</v>
      </c>
      <c r="C163" t="s">
        <v>7533</v>
      </c>
      <c r="D163" s="1" t="s">
        <v>7599</v>
      </c>
      <c r="F163" s="18" t="s">
        <v>7640</v>
      </c>
    </row>
    <row r="164" spans="1:9" x14ac:dyDescent="0.3">
      <c r="A164" s="1">
        <v>141600</v>
      </c>
      <c r="B164" t="s">
        <v>796</v>
      </c>
      <c r="C164" t="s">
        <v>7579</v>
      </c>
      <c r="D164" s="1" t="s">
        <v>7599</v>
      </c>
      <c r="E164" s="52" t="s">
        <v>7421</v>
      </c>
      <c r="I164" s="49" t="s">
        <v>7421</v>
      </c>
    </row>
    <row r="165" spans="1:9" x14ac:dyDescent="0.3">
      <c r="A165" s="1">
        <v>141602</v>
      </c>
      <c r="B165" t="s">
        <v>798</v>
      </c>
      <c r="C165" t="s">
        <v>7579</v>
      </c>
      <c r="D165" s="1" t="s">
        <v>7599</v>
      </c>
      <c r="E165" s="52" t="s">
        <v>7421</v>
      </c>
      <c r="I165" s="49" t="s">
        <v>7421</v>
      </c>
    </row>
    <row r="166" spans="1:9" x14ac:dyDescent="0.3">
      <c r="A166" s="1">
        <v>141700</v>
      </c>
      <c r="B166" t="s">
        <v>6978</v>
      </c>
      <c r="C166" t="s">
        <v>7556</v>
      </c>
      <c r="D166" s="1" t="s">
        <v>7599</v>
      </c>
      <c r="F166" s="18" t="s">
        <v>7421</v>
      </c>
      <c r="G166" s="47" t="s">
        <v>7421</v>
      </c>
    </row>
    <row r="167" spans="1:9" x14ac:dyDescent="0.3">
      <c r="A167" s="1">
        <v>141701</v>
      </c>
      <c r="B167" t="s">
        <v>802</v>
      </c>
      <c r="C167" t="s">
        <v>7533</v>
      </c>
      <c r="D167" s="1" t="s">
        <v>7599</v>
      </c>
      <c r="F167" s="18" t="s">
        <v>7421</v>
      </c>
      <c r="G167" s="47" t="s">
        <v>7421</v>
      </c>
    </row>
    <row r="168" spans="1:9" x14ac:dyDescent="0.3">
      <c r="A168" s="1">
        <v>141800</v>
      </c>
      <c r="B168" t="s">
        <v>7607</v>
      </c>
      <c r="C168" t="s">
        <v>7524</v>
      </c>
      <c r="D168" s="1" t="s">
        <v>7599</v>
      </c>
      <c r="F168" s="18" t="s">
        <v>7640</v>
      </c>
      <c r="I168" s="49" t="s">
        <v>7421</v>
      </c>
    </row>
    <row r="169" spans="1:9" x14ac:dyDescent="0.3">
      <c r="A169" s="1">
        <v>141900</v>
      </c>
      <c r="B169" t="s">
        <v>7611</v>
      </c>
      <c r="C169" t="s">
        <v>7534</v>
      </c>
      <c r="D169" s="1" t="s">
        <v>7599</v>
      </c>
      <c r="F169" s="18" t="s">
        <v>7640</v>
      </c>
    </row>
    <row r="170" spans="1:9" x14ac:dyDescent="0.3">
      <c r="A170" s="1">
        <v>142000</v>
      </c>
      <c r="B170" t="s">
        <v>7613</v>
      </c>
      <c r="C170" t="s">
        <v>7534</v>
      </c>
      <c r="D170" s="1" t="s">
        <v>7599</v>
      </c>
      <c r="F170" s="18" t="s">
        <v>7640</v>
      </c>
    </row>
    <row r="171" spans="1:9" x14ac:dyDescent="0.3">
      <c r="A171" s="1">
        <v>142100</v>
      </c>
      <c r="B171" t="s">
        <v>7614</v>
      </c>
      <c r="C171" t="s">
        <v>7533</v>
      </c>
      <c r="D171" s="1" t="s">
        <v>7599</v>
      </c>
      <c r="F171" s="18" t="s">
        <v>7640</v>
      </c>
    </row>
    <row r="172" spans="1:9" x14ac:dyDescent="0.3">
      <c r="A172" s="1">
        <v>142200</v>
      </c>
      <c r="B172" t="s">
        <v>7429</v>
      </c>
      <c r="C172" t="s">
        <v>7524</v>
      </c>
      <c r="D172" s="1" t="s">
        <v>7660</v>
      </c>
      <c r="F172" s="18" t="s">
        <v>7421</v>
      </c>
      <c r="I172" s="49" t="s">
        <v>7421</v>
      </c>
    </row>
    <row r="173" spans="1:9" x14ac:dyDescent="0.3">
      <c r="A173" s="1">
        <v>142300</v>
      </c>
      <c r="B173" t="s">
        <v>7616</v>
      </c>
      <c r="C173" t="s">
        <v>7533</v>
      </c>
      <c r="D173" s="1" t="s">
        <v>7599</v>
      </c>
      <c r="F173" s="18" t="s">
        <v>7640</v>
      </c>
    </row>
    <row r="174" spans="1:9" x14ac:dyDescent="0.3">
      <c r="A174" s="1">
        <v>142500</v>
      </c>
      <c r="B174" t="s">
        <v>7617</v>
      </c>
      <c r="C174" t="s">
        <v>7533</v>
      </c>
      <c r="D174" s="1" t="s">
        <v>7650</v>
      </c>
      <c r="F174" s="18" t="s">
        <v>7640</v>
      </c>
    </row>
    <row r="175" spans="1:9" x14ac:dyDescent="0.3">
      <c r="A175" s="1">
        <v>142600</v>
      </c>
      <c r="B175" t="s">
        <v>812</v>
      </c>
      <c r="C175" t="s">
        <v>7533</v>
      </c>
      <c r="D175" s="1" t="s">
        <v>7599</v>
      </c>
      <c r="F175" s="18" t="s">
        <v>7640</v>
      </c>
    </row>
    <row r="176" spans="1:9" x14ac:dyDescent="0.3">
      <c r="A176" s="1">
        <v>142700</v>
      </c>
      <c r="B176" t="s">
        <v>813</v>
      </c>
      <c r="C176" t="s">
        <v>7588</v>
      </c>
      <c r="D176" s="1" t="s">
        <v>7599</v>
      </c>
      <c r="E176" s="52" t="s">
        <v>7421</v>
      </c>
      <c r="I176" s="49" t="s">
        <v>7421</v>
      </c>
    </row>
    <row r="177" spans="1:9" x14ac:dyDescent="0.3">
      <c r="A177" s="1">
        <v>142800</v>
      </c>
      <c r="B177" t="s">
        <v>814</v>
      </c>
      <c r="C177" t="s">
        <v>7574</v>
      </c>
      <c r="D177" s="1" t="s">
        <v>7599</v>
      </c>
      <c r="E177" s="52" t="s">
        <v>7421</v>
      </c>
      <c r="I177" s="49" t="s">
        <v>7421</v>
      </c>
    </row>
    <row r="178" spans="1:9" x14ac:dyDescent="0.3">
      <c r="A178" s="1">
        <v>142850</v>
      </c>
      <c r="B178" t="s">
        <v>815</v>
      </c>
      <c r="C178" t="s">
        <v>7574</v>
      </c>
      <c r="D178" s="1" t="s">
        <v>7599</v>
      </c>
      <c r="E178" s="52" t="s">
        <v>7421</v>
      </c>
      <c r="I178" s="49" t="s">
        <v>7421</v>
      </c>
    </row>
    <row r="179" spans="1:9" x14ac:dyDescent="0.3">
      <c r="A179" s="1">
        <v>142900</v>
      </c>
      <c r="B179" t="s">
        <v>816</v>
      </c>
      <c r="C179" t="s">
        <v>7581</v>
      </c>
      <c r="D179" s="1" t="s">
        <v>7599</v>
      </c>
      <c r="E179" s="52" t="s">
        <v>7421</v>
      </c>
    </row>
    <row r="180" spans="1:9" x14ac:dyDescent="0.3">
      <c r="A180" s="1">
        <v>143000</v>
      </c>
      <c r="B180" t="s">
        <v>817</v>
      </c>
      <c r="C180" t="s">
        <v>7533</v>
      </c>
      <c r="D180" s="1" t="s">
        <v>7599</v>
      </c>
      <c r="F180" s="18" t="s">
        <v>7421</v>
      </c>
      <c r="G180" s="47" t="s">
        <v>7421</v>
      </c>
    </row>
    <row r="181" spans="1:9" x14ac:dyDescent="0.3">
      <c r="A181" s="1">
        <v>143100</v>
      </c>
      <c r="B181" t="s">
        <v>818</v>
      </c>
      <c r="C181" t="s">
        <v>7533</v>
      </c>
      <c r="D181" s="1" t="s">
        <v>7599</v>
      </c>
      <c r="F181" s="18" t="s">
        <v>7421</v>
      </c>
      <c r="G181" s="47" t="s">
        <v>7421</v>
      </c>
    </row>
    <row r="182" spans="1:9" x14ac:dyDescent="0.3">
      <c r="A182" s="1">
        <v>143200</v>
      </c>
      <c r="B182" t="s">
        <v>819</v>
      </c>
      <c r="C182" t="s">
        <v>7533</v>
      </c>
      <c r="D182" s="1" t="s">
        <v>7599</v>
      </c>
      <c r="F182" s="18" t="s">
        <v>7421</v>
      </c>
      <c r="G182" s="47" t="s">
        <v>7421</v>
      </c>
    </row>
    <row r="183" spans="1:9" x14ac:dyDescent="0.3">
      <c r="A183" s="1">
        <v>143300</v>
      </c>
      <c r="B183" t="s">
        <v>820</v>
      </c>
      <c r="C183" t="s">
        <v>7533</v>
      </c>
      <c r="D183" s="1" t="s">
        <v>7599</v>
      </c>
      <c r="F183" s="18" t="s">
        <v>7421</v>
      </c>
      <c r="G183" s="47" t="s">
        <v>7421</v>
      </c>
    </row>
    <row r="184" spans="1:9" x14ac:dyDescent="0.3">
      <c r="A184" s="1">
        <v>143400</v>
      </c>
      <c r="B184" t="s">
        <v>821</v>
      </c>
      <c r="C184" t="s">
        <v>7533</v>
      </c>
      <c r="D184" s="1" t="s">
        <v>7599</v>
      </c>
      <c r="E184" s="52" t="s">
        <v>7421</v>
      </c>
    </row>
    <row r="185" spans="1:9" x14ac:dyDescent="0.3">
      <c r="A185" s="1">
        <v>143500</v>
      </c>
      <c r="B185" t="s">
        <v>822</v>
      </c>
      <c r="C185" t="s">
        <v>7533</v>
      </c>
      <c r="D185" s="1" t="s">
        <v>7599</v>
      </c>
      <c r="F185" s="18" t="s">
        <v>7421</v>
      </c>
      <c r="G185" s="47" t="s">
        <v>7421</v>
      </c>
    </row>
    <row r="186" spans="1:9" x14ac:dyDescent="0.3">
      <c r="A186" s="1">
        <v>143600</v>
      </c>
      <c r="B186" t="s">
        <v>823</v>
      </c>
      <c r="C186" t="s">
        <v>7533</v>
      </c>
      <c r="D186" s="1" t="s">
        <v>7599</v>
      </c>
      <c r="F186" s="18" t="s">
        <v>7421</v>
      </c>
      <c r="G186" s="47" t="s">
        <v>7421</v>
      </c>
    </row>
    <row r="187" spans="1:9" x14ac:dyDescent="0.3">
      <c r="A187" s="1">
        <v>143700</v>
      </c>
      <c r="B187" t="s">
        <v>7619</v>
      </c>
      <c r="C187" t="s">
        <v>7533</v>
      </c>
      <c r="D187" s="1" t="s">
        <v>7599</v>
      </c>
      <c r="F187" s="18" t="s">
        <v>7640</v>
      </c>
    </row>
    <row r="188" spans="1:9" x14ac:dyDescent="0.3">
      <c r="A188" s="1">
        <v>143715</v>
      </c>
      <c r="B188" t="s">
        <v>825</v>
      </c>
      <c r="C188" t="s">
        <v>7555</v>
      </c>
      <c r="D188" s="1" t="s">
        <v>7599</v>
      </c>
      <c r="F188" s="18" t="s">
        <v>7421</v>
      </c>
      <c r="G188" s="47" t="s">
        <v>7421</v>
      </c>
    </row>
    <row r="189" spans="1:9" x14ac:dyDescent="0.3">
      <c r="A189" s="1">
        <v>143800</v>
      </c>
      <c r="B189" t="s">
        <v>827</v>
      </c>
      <c r="C189" t="s">
        <v>7533</v>
      </c>
      <c r="D189" s="1" t="s">
        <v>7599</v>
      </c>
      <c r="F189" s="18" t="s">
        <v>7421</v>
      </c>
      <c r="G189" s="1" t="s">
        <v>7641</v>
      </c>
    </row>
    <row r="190" spans="1:9" x14ac:dyDescent="0.3">
      <c r="A190" s="1">
        <v>143900</v>
      </c>
      <c r="B190" t="s">
        <v>7661</v>
      </c>
      <c r="C190" t="s">
        <v>7524</v>
      </c>
      <c r="D190" s="1" t="s">
        <v>7599</v>
      </c>
      <c r="F190" s="18" t="s">
        <v>7640</v>
      </c>
      <c r="I190" s="49" t="s">
        <v>7421</v>
      </c>
    </row>
    <row r="191" spans="1:9" x14ac:dyDescent="0.3">
      <c r="A191" s="1">
        <v>144000</v>
      </c>
      <c r="B191" s="41" t="s">
        <v>7628</v>
      </c>
      <c r="C191" t="s">
        <v>7524</v>
      </c>
      <c r="D191" s="1" t="s">
        <v>7599</v>
      </c>
      <c r="F191" s="18" t="s">
        <v>7421</v>
      </c>
      <c r="G191" s="47" t="s">
        <v>7421</v>
      </c>
      <c r="I191" s="49" t="s">
        <v>7421</v>
      </c>
    </row>
    <row r="192" spans="1:9" x14ac:dyDescent="0.3">
      <c r="A192" s="65">
        <v>144001</v>
      </c>
      <c r="B192" s="41" t="s">
        <v>7627</v>
      </c>
      <c r="D192" s="1" t="s">
        <v>7599</v>
      </c>
      <c r="F192" s="1" t="s">
        <v>7641</v>
      </c>
      <c r="H192" s="47" t="s">
        <v>7421</v>
      </c>
      <c r="I192" s="49"/>
    </row>
    <row r="193" spans="1:9" x14ac:dyDescent="0.3">
      <c r="A193" s="1">
        <v>144100</v>
      </c>
      <c r="B193" t="s">
        <v>830</v>
      </c>
      <c r="C193" t="s">
        <v>7536</v>
      </c>
      <c r="D193" s="1" t="s">
        <v>7599</v>
      </c>
      <c r="F193" s="18" t="s">
        <v>7421</v>
      </c>
      <c r="H193" s="47" t="s">
        <v>7421</v>
      </c>
      <c r="I193" s="49" t="s">
        <v>7421</v>
      </c>
    </row>
    <row r="194" spans="1:9" x14ac:dyDescent="0.3">
      <c r="A194" s="1">
        <v>144200</v>
      </c>
      <c r="B194" t="s">
        <v>832</v>
      </c>
      <c r="C194" t="s">
        <v>7522</v>
      </c>
      <c r="D194" s="1" t="s">
        <v>7599</v>
      </c>
      <c r="E194" s="52" t="s">
        <v>7421</v>
      </c>
    </row>
    <row r="195" spans="1:9" x14ac:dyDescent="0.3">
      <c r="A195" s="1">
        <v>144300</v>
      </c>
      <c r="B195" t="s">
        <v>7662</v>
      </c>
      <c r="C195" t="s">
        <v>7524</v>
      </c>
      <c r="D195" s="1" t="s">
        <v>7649</v>
      </c>
      <c r="F195" s="18" t="s">
        <v>7421</v>
      </c>
      <c r="G195" s="47" t="s">
        <v>7421</v>
      </c>
      <c r="I195" s="49" t="s">
        <v>7421</v>
      </c>
    </row>
    <row r="196" spans="1:9" x14ac:dyDescent="0.3">
      <c r="A196" s="1">
        <v>144375</v>
      </c>
      <c r="B196" t="s">
        <v>834</v>
      </c>
      <c r="C196" t="s">
        <v>7520</v>
      </c>
      <c r="D196" s="1" t="s">
        <v>7599</v>
      </c>
      <c r="E196" s="52" t="s">
        <v>7421</v>
      </c>
    </row>
    <row r="197" spans="1:9" x14ac:dyDescent="0.3">
      <c r="A197" s="1">
        <v>144500</v>
      </c>
      <c r="B197" t="s">
        <v>836</v>
      </c>
      <c r="C197" t="s">
        <v>7573</v>
      </c>
      <c r="D197" s="1" t="s">
        <v>7599</v>
      </c>
      <c r="E197" s="52" t="s">
        <v>7421</v>
      </c>
      <c r="I197" s="49" t="s">
        <v>7421</v>
      </c>
    </row>
    <row r="198" spans="1:9" x14ac:dyDescent="0.3">
      <c r="A198" s="1">
        <v>144502</v>
      </c>
      <c r="B198" t="s">
        <v>838</v>
      </c>
      <c r="C198" t="s">
        <v>7573</v>
      </c>
      <c r="D198" s="1" t="s">
        <v>7599</v>
      </c>
      <c r="E198" s="52" t="s">
        <v>7421</v>
      </c>
    </row>
    <row r="199" spans="1:9" x14ac:dyDescent="0.3">
      <c r="A199" s="1">
        <v>144600</v>
      </c>
      <c r="B199" t="s">
        <v>840</v>
      </c>
      <c r="C199" t="s">
        <v>7537</v>
      </c>
      <c r="D199" s="1" t="s">
        <v>7599</v>
      </c>
      <c r="F199" s="18" t="s">
        <v>7421</v>
      </c>
      <c r="H199" s="47" t="s">
        <v>7421</v>
      </c>
      <c r="I199" s="49" t="s">
        <v>7421</v>
      </c>
    </row>
    <row r="200" spans="1:9" x14ac:dyDescent="0.3">
      <c r="A200" s="1">
        <v>144601</v>
      </c>
      <c r="B200" t="s">
        <v>841</v>
      </c>
      <c r="C200" t="s">
        <v>7537</v>
      </c>
      <c r="D200" s="1" t="s">
        <v>7599</v>
      </c>
      <c r="H200" s="47" t="s">
        <v>7421</v>
      </c>
      <c r="I200" s="49" t="s">
        <v>7421</v>
      </c>
    </row>
    <row r="201" spans="1:9" x14ac:dyDescent="0.3">
      <c r="A201" s="1">
        <v>144602</v>
      </c>
      <c r="B201" t="s">
        <v>843</v>
      </c>
      <c r="C201" t="s">
        <v>7537</v>
      </c>
      <c r="D201" s="1" t="s">
        <v>7599</v>
      </c>
      <c r="H201" s="47" t="s">
        <v>7421</v>
      </c>
      <c r="I201" s="49" t="s">
        <v>7421</v>
      </c>
    </row>
    <row r="202" spans="1:9" x14ac:dyDescent="0.3">
      <c r="A202" s="1">
        <v>144610</v>
      </c>
      <c r="B202" t="s">
        <v>845</v>
      </c>
      <c r="C202" t="s">
        <v>7537</v>
      </c>
      <c r="D202" s="1" t="s">
        <v>7599</v>
      </c>
      <c r="H202" s="47" t="s">
        <v>7421</v>
      </c>
      <c r="I202" s="49" t="s">
        <v>7421</v>
      </c>
    </row>
    <row r="203" spans="1:9" x14ac:dyDescent="0.3">
      <c r="A203" s="1">
        <v>144620</v>
      </c>
      <c r="B203" t="s">
        <v>846</v>
      </c>
      <c r="C203" t="s">
        <v>7537</v>
      </c>
      <c r="D203" s="1" t="s">
        <v>7599</v>
      </c>
      <c r="F203" s="18" t="s">
        <v>7640</v>
      </c>
      <c r="H203" s="47" t="s">
        <v>7421</v>
      </c>
      <c r="I203" s="49" t="s">
        <v>7421</v>
      </c>
    </row>
    <row r="204" spans="1:9" x14ac:dyDescent="0.3">
      <c r="A204" s="1">
        <v>144700</v>
      </c>
      <c r="B204" t="s">
        <v>848</v>
      </c>
      <c r="C204" t="s">
        <v>7538</v>
      </c>
      <c r="D204" s="1" t="s">
        <v>7599</v>
      </c>
      <c r="F204" s="18" t="s">
        <v>7421</v>
      </c>
      <c r="G204" s="47" t="s">
        <v>7421</v>
      </c>
      <c r="I204" s="49" t="s">
        <v>7421</v>
      </c>
    </row>
    <row r="205" spans="1:9" x14ac:dyDescent="0.3">
      <c r="A205" s="1">
        <v>144710</v>
      </c>
      <c r="B205" t="s">
        <v>852</v>
      </c>
      <c r="C205" t="s">
        <v>7538</v>
      </c>
      <c r="D205" s="1" t="s">
        <v>7599</v>
      </c>
      <c r="E205" s="52" t="s">
        <v>7421</v>
      </c>
      <c r="I205" s="49" t="s">
        <v>7421</v>
      </c>
    </row>
    <row r="206" spans="1:9" x14ac:dyDescent="0.3">
      <c r="A206" s="1">
        <v>144711</v>
      </c>
      <c r="B206" t="s">
        <v>874</v>
      </c>
      <c r="C206" t="s">
        <v>7538</v>
      </c>
      <c r="D206" s="1" t="s">
        <v>7599</v>
      </c>
      <c r="E206" s="52" t="s">
        <v>7421</v>
      </c>
      <c r="I206" s="49" t="s">
        <v>7421</v>
      </c>
    </row>
    <row r="207" spans="1:9" s="1" customFormat="1" x14ac:dyDescent="0.3">
      <c r="A207" s="1">
        <v>144714</v>
      </c>
      <c r="B207" t="s">
        <v>876</v>
      </c>
      <c r="C207" t="s">
        <v>7538</v>
      </c>
      <c r="D207" s="1" t="s">
        <v>7599</v>
      </c>
      <c r="E207" s="52" t="s">
        <v>7421</v>
      </c>
      <c r="I207" s="49" t="s">
        <v>7421</v>
      </c>
    </row>
    <row r="208" spans="1:9" s="1" customFormat="1" x14ac:dyDescent="0.3">
      <c r="A208" s="1">
        <v>144715</v>
      </c>
      <c r="B208" t="s">
        <v>878</v>
      </c>
      <c r="C208" t="s">
        <v>7538</v>
      </c>
      <c r="D208" s="1" t="s">
        <v>7599</v>
      </c>
      <c r="E208" s="52" t="s">
        <v>7421</v>
      </c>
      <c r="I208" s="49" t="s">
        <v>7421</v>
      </c>
    </row>
    <row r="209" spans="1:9" s="1" customFormat="1" x14ac:dyDescent="0.3">
      <c r="A209" s="1">
        <v>144716</v>
      </c>
      <c r="B209" t="s">
        <v>882</v>
      </c>
      <c r="C209" t="s">
        <v>7538</v>
      </c>
      <c r="D209" s="1" t="s">
        <v>7599</v>
      </c>
      <c r="E209" s="52" t="s">
        <v>7421</v>
      </c>
      <c r="I209" s="49" t="s">
        <v>7421</v>
      </c>
    </row>
    <row r="210" spans="1:9" s="1" customFormat="1" x14ac:dyDescent="0.3">
      <c r="A210" s="1">
        <v>144900</v>
      </c>
      <c r="B210" t="s">
        <v>7663</v>
      </c>
      <c r="C210" t="s">
        <v>7524</v>
      </c>
      <c r="D210" s="1" t="s">
        <v>7599</v>
      </c>
      <c r="F210" s="18" t="s">
        <v>7640</v>
      </c>
      <c r="I210" s="49" t="s">
        <v>7421</v>
      </c>
    </row>
    <row r="211" spans="1:9" s="1" customFormat="1" x14ac:dyDescent="0.3">
      <c r="A211" s="1">
        <v>145000</v>
      </c>
      <c r="B211" t="s">
        <v>905</v>
      </c>
      <c r="C211" t="s">
        <v>7528</v>
      </c>
      <c r="D211" s="1" t="s">
        <v>7599</v>
      </c>
      <c r="F211" s="18" t="s">
        <v>7421</v>
      </c>
      <c r="H211" s="47" t="s">
        <v>7421</v>
      </c>
    </row>
    <row r="212" spans="1:9" s="1" customFormat="1" x14ac:dyDescent="0.3">
      <c r="A212" s="1">
        <v>145001</v>
      </c>
      <c r="B212" t="s">
        <v>7430</v>
      </c>
      <c r="C212" t="s">
        <v>7528</v>
      </c>
      <c r="D212" s="1" t="s">
        <v>7599</v>
      </c>
      <c r="F212" s="18" t="s">
        <v>7421</v>
      </c>
    </row>
    <row r="213" spans="1:9" s="1" customFormat="1" x14ac:dyDescent="0.3">
      <c r="A213" s="1">
        <v>145002</v>
      </c>
      <c r="B213" t="s">
        <v>908</v>
      </c>
      <c r="C213" t="s">
        <v>7552</v>
      </c>
      <c r="D213" s="1" t="s">
        <v>7599</v>
      </c>
      <c r="E213" s="52" t="s">
        <v>7421</v>
      </c>
    </row>
    <row r="214" spans="1:9" s="1" customFormat="1" x14ac:dyDescent="0.3">
      <c r="A214" s="1">
        <v>145100</v>
      </c>
      <c r="B214" t="s">
        <v>910</v>
      </c>
      <c r="C214" t="s">
        <v>7528</v>
      </c>
      <c r="D214" s="1" t="s">
        <v>7599</v>
      </c>
      <c r="F214" s="18" t="s">
        <v>7421</v>
      </c>
      <c r="H214" s="47" t="s">
        <v>7421</v>
      </c>
    </row>
    <row r="215" spans="1:9" s="1" customFormat="1" x14ac:dyDescent="0.3">
      <c r="A215" s="43">
        <v>145200</v>
      </c>
      <c r="B215" s="25" t="s">
        <v>7621</v>
      </c>
      <c r="C215" s="24" t="s">
        <v>7522</v>
      </c>
      <c r="D215" s="1" t="s">
        <v>7599</v>
      </c>
      <c r="E215" s="39"/>
      <c r="F215" s="18" t="s">
        <v>7640</v>
      </c>
    </row>
    <row r="216" spans="1:9" s="1" customFormat="1" x14ac:dyDescent="0.3">
      <c r="A216" s="1">
        <v>145300</v>
      </c>
      <c r="B216" t="s">
        <v>7539</v>
      </c>
      <c r="C216" t="s">
        <v>7525</v>
      </c>
      <c r="D216" s="1" t="s">
        <v>7599</v>
      </c>
      <c r="E216" s="52" t="s">
        <v>7421</v>
      </c>
    </row>
    <row r="217" spans="1:9" s="1" customFormat="1" x14ac:dyDescent="0.3">
      <c r="A217" s="1">
        <v>145600</v>
      </c>
      <c r="B217" t="s">
        <v>913</v>
      </c>
      <c r="C217" t="s">
        <v>7534</v>
      </c>
      <c r="D217" s="1" t="s">
        <v>7599</v>
      </c>
      <c r="F217" s="18" t="s">
        <v>7421</v>
      </c>
      <c r="G217" s="47" t="s">
        <v>7421</v>
      </c>
    </row>
    <row r="218" spans="1:9" s="1" customFormat="1" x14ac:dyDescent="0.3">
      <c r="A218" s="1">
        <v>145601</v>
      </c>
      <c r="B218" t="s">
        <v>915</v>
      </c>
      <c r="C218" t="s">
        <v>7532</v>
      </c>
      <c r="D218" s="1" t="s">
        <v>7599</v>
      </c>
      <c r="F218" s="18" t="s">
        <v>7421</v>
      </c>
    </row>
    <row r="219" spans="1:9" s="1" customFormat="1" x14ac:dyDescent="0.3">
      <c r="A219" s="1">
        <v>145602</v>
      </c>
      <c r="B219" t="s">
        <v>919</v>
      </c>
      <c r="C219" t="s">
        <v>7532</v>
      </c>
      <c r="D219" s="1" t="s">
        <v>7599</v>
      </c>
      <c r="F219" s="18" t="s">
        <v>7421</v>
      </c>
    </row>
    <row r="220" spans="1:9" s="1" customFormat="1" x14ac:dyDescent="0.3">
      <c r="A220" s="1">
        <v>145603</v>
      </c>
      <c r="B220" s="2" t="s">
        <v>7432</v>
      </c>
      <c r="C220" t="s">
        <v>7532</v>
      </c>
      <c r="D220" s="1" t="s">
        <v>7599</v>
      </c>
      <c r="F220" s="18" t="s">
        <v>7421</v>
      </c>
    </row>
    <row r="221" spans="1:9" s="1" customFormat="1" x14ac:dyDescent="0.3">
      <c r="A221" s="1">
        <v>145604</v>
      </c>
      <c r="B221" t="s">
        <v>7431</v>
      </c>
      <c r="C221" t="s">
        <v>7532</v>
      </c>
      <c r="D221" s="1" t="s">
        <v>7599</v>
      </c>
      <c r="F221" s="18" t="s">
        <v>7421</v>
      </c>
    </row>
    <row r="222" spans="1:9" s="1" customFormat="1" x14ac:dyDescent="0.3">
      <c r="A222" s="1">
        <v>145605</v>
      </c>
      <c r="B222" t="s">
        <v>7434</v>
      </c>
      <c r="C222" t="s">
        <v>7532</v>
      </c>
      <c r="D222" s="1" t="s">
        <v>7599</v>
      </c>
      <c r="F222" s="18" t="s">
        <v>7421</v>
      </c>
    </row>
    <row r="223" spans="1:9" s="1" customFormat="1" x14ac:dyDescent="0.3">
      <c r="A223" s="1">
        <v>145610</v>
      </c>
      <c r="B223" t="s">
        <v>955</v>
      </c>
      <c r="C223" t="s">
        <v>7534</v>
      </c>
      <c r="D223" s="1" t="s">
        <v>7599</v>
      </c>
      <c r="F223" s="18" t="s">
        <v>7421</v>
      </c>
      <c r="G223" s="47" t="s">
        <v>7421</v>
      </c>
      <c r="I223" s="49" t="s">
        <v>7421</v>
      </c>
    </row>
    <row r="224" spans="1:9" s="1" customFormat="1" x14ac:dyDescent="0.3">
      <c r="A224" s="1">
        <v>145611</v>
      </c>
      <c r="B224" t="s">
        <v>7435</v>
      </c>
      <c r="C224" t="s">
        <v>7534</v>
      </c>
      <c r="D224" s="1" t="s">
        <v>7664</v>
      </c>
      <c r="F224" s="18" t="s">
        <v>7640</v>
      </c>
      <c r="G224" s="1" t="s">
        <v>7648</v>
      </c>
      <c r="I224" s="49" t="s">
        <v>7421</v>
      </c>
    </row>
    <row r="225" spans="1:9" s="1" customFormat="1" x14ac:dyDescent="0.3">
      <c r="A225" s="1">
        <v>145612</v>
      </c>
      <c r="B225" t="s">
        <v>7436</v>
      </c>
      <c r="C225" t="s">
        <v>7534</v>
      </c>
      <c r="D225" s="1" t="s">
        <v>7599</v>
      </c>
      <c r="F225" s="18" t="s">
        <v>7421</v>
      </c>
      <c r="I225" s="49" t="s">
        <v>7421</v>
      </c>
    </row>
    <row r="226" spans="1:9" s="1" customFormat="1" x14ac:dyDescent="0.3">
      <c r="A226" s="1">
        <v>145613</v>
      </c>
      <c r="B226" t="s">
        <v>7437</v>
      </c>
      <c r="C226" t="s">
        <v>7534</v>
      </c>
      <c r="D226" s="1" t="s">
        <v>7650</v>
      </c>
      <c r="F226" s="18" t="s">
        <v>7640</v>
      </c>
      <c r="I226" s="49" t="s">
        <v>7421</v>
      </c>
    </row>
    <row r="227" spans="1:9" s="1" customFormat="1" x14ac:dyDescent="0.3">
      <c r="A227" s="1">
        <v>145700</v>
      </c>
      <c r="B227" t="s">
        <v>963</v>
      </c>
      <c r="C227" t="s">
        <v>7574</v>
      </c>
      <c r="D227" s="1" t="s">
        <v>7599</v>
      </c>
      <c r="E227" s="52" t="s">
        <v>7421</v>
      </c>
    </row>
    <row r="228" spans="1:9" s="1" customFormat="1" x14ac:dyDescent="0.3">
      <c r="A228" s="1">
        <v>145702</v>
      </c>
      <c r="B228" t="s">
        <v>964</v>
      </c>
      <c r="C228" t="s">
        <v>7520</v>
      </c>
      <c r="D228" s="1" t="s">
        <v>7599</v>
      </c>
      <c r="E228" s="52" t="s">
        <v>7421</v>
      </c>
    </row>
    <row r="229" spans="1:9" s="1" customFormat="1" x14ac:dyDescent="0.3">
      <c r="A229" s="1">
        <v>145703</v>
      </c>
      <c r="B229" t="s">
        <v>966</v>
      </c>
      <c r="C229" t="s">
        <v>7520</v>
      </c>
      <c r="D229" s="1" t="s">
        <v>7599</v>
      </c>
      <c r="E229" s="52" t="s">
        <v>7421</v>
      </c>
    </row>
    <row r="230" spans="1:9" s="1" customFormat="1" x14ac:dyDescent="0.3">
      <c r="A230" s="1">
        <v>145704</v>
      </c>
      <c r="B230" t="s">
        <v>1055</v>
      </c>
      <c r="C230" t="s">
        <v>7520</v>
      </c>
      <c r="D230" s="1" t="s">
        <v>7599</v>
      </c>
      <c r="E230" s="52" t="s">
        <v>7421</v>
      </c>
    </row>
    <row r="231" spans="1:9" s="1" customFormat="1" x14ac:dyDescent="0.3">
      <c r="A231" s="1">
        <v>145705</v>
      </c>
      <c r="B231" t="s">
        <v>1057</v>
      </c>
      <c r="C231" t="s">
        <v>7520</v>
      </c>
      <c r="D231" s="1" t="s">
        <v>7599</v>
      </c>
      <c r="E231" s="52" t="s">
        <v>7421</v>
      </c>
    </row>
    <row r="232" spans="1:9" s="1" customFormat="1" x14ac:dyDescent="0.3">
      <c r="A232" s="1">
        <v>145706</v>
      </c>
      <c r="B232" t="s">
        <v>1059</v>
      </c>
      <c r="C232" t="s">
        <v>7520</v>
      </c>
      <c r="D232" s="1" t="s">
        <v>7599</v>
      </c>
      <c r="E232" s="52" t="s">
        <v>7421</v>
      </c>
    </row>
    <row r="233" spans="1:9" s="1" customFormat="1" x14ac:dyDescent="0.3">
      <c r="A233" s="1">
        <v>145707</v>
      </c>
      <c r="B233" t="s">
        <v>1061</v>
      </c>
      <c r="C233" t="s">
        <v>7520</v>
      </c>
      <c r="D233" s="1" t="s">
        <v>7599</v>
      </c>
      <c r="E233" s="52" t="s">
        <v>7421</v>
      </c>
    </row>
    <row r="234" spans="1:9" s="1" customFormat="1" x14ac:dyDescent="0.3">
      <c r="A234" s="1">
        <v>145708</v>
      </c>
      <c r="B234" t="s">
        <v>1063</v>
      </c>
      <c r="C234" t="s">
        <v>7520</v>
      </c>
      <c r="D234" s="1" t="s">
        <v>7599</v>
      </c>
      <c r="E234" s="52" t="s">
        <v>7421</v>
      </c>
    </row>
    <row r="235" spans="1:9" s="1" customFormat="1" x14ac:dyDescent="0.3">
      <c r="A235" s="1">
        <v>145800</v>
      </c>
      <c r="B235" t="s">
        <v>1065</v>
      </c>
      <c r="C235" t="s">
        <v>7572</v>
      </c>
      <c r="D235" s="1" t="s">
        <v>7599</v>
      </c>
      <c r="F235" s="18" t="s">
        <v>7421</v>
      </c>
      <c r="H235" s="47" t="s">
        <v>7421</v>
      </c>
    </row>
    <row r="236" spans="1:9" s="1" customFormat="1" x14ac:dyDescent="0.3">
      <c r="A236" s="1">
        <v>145900</v>
      </c>
      <c r="B236" t="s">
        <v>1066</v>
      </c>
      <c r="C236" t="s">
        <v>7572</v>
      </c>
      <c r="D236" s="1" t="s">
        <v>7599</v>
      </c>
      <c r="F236" s="18" t="s">
        <v>7421</v>
      </c>
      <c r="H236" s="47" t="s">
        <v>7421</v>
      </c>
    </row>
    <row r="237" spans="1:9" s="1" customFormat="1" x14ac:dyDescent="0.3">
      <c r="A237" s="62">
        <v>146000</v>
      </c>
      <c r="B237" s="60" t="s">
        <v>7665</v>
      </c>
      <c r="C237" s="24" t="s">
        <v>7597</v>
      </c>
      <c r="D237" s="1" t="s">
        <v>7599</v>
      </c>
      <c r="F237" s="18" t="s">
        <v>7640</v>
      </c>
      <c r="I237" s="49" t="s">
        <v>7421</v>
      </c>
    </row>
    <row r="238" spans="1:9" s="1" customFormat="1" x14ac:dyDescent="0.3">
      <c r="A238" s="1">
        <v>146001</v>
      </c>
      <c r="B238" t="s">
        <v>1068</v>
      </c>
      <c r="C238" t="s">
        <v>7540</v>
      </c>
      <c r="D238" s="1" t="s">
        <v>7599</v>
      </c>
      <c r="G238" s="47" t="s">
        <v>7421</v>
      </c>
      <c r="I238" s="49" t="s">
        <v>7421</v>
      </c>
    </row>
    <row r="239" spans="1:9" s="1" customFormat="1" x14ac:dyDescent="0.3">
      <c r="A239" s="1">
        <v>146002</v>
      </c>
      <c r="B239" t="s">
        <v>1069</v>
      </c>
      <c r="C239" t="s">
        <v>7540</v>
      </c>
      <c r="D239" s="1" t="s">
        <v>7599</v>
      </c>
      <c r="G239" s="47" t="s">
        <v>7421</v>
      </c>
      <c r="I239" s="49" t="s">
        <v>7421</v>
      </c>
    </row>
    <row r="240" spans="1:9" s="1" customFormat="1" x14ac:dyDescent="0.3">
      <c r="A240" s="1">
        <v>146003</v>
      </c>
      <c r="B240" t="s">
        <v>1071</v>
      </c>
      <c r="C240" t="s">
        <v>7540</v>
      </c>
      <c r="D240" s="1" t="s">
        <v>7599</v>
      </c>
      <c r="G240" s="47" t="s">
        <v>7421</v>
      </c>
      <c r="I240" s="49" t="s">
        <v>7421</v>
      </c>
    </row>
    <row r="241" spans="1:9" s="1" customFormat="1" x14ac:dyDescent="0.3">
      <c r="A241" s="1">
        <v>146004</v>
      </c>
      <c r="B241" t="s">
        <v>1072</v>
      </c>
      <c r="C241" t="s">
        <v>7540</v>
      </c>
      <c r="D241" s="1" t="s">
        <v>7599</v>
      </c>
      <c r="G241" s="47" t="s">
        <v>7421</v>
      </c>
      <c r="I241" s="49" t="s">
        <v>7421</v>
      </c>
    </row>
    <row r="242" spans="1:9" s="1" customFormat="1" x14ac:dyDescent="0.3">
      <c r="A242" s="1">
        <v>146005</v>
      </c>
      <c r="B242" t="s">
        <v>1073</v>
      </c>
      <c r="C242" t="s">
        <v>7540</v>
      </c>
      <c r="D242" s="1" t="s">
        <v>7599</v>
      </c>
      <c r="G242" s="47" t="s">
        <v>7421</v>
      </c>
      <c r="I242" s="49" t="s">
        <v>7421</v>
      </c>
    </row>
    <row r="243" spans="1:9" s="1" customFormat="1" x14ac:dyDescent="0.3">
      <c r="A243" s="1">
        <v>146006</v>
      </c>
      <c r="B243" t="s">
        <v>1075</v>
      </c>
      <c r="C243" t="s">
        <v>7540</v>
      </c>
      <c r="D243" s="1" t="s">
        <v>7599</v>
      </c>
      <c r="G243" s="47" t="s">
        <v>7421</v>
      </c>
      <c r="I243" s="49" t="s">
        <v>7421</v>
      </c>
    </row>
    <row r="244" spans="1:9" s="1" customFormat="1" x14ac:dyDescent="0.3">
      <c r="A244" s="1">
        <v>146007</v>
      </c>
      <c r="B244" t="s">
        <v>1076</v>
      </c>
      <c r="C244" t="s">
        <v>7540</v>
      </c>
      <c r="D244" s="1" t="s">
        <v>7599</v>
      </c>
      <c r="G244" s="47" t="s">
        <v>7421</v>
      </c>
      <c r="I244" s="49" t="s">
        <v>7421</v>
      </c>
    </row>
    <row r="245" spans="1:9" s="1" customFormat="1" x14ac:dyDescent="0.3">
      <c r="A245" s="1">
        <v>146008</v>
      </c>
      <c r="B245" t="s">
        <v>1078</v>
      </c>
      <c r="C245" t="s">
        <v>7540</v>
      </c>
      <c r="D245" s="1" t="s">
        <v>7599</v>
      </c>
      <c r="G245" s="47" t="s">
        <v>7421</v>
      </c>
      <c r="I245" s="49" t="s">
        <v>7421</v>
      </c>
    </row>
    <row r="246" spans="1:9" s="1" customFormat="1" x14ac:dyDescent="0.3">
      <c r="A246" s="62">
        <v>146009</v>
      </c>
      <c r="B246" s="60" t="s">
        <v>7622</v>
      </c>
      <c r="C246" t="s">
        <v>7540</v>
      </c>
      <c r="D246" s="1" t="s">
        <v>7599</v>
      </c>
      <c r="G246" s="47" t="s">
        <v>7421</v>
      </c>
      <c r="I246" s="49" t="s">
        <v>7421</v>
      </c>
    </row>
    <row r="247" spans="1:9" x14ac:dyDescent="0.3">
      <c r="A247" s="1">
        <v>146010</v>
      </c>
      <c r="B247" t="s">
        <v>1082</v>
      </c>
      <c r="C247" t="s">
        <v>7540</v>
      </c>
      <c r="D247" s="1" t="s">
        <v>7599</v>
      </c>
      <c r="G247" s="47" t="s">
        <v>7421</v>
      </c>
      <c r="I247" s="49" t="s">
        <v>7421</v>
      </c>
    </row>
    <row r="248" spans="1:9" x14ac:dyDescent="0.3">
      <c r="A248" s="1">
        <v>146011</v>
      </c>
      <c r="B248" t="s">
        <v>1083</v>
      </c>
      <c r="C248" t="s">
        <v>7540</v>
      </c>
      <c r="D248" s="1" t="s">
        <v>7599</v>
      </c>
      <c r="G248" s="47" t="s">
        <v>7421</v>
      </c>
      <c r="I248" s="49" t="s">
        <v>7421</v>
      </c>
    </row>
    <row r="249" spans="1:9" x14ac:dyDescent="0.3">
      <c r="A249" s="1">
        <v>146012</v>
      </c>
      <c r="B249" t="s">
        <v>1084</v>
      </c>
      <c r="C249" t="s">
        <v>7540</v>
      </c>
      <c r="D249" s="1" t="s">
        <v>7599</v>
      </c>
      <c r="G249" s="47" t="s">
        <v>7421</v>
      </c>
      <c r="I249" s="49" t="s">
        <v>7421</v>
      </c>
    </row>
    <row r="250" spans="1:9" x14ac:dyDescent="0.3">
      <c r="A250" s="1">
        <v>146013</v>
      </c>
      <c r="B250" t="s">
        <v>1086</v>
      </c>
      <c r="C250" t="s">
        <v>7540</v>
      </c>
      <c r="D250" s="1" t="s">
        <v>7599</v>
      </c>
      <c r="G250" s="47" t="s">
        <v>7421</v>
      </c>
      <c r="I250" s="49" t="s">
        <v>7421</v>
      </c>
    </row>
    <row r="251" spans="1:9" x14ac:dyDescent="0.3">
      <c r="A251" s="1">
        <v>146014</v>
      </c>
      <c r="B251" t="s">
        <v>1088</v>
      </c>
      <c r="C251" t="s">
        <v>7540</v>
      </c>
      <c r="D251" s="1" t="s">
        <v>7599</v>
      </c>
      <c r="G251" s="47" t="s">
        <v>7421</v>
      </c>
      <c r="I251" s="49" t="s">
        <v>7421</v>
      </c>
    </row>
    <row r="252" spans="1:9" x14ac:dyDescent="0.3">
      <c r="A252" s="1">
        <v>146015</v>
      </c>
      <c r="B252" t="s">
        <v>1090</v>
      </c>
      <c r="C252" t="s">
        <v>7540</v>
      </c>
      <c r="D252" s="1" t="s">
        <v>7599</v>
      </c>
      <c r="G252" s="47" t="s">
        <v>7421</v>
      </c>
      <c r="I252" s="49" t="s">
        <v>7421</v>
      </c>
    </row>
    <row r="253" spans="1:9" x14ac:dyDescent="0.3">
      <c r="A253" s="1">
        <v>146016</v>
      </c>
      <c r="B253" t="s">
        <v>1092</v>
      </c>
      <c r="C253" t="s">
        <v>7540</v>
      </c>
      <c r="D253" s="1" t="s">
        <v>7599</v>
      </c>
      <c r="G253" s="47" t="s">
        <v>7421</v>
      </c>
      <c r="I253" s="49" t="s">
        <v>7421</v>
      </c>
    </row>
    <row r="254" spans="1:9" x14ac:dyDescent="0.3">
      <c r="A254" s="1">
        <v>146017</v>
      </c>
      <c r="B254" t="s">
        <v>1093</v>
      </c>
      <c r="C254" t="s">
        <v>7540</v>
      </c>
      <c r="D254" s="1" t="s">
        <v>7599</v>
      </c>
      <c r="G254" s="47" t="s">
        <v>7421</v>
      </c>
      <c r="I254" s="49" t="s">
        <v>7421</v>
      </c>
    </row>
    <row r="255" spans="1:9" x14ac:dyDescent="0.3">
      <c r="A255" s="1">
        <v>146018</v>
      </c>
      <c r="B255" t="s">
        <v>1095</v>
      </c>
      <c r="C255" t="s">
        <v>7540</v>
      </c>
      <c r="D255" s="1" t="s">
        <v>7599</v>
      </c>
      <c r="G255" s="47" t="s">
        <v>7421</v>
      </c>
      <c r="I255" s="49" t="s">
        <v>7421</v>
      </c>
    </row>
    <row r="256" spans="1:9" x14ac:dyDescent="0.3">
      <c r="A256" s="1">
        <v>146019</v>
      </c>
      <c r="B256" t="s">
        <v>6932</v>
      </c>
      <c r="C256" t="s">
        <v>7541</v>
      </c>
      <c r="D256" s="1" t="s">
        <v>7599</v>
      </c>
      <c r="H256" s="47" t="s">
        <v>7421</v>
      </c>
    </row>
    <row r="257" spans="1:9" x14ac:dyDescent="0.3">
      <c r="A257" s="1">
        <v>146020</v>
      </c>
      <c r="B257" t="s">
        <v>6934</v>
      </c>
      <c r="C257" t="s">
        <v>7541</v>
      </c>
      <c r="D257" s="1" t="s">
        <v>7599</v>
      </c>
      <c r="H257" s="47" t="s">
        <v>7421</v>
      </c>
    </row>
    <row r="258" spans="1:9" x14ac:dyDescent="0.3">
      <c r="A258" s="1">
        <v>146021</v>
      </c>
      <c r="B258" t="s">
        <v>6936</v>
      </c>
      <c r="C258" t="s">
        <v>7541</v>
      </c>
      <c r="D258" s="1" t="s">
        <v>7599</v>
      </c>
      <c r="H258" s="47" t="s">
        <v>7421</v>
      </c>
    </row>
    <row r="259" spans="1:9" x14ac:dyDescent="0.3">
      <c r="A259" s="66">
        <v>146100</v>
      </c>
      <c r="B259" s="67" t="s">
        <v>6941</v>
      </c>
      <c r="C259" t="s">
        <v>7545</v>
      </c>
      <c r="D259" s="1" t="s">
        <v>7599</v>
      </c>
      <c r="F259" s="18" t="s">
        <v>7421</v>
      </c>
      <c r="H259" s="47" t="s">
        <v>7421</v>
      </c>
      <c r="I259" s="49" t="s">
        <v>7421</v>
      </c>
    </row>
    <row r="260" spans="1:9" x14ac:dyDescent="0.3">
      <c r="A260" s="66">
        <v>146105</v>
      </c>
      <c r="B260" s="67" t="s">
        <v>7637</v>
      </c>
      <c r="D260" s="1" t="s">
        <v>7599</v>
      </c>
      <c r="H260" s="47" t="s">
        <v>7421</v>
      </c>
      <c r="I260" s="49"/>
    </row>
    <row r="261" spans="1:9" x14ac:dyDescent="0.3">
      <c r="A261" s="66">
        <v>146115</v>
      </c>
      <c r="B261" s="67" t="s">
        <v>6942</v>
      </c>
      <c r="C261" t="s">
        <v>7545</v>
      </c>
      <c r="D261" s="1" t="s">
        <v>7599</v>
      </c>
      <c r="F261" s="18" t="s">
        <v>7421</v>
      </c>
      <c r="H261" s="47" t="s">
        <v>7421</v>
      </c>
      <c r="I261" s="49" t="s">
        <v>7421</v>
      </c>
    </row>
    <row r="262" spans="1:9" x14ac:dyDescent="0.3">
      <c r="A262" s="66">
        <v>146120</v>
      </c>
      <c r="B262" s="68" t="s">
        <v>7636</v>
      </c>
      <c r="C262" t="s">
        <v>7545</v>
      </c>
      <c r="D262" s="1" t="s">
        <v>7599</v>
      </c>
      <c r="E262" s="52" t="s">
        <v>7421</v>
      </c>
      <c r="I262" s="49" t="s">
        <v>7421</v>
      </c>
    </row>
    <row r="263" spans="1:9" x14ac:dyDescent="0.3">
      <c r="A263" s="66">
        <v>146190</v>
      </c>
      <c r="B263" s="67" t="s">
        <v>1103</v>
      </c>
      <c r="C263" t="s">
        <v>7545</v>
      </c>
      <c r="D263" s="1" t="s">
        <v>7599</v>
      </c>
      <c r="F263" s="18" t="s">
        <v>7421</v>
      </c>
      <c r="H263" s="47" t="s">
        <v>7421</v>
      </c>
      <c r="I263" s="49" t="s">
        <v>7421</v>
      </c>
    </row>
    <row r="264" spans="1:9" x14ac:dyDescent="0.3">
      <c r="A264" s="1">
        <v>146195</v>
      </c>
      <c r="B264" t="s">
        <v>7666</v>
      </c>
      <c r="C264" t="s">
        <v>7304</v>
      </c>
      <c r="D264" s="1" t="s">
        <v>7649</v>
      </c>
      <c r="F264" s="18" t="s">
        <v>7421</v>
      </c>
      <c r="I264" s="49" t="s">
        <v>7421</v>
      </c>
    </row>
    <row r="265" spans="1:9" x14ac:dyDescent="0.3">
      <c r="A265" s="1">
        <v>146200</v>
      </c>
      <c r="B265" t="s">
        <v>1122</v>
      </c>
      <c r="C265" t="s">
        <v>7533</v>
      </c>
      <c r="D265" s="1" t="s">
        <v>7599</v>
      </c>
      <c r="F265" s="18" t="s">
        <v>7421</v>
      </c>
    </row>
    <row r="266" spans="1:9" x14ac:dyDescent="0.3">
      <c r="A266" s="1">
        <v>146300</v>
      </c>
      <c r="B266" t="s">
        <v>6943</v>
      </c>
      <c r="C266" t="s">
        <v>7532</v>
      </c>
      <c r="D266" s="1" t="s">
        <v>7599</v>
      </c>
      <c r="F266" s="18" t="s">
        <v>7421</v>
      </c>
      <c r="H266" s="47" t="s">
        <v>7421</v>
      </c>
      <c r="I266" s="49" t="s">
        <v>7421</v>
      </c>
    </row>
    <row r="267" spans="1:9" x14ac:dyDescent="0.3">
      <c r="A267" s="1">
        <v>146400</v>
      </c>
      <c r="B267" t="s">
        <v>1124</v>
      </c>
      <c r="C267" t="s">
        <v>7526</v>
      </c>
      <c r="D267" s="1" t="s">
        <v>7599</v>
      </c>
      <c r="F267" s="18" t="s">
        <v>7421</v>
      </c>
      <c r="H267" s="47" t="s">
        <v>7421</v>
      </c>
      <c r="I267" s="49" t="s">
        <v>7421</v>
      </c>
    </row>
    <row r="268" spans="1:9" x14ac:dyDescent="0.3">
      <c r="A268" s="1">
        <v>146500</v>
      </c>
      <c r="B268" t="s">
        <v>1126</v>
      </c>
      <c r="C268" t="s">
        <v>7543</v>
      </c>
      <c r="D268" s="1" t="s">
        <v>7599</v>
      </c>
      <c r="G268" s="47" t="s">
        <v>7421</v>
      </c>
    </row>
    <row r="269" spans="1:9" x14ac:dyDescent="0.3">
      <c r="A269" s="1">
        <v>146501</v>
      </c>
      <c r="B269" t="s">
        <v>7509</v>
      </c>
      <c r="C269" t="s">
        <v>7543</v>
      </c>
      <c r="D269" s="1" t="s">
        <v>7599</v>
      </c>
      <c r="E269" s="52" t="s">
        <v>7421</v>
      </c>
    </row>
    <row r="270" spans="1:9" x14ac:dyDescent="0.3">
      <c r="A270" s="42">
        <v>146600</v>
      </c>
      <c r="B270" s="40" t="s">
        <v>1133</v>
      </c>
      <c r="C270" s="40" t="s">
        <v>7235</v>
      </c>
      <c r="D270" s="42" t="s">
        <v>7599</v>
      </c>
      <c r="E270" s="42"/>
      <c r="F270" s="51" t="s">
        <v>7640</v>
      </c>
      <c r="G270" s="42"/>
      <c r="H270" s="50" t="s">
        <v>7421</v>
      </c>
      <c r="I270" s="42"/>
    </row>
    <row r="271" spans="1:9" x14ac:dyDescent="0.3">
      <c r="A271" s="1">
        <v>146602</v>
      </c>
      <c r="B271" t="s">
        <v>1134</v>
      </c>
      <c r="C271" s="40" t="s">
        <v>7235</v>
      </c>
      <c r="D271" s="42" t="s">
        <v>7599</v>
      </c>
      <c r="F271" s="18" t="s">
        <v>7421</v>
      </c>
      <c r="H271" s="47" t="s">
        <v>7421</v>
      </c>
    </row>
    <row r="272" spans="1:9" x14ac:dyDescent="0.3">
      <c r="A272" s="1">
        <v>146603</v>
      </c>
      <c r="B272" t="s">
        <v>1138</v>
      </c>
      <c r="C272" s="40" t="s">
        <v>7235</v>
      </c>
      <c r="D272" s="42" t="s">
        <v>7599</v>
      </c>
      <c r="H272" s="47" t="s">
        <v>7421</v>
      </c>
    </row>
    <row r="273" spans="1:8" x14ac:dyDescent="0.3">
      <c r="A273" s="1">
        <v>146604</v>
      </c>
      <c r="B273" t="s">
        <v>1140</v>
      </c>
      <c r="C273" s="40" t="s">
        <v>7235</v>
      </c>
      <c r="D273" s="42" t="s">
        <v>7599</v>
      </c>
      <c r="H273" s="47" t="s">
        <v>7421</v>
      </c>
    </row>
    <row r="274" spans="1:8" x14ac:dyDescent="0.3">
      <c r="A274" s="1">
        <v>146605</v>
      </c>
      <c r="B274" t="s">
        <v>1142</v>
      </c>
      <c r="C274" s="40" t="s">
        <v>7235</v>
      </c>
      <c r="D274" s="42" t="s">
        <v>7599</v>
      </c>
      <c r="H274" s="47" t="s">
        <v>7421</v>
      </c>
    </row>
    <row r="275" spans="1:8" x14ac:dyDescent="0.3">
      <c r="A275" s="1">
        <v>146606</v>
      </c>
      <c r="B275" t="s">
        <v>1178</v>
      </c>
      <c r="C275" s="40" t="s">
        <v>7235</v>
      </c>
      <c r="D275" s="42" t="s">
        <v>7599</v>
      </c>
      <c r="H275" s="47" t="s">
        <v>7421</v>
      </c>
    </row>
    <row r="276" spans="1:8" x14ac:dyDescent="0.3">
      <c r="A276" s="1">
        <v>146607</v>
      </c>
      <c r="B276" t="s">
        <v>1180</v>
      </c>
      <c r="C276" s="40" t="s">
        <v>7235</v>
      </c>
      <c r="D276" s="42" t="s">
        <v>7599</v>
      </c>
      <c r="H276" s="47" t="s">
        <v>7421</v>
      </c>
    </row>
    <row r="277" spans="1:8" x14ac:dyDescent="0.3">
      <c r="A277" s="1">
        <v>146608</v>
      </c>
      <c r="B277" t="s">
        <v>1182</v>
      </c>
      <c r="C277" s="40" t="s">
        <v>7235</v>
      </c>
      <c r="D277" s="42" t="s">
        <v>7599</v>
      </c>
      <c r="H277" s="47" t="s">
        <v>7421</v>
      </c>
    </row>
    <row r="278" spans="1:8" x14ac:dyDescent="0.3">
      <c r="A278" s="1">
        <v>146609</v>
      </c>
      <c r="B278" t="s">
        <v>1184</v>
      </c>
      <c r="C278" s="40" t="s">
        <v>7235</v>
      </c>
      <c r="D278" s="42" t="s">
        <v>7599</v>
      </c>
      <c r="H278" s="47" t="s">
        <v>7421</v>
      </c>
    </row>
    <row r="279" spans="1:8" x14ac:dyDescent="0.3">
      <c r="A279" s="1">
        <v>146610</v>
      </c>
      <c r="B279" t="s">
        <v>1187</v>
      </c>
      <c r="C279" s="40" t="s">
        <v>7235</v>
      </c>
      <c r="D279" s="42" t="s">
        <v>7599</v>
      </c>
      <c r="H279" s="47" t="s">
        <v>7421</v>
      </c>
    </row>
    <row r="280" spans="1:8" x14ac:dyDescent="0.3">
      <c r="A280" s="1">
        <v>146611</v>
      </c>
      <c r="B280" t="s">
        <v>1189</v>
      </c>
      <c r="C280" s="40" t="s">
        <v>7235</v>
      </c>
      <c r="D280" s="42" t="s">
        <v>7599</v>
      </c>
      <c r="H280" s="47" t="s">
        <v>7421</v>
      </c>
    </row>
    <row r="281" spans="1:8" x14ac:dyDescent="0.3">
      <c r="A281" s="1">
        <v>146612</v>
      </c>
      <c r="B281" t="s">
        <v>1191</v>
      </c>
      <c r="C281" s="40" t="s">
        <v>7235</v>
      </c>
      <c r="D281" s="42" t="s">
        <v>7599</v>
      </c>
      <c r="H281" s="47" t="s">
        <v>7421</v>
      </c>
    </row>
    <row r="282" spans="1:8" x14ac:dyDescent="0.3">
      <c r="A282" s="1">
        <v>146613</v>
      </c>
      <c r="B282" t="s">
        <v>1193</v>
      </c>
      <c r="C282" s="40" t="s">
        <v>7235</v>
      </c>
      <c r="D282" s="42" t="s">
        <v>7599</v>
      </c>
      <c r="H282" s="47" t="s">
        <v>7421</v>
      </c>
    </row>
    <row r="283" spans="1:8" x14ac:dyDescent="0.3">
      <c r="A283" s="8">
        <v>146614</v>
      </c>
      <c r="B283" s="5" t="s">
        <v>1195</v>
      </c>
      <c r="C283" s="40" t="s">
        <v>7235</v>
      </c>
      <c r="D283" s="42" t="s">
        <v>7599</v>
      </c>
      <c r="F283" s="1" t="s">
        <v>7641</v>
      </c>
      <c r="H283" s="47" t="s">
        <v>7421</v>
      </c>
    </row>
    <row r="284" spans="1:8" x14ac:dyDescent="0.3">
      <c r="A284" s="1">
        <v>146615</v>
      </c>
      <c r="B284" t="s">
        <v>1197</v>
      </c>
      <c r="C284" s="40" t="s">
        <v>7235</v>
      </c>
      <c r="D284" s="42" t="s">
        <v>7599</v>
      </c>
      <c r="H284" s="47" t="s">
        <v>7421</v>
      </c>
    </row>
    <row r="285" spans="1:8" x14ac:dyDescent="0.3">
      <c r="A285" s="1">
        <v>146616</v>
      </c>
      <c r="B285" t="s">
        <v>1199</v>
      </c>
      <c r="C285" s="40" t="s">
        <v>7235</v>
      </c>
      <c r="D285" s="42" t="s">
        <v>7599</v>
      </c>
      <c r="H285" s="47" t="s">
        <v>7421</v>
      </c>
    </row>
    <row r="286" spans="1:8" x14ac:dyDescent="0.3">
      <c r="A286" s="1">
        <v>146617</v>
      </c>
      <c r="B286" t="s">
        <v>1201</v>
      </c>
      <c r="C286" s="40" t="s">
        <v>7235</v>
      </c>
      <c r="D286" s="42" t="s">
        <v>7599</v>
      </c>
      <c r="H286" s="47" t="s">
        <v>7421</v>
      </c>
    </row>
    <row r="287" spans="1:8" x14ac:dyDescent="0.3">
      <c r="A287" s="1">
        <v>146618</v>
      </c>
      <c r="B287" t="s">
        <v>1203</v>
      </c>
      <c r="C287" s="40" t="s">
        <v>7235</v>
      </c>
      <c r="D287" s="42" t="s">
        <v>7599</v>
      </c>
      <c r="H287" s="47" t="s">
        <v>7421</v>
      </c>
    </row>
    <row r="288" spans="1:8" x14ac:dyDescent="0.3">
      <c r="A288" s="1">
        <v>146619</v>
      </c>
      <c r="B288" t="s">
        <v>1205</v>
      </c>
      <c r="C288" s="40" t="s">
        <v>7235</v>
      </c>
      <c r="D288" s="42" t="s">
        <v>7599</v>
      </c>
      <c r="H288" s="47" t="s">
        <v>7421</v>
      </c>
    </row>
    <row r="289" spans="1:8" x14ac:dyDescent="0.3">
      <c r="A289" s="1">
        <v>146620</v>
      </c>
      <c r="B289" t="s">
        <v>1207</v>
      </c>
      <c r="C289" s="40" t="s">
        <v>7235</v>
      </c>
      <c r="D289" s="42" t="s">
        <v>7599</v>
      </c>
      <c r="H289" s="47" t="s">
        <v>7421</v>
      </c>
    </row>
    <row r="290" spans="1:8" x14ac:dyDescent="0.3">
      <c r="A290" s="1">
        <v>146621</v>
      </c>
      <c r="B290" t="s">
        <v>1209</v>
      </c>
      <c r="C290" s="40" t="s">
        <v>7235</v>
      </c>
      <c r="D290" s="42" t="s">
        <v>7599</v>
      </c>
      <c r="H290" s="47" t="s">
        <v>7421</v>
      </c>
    </row>
    <row r="291" spans="1:8" x14ac:dyDescent="0.3">
      <c r="A291" s="1">
        <v>146622</v>
      </c>
      <c r="B291" t="s">
        <v>1211</v>
      </c>
      <c r="C291" s="40" t="s">
        <v>7235</v>
      </c>
      <c r="D291" s="42" t="s">
        <v>7599</v>
      </c>
      <c r="H291" s="47" t="s">
        <v>7421</v>
      </c>
    </row>
    <row r="292" spans="1:8" x14ac:dyDescent="0.3">
      <c r="A292" s="1">
        <v>146623</v>
      </c>
      <c r="B292" t="s">
        <v>1213</v>
      </c>
      <c r="C292" s="40" t="s">
        <v>7235</v>
      </c>
      <c r="D292" s="42" t="s">
        <v>7599</v>
      </c>
      <c r="H292" s="47" t="s">
        <v>7421</v>
      </c>
    </row>
    <row r="293" spans="1:8" x14ac:dyDescent="0.3">
      <c r="A293" s="1">
        <v>146624</v>
      </c>
      <c r="B293" t="s">
        <v>1215</v>
      </c>
      <c r="C293" s="40" t="s">
        <v>7235</v>
      </c>
      <c r="D293" s="42" t="s">
        <v>7599</v>
      </c>
      <c r="H293" s="47" t="s">
        <v>7421</v>
      </c>
    </row>
    <row r="294" spans="1:8" x14ac:dyDescent="0.3">
      <c r="A294" s="1">
        <v>146625</v>
      </c>
      <c r="B294" t="s">
        <v>1217</v>
      </c>
      <c r="C294" s="40" t="s">
        <v>7235</v>
      </c>
      <c r="D294" s="42" t="s">
        <v>7599</v>
      </c>
      <c r="H294" s="47" t="s">
        <v>7421</v>
      </c>
    </row>
    <row r="295" spans="1:8" x14ac:dyDescent="0.3">
      <c r="A295" s="1">
        <v>146626</v>
      </c>
      <c r="B295" t="s">
        <v>1219</v>
      </c>
      <c r="C295" s="40" t="s">
        <v>7235</v>
      </c>
      <c r="D295" s="42" t="s">
        <v>7599</v>
      </c>
      <c r="H295" s="47" t="s">
        <v>7421</v>
      </c>
    </row>
    <row r="296" spans="1:8" x14ac:dyDescent="0.3">
      <c r="A296" s="1">
        <v>146627</v>
      </c>
      <c r="B296" t="s">
        <v>1221</v>
      </c>
      <c r="C296" s="40" t="s">
        <v>7235</v>
      </c>
      <c r="D296" s="42" t="s">
        <v>7599</v>
      </c>
      <c r="H296" s="47" t="s">
        <v>7421</v>
      </c>
    </row>
    <row r="297" spans="1:8" x14ac:dyDescent="0.3">
      <c r="A297" s="1">
        <v>146628</v>
      </c>
      <c r="B297" t="s">
        <v>1223</v>
      </c>
      <c r="C297" s="40" t="s">
        <v>7235</v>
      </c>
      <c r="D297" s="42" t="s">
        <v>7599</v>
      </c>
      <c r="H297" s="47" t="s">
        <v>7421</v>
      </c>
    </row>
    <row r="298" spans="1:8" x14ac:dyDescent="0.3">
      <c r="A298" s="1">
        <v>146629</v>
      </c>
      <c r="B298" t="s">
        <v>1225</v>
      </c>
      <c r="C298" s="40" t="s">
        <v>7235</v>
      </c>
      <c r="D298" s="42" t="s">
        <v>7599</v>
      </c>
      <c r="H298" s="47" t="s">
        <v>7421</v>
      </c>
    </row>
    <row r="299" spans="1:8" x14ac:dyDescent="0.3">
      <c r="A299" s="1">
        <v>146630</v>
      </c>
      <c r="B299" t="s">
        <v>1275</v>
      </c>
      <c r="C299" s="40" t="s">
        <v>7235</v>
      </c>
      <c r="D299" s="42" t="s">
        <v>7599</v>
      </c>
      <c r="H299" s="47" t="s">
        <v>7421</v>
      </c>
    </row>
    <row r="300" spans="1:8" x14ac:dyDescent="0.3">
      <c r="A300" s="1">
        <v>146631</v>
      </c>
      <c r="B300" t="s">
        <v>1300</v>
      </c>
      <c r="C300" s="40" t="s">
        <v>7235</v>
      </c>
      <c r="D300" s="42" t="s">
        <v>7599</v>
      </c>
      <c r="H300" s="47" t="s">
        <v>7421</v>
      </c>
    </row>
    <row r="301" spans="1:8" x14ac:dyDescent="0.3">
      <c r="A301" s="1">
        <v>146632</v>
      </c>
      <c r="B301" t="s">
        <v>1302</v>
      </c>
      <c r="C301" s="40" t="s">
        <v>7235</v>
      </c>
      <c r="D301" s="42" t="s">
        <v>7599</v>
      </c>
      <c r="H301" s="47" t="s">
        <v>7421</v>
      </c>
    </row>
    <row r="302" spans="1:8" x14ac:dyDescent="0.3">
      <c r="A302" s="1">
        <v>146633</v>
      </c>
      <c r="B302" t="s">
        <v>1304</v>
      </c>
      <c r="C302" s="40" t="s">
        <v>7235</v>
      </c>
      <c r="D302" s="42" t="s">
        <v>7599</v>
      </c>
      <c r="H302" s="47" t="s">
        <v>7421</v>
      </c>
    </row>
    <row r="303" spans="1:8" x14ac:dyDescent="0.3">
      <c r="A303" s="1">
        <v>146634</v>
      </c>
      <c r="B303" t="s">
        <v>1306</v>
      </c>
      <c r="C303" s="40" t="s">
        <v>7235</v>
      </c>
      <c r="D303" s="42" t="s">
        <v>7599</v>
      </c>
      <c r="H303" s="47" t="s">
        <v>7421</v>
      </c>
    </row>
    <row r="304" spans="1:8" x14ac:dyDescent="0.3">
      <c r="A304" s="1">
        <v>146635</v>
      </c>
      <c r="B304" t="s">
        <v>1308</v>
      </c>
      <c r="C304" s="40" t="s">
        <v>7235</v>
      </c>
      <c r="D304" s="42" t="s">
        <v>7599</v>
      </c>
      <c r="H304" s="47" t="s">
        <v>7421</v>
      </c>
    </row>
    <row r="305" spans="1:9" x14ac:dyDescent="0.3">
      <c r="A305" s="1">
        <v>146636</v>
      </c>
      <c r="B305" t="s">
        <v>1310</v>
      </c>
      <c r="C305" s="40" t="s">
        <v>7235</v>
      </c>
      <c r="D305" s="42" t="s">
        <v>7599</v>
      </c>
      <c r="H305" s="47" t="s">
        <v>7421</v>
      </c>
    </row>
    <row r="306" spans="1:9" x14ac:dyDescent="0.3">
      <c r="A306" s="1">
        <v>146637</v>
      </c>
      <c r="B306" t="s">
        <v>1312</v>
      </c>
      <c r="C306" s="40" t="s">
        <v>7235</v>
      </c>
      <c r="D306" s="42" t="s">
        <v>7599</v>
      </c>
      <c r="H306" s="47" t="s">
        <v>7421</v>
      </c>
    </row>
    <row r="307" spans="1:9" x14ac:dyDescent="0.3">
      <c r="A307" s="1">
        <v>146638</v>
      </c>
      <c r="B307" t="s">
        <v>1314</v>
      </c>
      <c r="C307" s="40" t="s">
        <v>7235</v>
      </c>
      <c r="D307" s="42" t="s">
        <v>7599</v>
      </c>
      <c r="H307" s="47" t="s">
        <v>7421</v>
      </c>
    </row>
    <row r="308" spans="1:9" x14ac:dyDescent="0.3">
      <c r="A308" s="1">
        <v>146639</v>
      </c>
      <c r="B308" t="s">
        <v>1316</v>
      </c>
      <c r="C308" s="40" t="s">
        <v>7235</v>
      </c>
      <c r="D308" s="42" t="s">
        <v>7599</v>
      </c>
      <c r="H308" s="47" t="s">
        <v>7421</v>
      </c>
    </row>
    <row r="309" spans="1:9" x14ac:dyDescent="0.3">
      <c r="A309" s="1">
        <v>146640</v>
      </c>
      <c r="B309" t="s">
        <v>1318</v>
      </c>
      <c r="C309" s="40" t="s">
        <v>7235</v>
      </c>
      <c r="D309" s="42" t="s">
        <v>7599</v>
      </c>
      <c r="H309" s="47" t="s">
        <v>7421</v>
      </c>
    </row>
    <row r="310" spans="1:9" x14ac:dyDescent="0.3">
      <c r="A310" s="1">
        <v>146641</v>
      </c>
      <c r="B310" t="s">
        <v>1320</v>
      </c>
      <c r="C310" s="40" t="s">
        <v>7235</v>
      </c>
      <c r="D310" s="42" t="s">
        <v>7599</v>
      </c>
      <c r="H310" s="47" t="s">
        <v>7421</v>
      </c>
    </row>
    <row r="311" spans="1:9" x14ac:dyDescent="0.3">
      <c r="A311" s="1">
        <v>146642</v>
      </c>
      <c r="B311" t="s">
        <v>1322</v>
      </c>
      <c r="C311" s="40" t="s">
        <v>7235</v>
      </c>
      <c r="D311" s="42" t="s">
        <v>7599</v>
      </c>
      <c r="H311" s="47" t="s">
        <v>7421</v>
      </c>
    </row>
    <row r="312" spans="1:9" x14ac:dyDescent="0.3">
      <c r="A312" s="1">
        <v>146643</v>
      </c>
      <c r="B312" t="s">
        <v>1324</v>
      </c>
      <c r="C312" s="40" t="s">
        <v>7235</v>
      </c>
      <c r="D312" s="42" t="s">
        <v>7599</v>
      </c>
      <c r="H312" s="47" t="s">
        <v>7421</v>
      </c>
    </row>
    <row r="313" spans="1:9" x14ac:dyDescent="0.3">
      <c r="A313" s="1">
        <v>146644</v>
      </c>
      <c r="B313" t="s">
        <v>1373</v>
      </c>
      <c r="C313" s="40" t="s">
        <v>7235</v>
      </c>
      <c r="D313" s="42" t="s">
        <v>7599</v>
      </c>
      <c r="H313" s="47" t="s">
        <v>7421</v>
      </c>
    </row>
    <row r="314" spans="1:9" x14ac:dyDescent="0.3">
      <c r="A314" s="1">
        <v>146645</v>
      </c>
      <c r="B314" t="s">
        <v>1375</v>
      </c>
      <c r="C314" s="40" t="s">
        <v>7235</v>
      </c>
      <c r="D314" s="42" t="s">
        <v>7599</v>
      </c>
      <c r="H314" s="47" t="s">
        <v>7421</v>
      </c>
    </row>
    <row r="315" spans="1:9" x14ac:dyDescent="0.3">
      <c r="A315" s="1">
        <v>146646</v>
      </c>
      <c r="B315" t="s">
        <v>1385</v>
      </c>
      <c r="C315" s="40" t="s">
        <v>7235</v>
      </c>
      <c r="D315" s="42" t="s">
        <v>7599</v>
      </c>
      <c r="H315" s="47" t="s">
        <v>7421</v>
      </c>
    </row>
    <row r="316" spans="1:9" x14ac:dyDescent="0.3">
      <c r="A316" s="1">
        <v>146647</v>
      </c>
      <c r="B316" t="s">
        <v>1387</v>
      </c>
      <c r="C316" s="40" t="s">
        <v>7235</v>
      </c>
      <c r="D316" s="42" t="s">
        <v>7599</v>
      </c>
      <c r="H316" s="47" t="s">
        <v>7421</v>
      </c>
    </row>
    <row r="317" spans="1:9" x14ac:dyDescent="0.3">
      <c r="A317" s="1">
        <v>146648</v>
      </c>
      <c r="B317" t="s">
        <v>1393</v>
      </c>
      <c r="C317" s="40" t="s">
        <v>7235</v>
      </c>
      <c r="D317" s="42" t="s">
        <v>7599</v>
      </c>
      <c r="H317" s="47" t="s">
        <v>7421</v>
      </c>
    </row>
    <row r="318" spans="1:9" x14ac:dyDescent="0.3">
      <c r="A318" s="1">
        <v>146649</v>
      </c>
      <c r="B318" t="s">
        <v>1395</v>
      </c>
      <c r="C318" s="40" t="s">
        <v>7235</v>
      </c>
      <c r="D318" s="42" t="s">
        <v>7599</v>
      </c>
      <c r="H318" s="47" t="s">
        <v>7421</v>
      </c>
    </row>
    <row r="319" spans="1:9" x14ac:dyDescent="0.3">
      <c r="A319" s="1">
        <v>146650</v>
      </c>
      <c r="B319" t="s">
        <v>1397</v>
      </c>
      <c r="C319" s="40" t="s">
        <v>7235</v>
      </c>
      <c r="D319" s="42" t="s">
        <v>7599</v>
      </c>
      <c r="H319" s="47" t="s">
        <v>7421</v>
      </c>
    </row>
    <row r="320" spans="1:9" x14ac:dyDescent="0.3">
      <c r="A320" s="1">
        <v>146651</v>
      </c>
      <c r="B320" t="s">
        <v>1403</v>
      </c>
      <c r="C320" s="40" t="s">
        <v>7528</v>
      </c>
      <c r="D320" s="42" t="s">
        <v>7599</v>
      </c>
      <c r="H320" s="47" t="s">
        <v>7421</v>
      </c>
      <c r="I320" s="49" t="s">
        <v>7421</v>
      </c>
    </row>
    <row r="321" spans="1:9" x14ac:dyDescent="0.3">
      <c r="A321" s="1">
        <v>146700</v>
      </c>
      <c r="B321" t="s">
        <v>1405</v>
      </c>
      <c r="C321" s="40" t="s">
        <v>7528</v>
      </c>
      <c r="D321" s="42" t="s">
        <v>7599</v>
      </c>
      <c r="F321" s="18" t="s">
        <v>7421</v>
      </c>
      <c r="H321" s="47" t="s">
        <v>7421</v>
      </c>
      <c r="I321" s="49" t="s">
        <v>7421</v>
      </c>
    </row>
    <row r="322" spans="1:9" x14ac:dyDescent="0.3">
      <c r="A322" s="1">
        <v>146800</v>
      </c>
      <c r="B322" t="s">
        <v>1406</v>
      </c>
      <c r="C322" s="40" t="s">
        <v>7554</v>
      </c>
      <c r="D322" s="42" t="s">
        <v>7667</v>
      </c>
      <c r="F322" s="18" t="s">
        <v>7421</v>
      </c>
      <c r="G322" s="1" t="s">
        <v>7641</v>
      </c>
      <c r="I322" s="49" t="s">
        <v>7421</v>
      </c>
    </row>
    <row r="323" spans="1:9" x14ac:dyDescent="0.3">
      <c r="A323" s="1">
        <v>146802</v>
      </c>
      <c r="B323" t="s">
        <v>7439</v>
      </c>
      <c r="C323" s="40" t="s">
        <v>7554</v>
      </c>
      <c r="D323" s="42" t="s">
        <v>7599</v>
      </c>
      <c r="F323" s="18" t="s">
        <v>7421</v>
      </c>
      <c r="G323" s="1" t="s">
        <v>7641</v>
      </c>
      <c r="I323" s="49" t="s">
        <v>7421</v>
      </c>
    </row>
    <row r="324" spans="1:9" x14ac:dyDescent="0.3">
      <c r="A324" s="1">
        <v>146848</v>
      </c>
      <c r="B324" t="s">
        <v>1415</v>
      </c>
      <c r="C324" t="s">
        <v>7520</v>
      </c>
      <c r="D324" s="1" t="s">
        <v>7599</v>
      </c>
      <c r="E324" s="52" t="s">
        <v>7421</v>
      </c>
    </row>
    <row r="325" spans="1:9" x14ac:dyDescent="0.3">
      <c r="A325" s="1">
        <v>146867</v>
      </c>
      <c r="B325" t="s">
        <v>1417</v>
      </c>
      <c r="C325" t="s">
        <v>7520</v>
      </c>
      <c r="D325" s="1" t="s">
        <v>7599</v>
      </c>
      <c r="E325" s="52" t="s">
        <v>7421</v>
      </c>
    </row>
    <row r="326" spans="1:9" x14ac:dyDescent="0.3">
      <c r="A326" s="1">
        <v>146878</v>
      </c>
      <c r="B326" t="s">
        <v>1419</v>
      </c>
      <c r="C326" t="s">
        <v>7520</v>
      </c>
      <c r="D326" s="1" t="s">
        <v>7599</v>
      </c>
      <c r="E326" s="52" t="s">
        <v>7421</v>
      </c>
    </row>
    <row r="327" spans="1:9" x14ac:dyDescent="0.3">
      <c r="A327" s="1">
        <v>146915</v>
      </c>
      <c r="B327" t="s">
        <v>7510</v>
      </c>
      <c r="C327" t="s">
        <v>7589</v>
      </c>
      <c r="D327" s="1" t="s">
        <v>7599</v>
      </c>
      <c r="E327" s="52" t="s">
        <v>7421</v>
      </c>
      <c r="I327" s="49" t="s">
        <v>7421</v>
      </c>
    </row>
    <row r="328" spans="1:9" x14ac:dyDescent="0.3">
      <c r="A328" s="1">
        <v>146992</v>
      </c>
      <c r="B328" t="s">
        <v>1423</v>
      </c>
      <c r="C328" t="s">
        <v>7520</v>
      </c>
      <c r="D328" s="1" t="s">
        <v>7599</v>
      </c>
      <c r="E328" s="52" t="s">
        <v>7421</v>
      </c>
    </row>
    <row r="329" spans="1:9" x14ac:dyDescent="0.3">
      <c r="A329" s="1">
        <v>146993</v>
      </c>
      <c r="B329" t="s">
        <v>7463</v>
      </c>
      <c r="C329" t="s">
        <v>7520</v>
      </c>
      <c r="D329" s="1" t="s">
        <v>7599</v>
      </c>
      <c r="E329" s="52" t="s">
        <v>7421</v>
      </c>
    </row>
    <row r="330" spans="1:9" x14ac:dyDescent="0.3">
      <c r="A330" s="1">
        <v>147000</v>
      </c>
      <c r="B330" t="s">
        <v>1425</v>
      </c>
      <c r="C330" t="s">
        <v>7533</v>
      </c>
      <c r="D330" s="1" t="s">
        <v>7599</v>
      </c>
      <c r="F330" s="18" t="s">
        <v>7640</v>
      </c>
    </row>
    <row r="331" spans="1:9" x14ac:dyDescent="0.3">
      <c r="A331" s="62">
        <v>147100</v>
      </c>
      <c r="B331" s="60" t="s">
        <v>7629</v>
      </c>
      <c r="C331" t="s">
        <v>7533</v>
      </c>
      <c r="D331" s="1" t="s">
        <v>7599</v>
      </c>
      <c r="F331" s="18" t="s">
        <v>7421</v>
      </c>
      <c r="G331" s="47" t="s">
        <v>7421</v>
      </c>
    </row>
    <row r="332" spans="1:9" x14ac:dyDescent="0.3">
      <c r="A332" s="1">
        <v>147200</v>
      </c>
      <c r="B332" t="s">
        <v>1427</v>
      </c>
      <c r="C332" t="s">
        <v>7533</v>
      </c>
      <c r="D332" s="1" t="s">
        <v>7599</v>
      </c>
      <c r="F332" s="18" t="s">
        <v>7640</v>
      </c>
    </row>
    <row r="333" spans="1:9" x14ac:dyDescent="0.3">
      <c r="A333" s="1">
        <v>147201</v>
      </c>
      <c r="B333" t="s">
        <v>1428</v>
      </c>
      <c r="C333" t="s">
        <v>7533</v>
      </c>
      <c r="D333" s="1" t="s">
        <v>7599</v>
      </c>
      <c r="F333" s="18" t="s">
        <v>7640</v>
      </c>
    </row>
    <row r="334" spans="1:9" x14ac:dyDescent="0.3">
      <c r="A334" s="1">
        <v>147202</v>
      </c>
      <c r="B334" t="s">
        <v>1438</v>
      </c>
      <c r="C334" t="s">
        <v>7524</v>
      </c>
      <c r="D334" s="1" t="s">
        <v>7599</v>
      </c>
      <c r="F334" s="18" t="s">
        <v>7421</v>
      </c>
      <c r="H334" s="47" t="s">
        <v>7421</v>
      </c>
      <c r="I334" s="49" t="s">
        <v>7421</v>
      </c>
    </row>
    <row r="335" spans="1:9" x14ac:dyDescent="0.3">
      <c r="A335" s="1">
        <v>147300</v>
      </c>
      <c r="B335" t="s">
        <v>1440</v>
      </c>
      <c r="C335" t="s">
        <v>7524</v>
      </c>
      <c r="D335" s="1" t="s">
        <v>7599</v>
      </c>
      <c r="H335" s="47" t="s">
        <v>7421</v>
      </c>
      <c r="I335" s="49" t="s">
        <v>7421</v>
      </c>
    </row>
    <row r="336" spans="1:9" x14ac:dyDescent="0.3">
      <c r="A336" s="1">
        <v>147400</v>
      </c>
      <c r="B336" t="s">
        <v>6944</v>
      </c>
      <c r="C336" t="s">
        <v>7532</v>
      </c>
      <c r="D336" s="1" t="s">
        <v>7599</v>
      </c>
      <c r="F336" s="18" t="s">
        <v>7421</v>
      </c>
      <c r="H336" s="47" t="s">
        <v>7421</v>
      </c>
      <c r="I336" s="49" t="s">
        <v>7421</v>
      </c>
    </row>
    <row r="337" spans="1:9" x14ac:dyDescent="0.3">
      <c r="A337" s="1">
        <v>147500</v>
      </c>
      <c r="B337" t="s">
        <v>1446</v>
      </c>
      <c r="C337" t="s">
        <v>7524</v>
      </c>
      <c r="D337" s="1" t="s">
        <v>7599</v>
      </c>
      <c r="F337" s="18" t="s">
        <v>7421</v>
      </c>
      <c r="H337" s="47" t="s">
        <v>7421</v>
      </c>
      <c r="I337" s="49" t="s">
        <v>7421</v>
      </c>
    </row>
    <row r="338" spans="1:9" x14ac:dyDescent="0.3">
      <c r="A338" s="1">
        <v>147600</v>
      </c>
      <c r="B338" t="s">
        <v>1447</v>
      </c>
      <c r="C338" t="s">
        <v>7524</v>
      </c>
      <c r="D338" s="1" t="s">
        <v>7599</v>
      </c>
      <c r="E338" s="52" t="s">
        <v>7421</v>
      </c>
    </row>
    <row r="339" spans="1:9" x14ac:dyDescent="0.3">
      <c r="A339" s="1">
        <v>147700</v>
      </c>
      <c r="B339" t="s">
        <v>1448</v>
      </c>
      <c r="C339" t="s">
        <v>7572</v>
      </c>
      <c r="D339" s="1" t="s">
        <v>7599</v>
      </c>
      <c r="F339" s="18" t="s">
        <v>7421</v>
      </c>
      <c r="H339" s="47" t="s">
        <v>7421</v>
      </c>
      <c r="I339" s="49" t="s">
        <v>7421</v>
      </c>
    </row>
    <row r="340" spans="1:9" x14ac:dyDescent="0.3">
      <c r="A340" s="43">
        <v>147702</v>
      </c>
      <c r="B340" s="25" t="s">
        <v>7623</v>
      </c>
      <c r="C340" s="24" t="s">
        <v>7522</v>
      </c>
      <c r="D340" s="1" t="s">
        <v>7599</v>
      </c>
      <c r="F340" s="18" t="s">
        <v>7640</v>
      </c>
      <c r="I340" s="49" t="s">
        <v>7421</v>
      </c>
    </row>
    <row r="341" spans="1:9" x14ac:dyDescent="0.3">
      <c r="A341" s="43">
        <v>147703</v>
      </c>
      <c r="B341" s="25" t="s">
        <v>7624</v>
      </c>
      <c r="C341" s="24" t="s">
        <v>7522</v>
      </c>
      <c r="D341" s="1" t="s">
        <v>7599</v>
      </c>
      <c r="F341" s="18" t="s">
        <v>7640</v>
      </c>
      <c r="I341" s="49" t="s">
        <v>7421</v>
      </c>
    </row>
    <row r="342" spans="1:9" x14ac:dyDescent="0.3">
      <c r="A342" s="1">
        <v>147704</v>
      </c>
      <c r="B342" t="s">
        <v>1452</v>
      </c>
      <c r="C342" t="s">
        <v>7572</v>
      </c>
      <c r="D342" s="1" t="s">
        <v>7599</v>
      </c>
      <c r="F342" s="18" t="s">
        <v>7421</v>
      </c>
      <c r="H342" s="47" t="s">
        <v>7421</v>
      </c>
      <c r="I342" s="49" t="s">
        <v>7421</v>
      </c>
    </row>
    <row r="343" spans="1:9" x14ac:dyDescent="0.3">
      <c r="A343" s="1">
        <v>147705</v>
      </c>
      <c r="B343" t="s">
        <v>1453</v>
      </c>
      <c r="C343" t="s">
        <v>7572</v>
      </c>
      <c r="D343" s="1" t="s">
        <v>7599</v>
      </c>
      <c r="F343" s="18" t="s">
        <v>7421</v>
      </c>
      <c r="H343" s="47" t="s">
        <v>7421</v>
      </c>
      <c r="I343" s="49" t="s">
        <v>7421</v>
      </c>
    </row>
    <row r="344" spans="1:9" x14ac:dyDescent="0.3">
      <c r="A344" s="1">
        <v>147800</v>
      </c>
      <c r="B344" t="s">
        <v>1456</v>
      </c>
      <c r="C344" t="s">
        <v>7587</v>
      </c>
      <c r="D344" s="1" t="s">
        <v>7599</v>
      </c>
      <c r="E344" s="52" t="s">
        <v>7421</v>
      </c>
    </row>
    <row r="345" spans="1:9" x14ac:dyDescent="0.3">
      <c r="A345" s="42">
        <v>147900</v>
      </c>
      <c r="B345" s="40" t="s">
        <v>7626</v>
      </c>
      <c r="C345" s="57" t="s">
        <v>7597</v>
      </c>
      <c r="D345" s="42" t="s">
        <v>7668</v>
      </c>
      <c r="E345" s="39"/>
      <c r="F345" s="18" t="s">
        <v>7640</v>
      </c>
      <c r="G345" s="39"/>
      <c r="H345" s="39"/>
      <c r="I345" s="49" t="s">
        <v>7421</v>
      </c>
    </row>
    <row r="346" spans="1:9" x14ac:dyDescent="0.3">
      <c r="A346" s="1">
        <v>147901</v>
      </c>
      <c r="B346" t="s">
        <v>1458</v>
      </c>
      <c r="C346" t="s">
        <v>7528</v>
      </c>
      <c r="D346" s="1" t="s">
        <v>7599</v>
      </c>
      <c r="H346" s="47" t="s">
        <v>7421</v>
      </c>
      <c r="I346" s="49" t="s">
        <v>7421</v>
      </c>
    </row>
    <row r="347" spans="1:9" x14ac:dyDescent="0.3">
      <c r="A347" s="1">
        <v>147902</v>
      </c>
      <c r="B347" t="s">
        <v>6945</v>
      </c>
      <c r="C347" t="s">
        <v>7532</v>
      </c>
      <c r="D347" s="1" t="s">
        <v>7599</v>
      </c>
      <c r="F347" s="18" t="s">
        <v>7421</v>
      </c>
      <c r="H347" s="47" t="s">
        <v>7421</v>
      </c>
      <c r="I347" s="49" t="s">
        <v>7421</v>
      </c>
    </row>
    <row r="348" spans="1:9" x14ac:dyDescent="0.3">
      <c r="A348" s="1">
        <v>147903</v>
      </c>
      <c r="B348" t="s">
        <v>7544</v>
      </c>
      <c r="C348" t="s">
        <v>7524</v>
      </c>
      <c r="D348" s="1" t="s">
        <v>7599</v>
      </c>
      <c r="F348" s="18" t="s">
        <v>7421</v>
      </c>
      <c r="H348" s="47" t="s">
        <v>7421</v>
      </c>
      <c r="I348" s="49" t="s">
        <v>7421</v>
      </c>
    </row>
    <row r="349" spans="1:9" x14ac:dyDescent="0.3">
      <c r="A349" s="1">
        <v>147910</v>
      </c>
      <c r="B349" t="s">
        <v>1464</v>
      </c>
      <c r="C349" t="s">
        <v>7520</v>
      </c>
      <c r="D349" s="1" t="s">
        <v>7599</v>
      </c>
      <c r="E349" s="52" t="s">
        <v>7421</v>
      </c>
    </row>
    <row r="350" spans="1:9" x14ac:dyDescent="0.3">
      <c r="A350" s="1">
        <v>147911</v>
      </c>
      <c r="B350" t="s">
        <v>1466</v>
      </c>
      <c r="C350" t="s">
        <v>7520</v>
      </c>
      <c r="D350" s="1" t="s">
        <v>7599</v>
      </c>
      <c r="E350" s="52" t="s">
        <v>7421</v>
      </c>
    </row>
    <row r="351" spans="1:9" x14ac:dyDescent="0.3">
      <c r="A351" s="1">
        <v>147930</v>
      </c>
      <c r="B351" t="s">
        <v>1467</v>
      </c>
      <c r="C351" t="s">
        <v>7520</v>
      </c>
      <c r="D351" s="1" t="s">
        <v>7599</v>
      </c>
      <c r="E351" s="52" t="s">
        <v>7421</v>
      </c>
    </row>
    <row r="352" spans="1:9" x14ac:dyDescent="0.3">
      <c r="A352" s="1">
        <v>147932</v>
      </c>
      <c r="B352" t="s">
        <v>1469</v>
      </c>
      <c r="C352" t="s">
        <v>7520</v>
      </c>
      <c r="D352" s="1" t="s">
        <v>7599</v>
      </c>
      <c r="E352" s="52" t="s">
        <v>7421</v>
      </c>
    </row>
    <row r="353" spans="1:9" x14ac:dyDescent="0.3">
      <c r="A353" s="1">
        <v>147933</v>
      </c>
      <c r="B353" t="s">
        <v>1471</v>
      </c>
      <c r="C353" t="s">
        <v>7520</v>
      </c>
      <c r="D353" s="1" t="s">
        <v>7599</v>
      </c>
      <c r="E353" s="52" t="s">
        <v>7421</v>
      </c>
    </row>
    <row r="354" spans="1:9" x14ac:dyDescent="0.3">
      <c r="A354" s="1">
        <v>147955</v>
      </c>
      <c r="B354" t="s">
        <v>1476</v>
      </c>
      <c r="C354" t="s">
        <v>7520</v>
      </c>
      <c r="D354" s="1" t="s">
        <v>7599</v>
      </c>
      <c r="E354" s="52" t="s">
        <v>7421</v>
      </c>
    </row>
    <row r="355" spans="1:9" x14ac:dyDescent="0.3">
      <c r="A355" s="1">
        <v>147956</v>
      </c>
      <c r="B355" t="s">
        <v>1486</v>
      </c>
      <c r="C355" t="s">
        <v>7520</v>
      </c>
      <c r="D355" s="1" t="s">
        <v>7599</v>
      </c>
      <c r="E355" s="52" t="s">
        <v>7421</v>
      </c>
    </row>
    <row r="356" spans="1:9" x14ac:dyDescent="0.3">
      <c r="A356" s="1">
        <v>147957</v>
      </c>
      <c r="B356" t="s">
        <v>1488</v>
      </c>
      <c r="C356" t="s">
        <v>7520</v>
      </c>
      <c r="D356" s="1" t="s">
        <v>7599</v>
      </c>
      <c r="E356" s="52" t="s">
        <v>7421</v>
      </c>
    </row>
    <row r="357" spans="1:9" x14ac:dyDescent="0.3">
      <c r="A357" s="1">
        <v>147958</v>
      </c>
      <c r="B357" t="s">
        <v>1490</v>
      </c>
      <c r="C357" t="s">
        <v>7520</v>
      </c>
      <c r="D357" s="1" t="s">
        <v>7599</v>
      </c>
      <c r="E357" s="52" t="s">
        <v>7421</v>
      </c>
    </row>
    <row r="358" spans="1:9" x14ac:dyDescent="0.3">
      <c r="A358" s="1">
        <v>147959</v>
      </c>
      <c r="B358" t="s">
        <v>1492</v>
      </c>
      <c r="C358" t="s">
        <v>7520</v>
      </c>
      <c r="D358" s="1" t="s">
        <v>7599</v>
      </c>
      <c r="E358" s="52" t="s">
        <v>7421</v>
      </c>
    </row>
    <row r="359" spans="1:9" x14ac:dyDescent="0.3">
      <c r="A359" s="1">
        <v>147964</v>
      </c>
      <c r="B359" t="s">
        <v>1494</v>
      </c>
      <c r="C359" t="s">
        <v>7520</v>
      </c>
      <c r="D359" s="1" t="s">
        <v>7599</v>
      </c>
      <c r="E359" s="52" t="s">
        <v>7421</v>
      </c>
    </row>
    <row r="360" spans="1:9" x14ac:dyDescent="0.3">
      <c r="A360" s="1">
        <v>147972</v>
      </c>
      <c r="B360" t="s">
        <v>1496</v>
      </c>
      <c r="C360" t="s">
        <v>7520</v>
      </c>
      <c r="D360" s="1" t="s">
        <v>7599</v>
      </c>
      <c r="E360" s="52" t="s">
        <v>7421</v>
      </c>
    </row>
    <row r="361" spans="1:9" x14ac:dyDescent="0.3">
      <c r="A361" s="1">
        <v>148000</v>
      </c>
      <c r="B361" t="s">
        <v>1498</v>
      </c>
      <c r="C361" t="s">
        <v>7304</v>
      </c>
      <c r="D361" s="1" t="s">
        <v>7599</v>
      </c>
      <c r="F361" s="18" t="s">
        <v>7640</v>
      </c>
    </row>
    <row r="362" spans="1:9" x14ac:dyDescent="0.3">
      <c r="A362" s="1">
        <v>148001</v>
      </c>
      <c r="B362" t="s">
        <v>1499</v>
      </c>
      <c r="C362" t="s">
        <v>7528</v>
      </c>
      <c r="D362" s="1" t="s">
        <v>7599</v>
      </c>
      <c r="E362" s="52" t="s">
        <v>7421</v>
      </c>
    </row>
    <row r="363" spans="1:9" x14ac:dyDescent="0.3">
      <c r="A363" s="1">
        <v>148002</v>
      </c>
      <c r="B363" t="s">
        <v>1501</v>
      </c>
      <c r="C363" t="s">
        <v>7528</v>
      </c>
      <c r="D363" s="1" t="s">
        <v>7599</v>
      </c>
      <c r="E363" s="52" t="s">
        <v>7421</v>
      </c>
      <c r="F363" s="1" t="s">
        <v>7641</v>
      </c>
    </row>
    <row r="364" spans="1:9" x14ac:dyDescent="0.3">
      <c r="A364" s="1">
        <v>148003</v>
      </c>
      <c r="B364" t="s">
        <v>1514</v>
      </c>
      <c r="C364" t="s">
        <v>7528</v>
      </c>
      <c r="D364" s="1" t="s">
        <v>7669</v>
      </c>
      <c r="F364" s="18" t="s">
        <v>7421</v>
      </c>
      <c r="I364" s="49" t="s">
        <v>7421</v>
      </c>
    </row>
    <row r="365" spans="1:9" x14ac:dyDescent="0.3">
      <c r="A365" s="1">
        <v>148004</v>
      </c>
      <c r="B365" t="s">
        <v>1515</v>
      </c>
      <c r="C365" t="s">
        <v>7528</v>
      </c>
      <c r="D365" s="1" t="s">
        <v>7599</v>
      </c>
      <c r="F365" s="18" t="s">
        <v>7421</v>
      </c>
      <c r="H365" s="47" t="s">
        <v>7421</v>
      </c>
    </row>
    <row r="366" spans="1:9" x14ac:dyDescent="0.3">
      <c r="A366" s="1">
        <v>148005</v>
      </c>
      <c r="B366" t="s">
        <v>7442</v>
      </c>
      <c r="C366" t="s">
        <v>7528</v>
      </c>
      <c r="D366" s="1" t="s">
        <v>7599</v>
      </c>
      <c r="F366" s="18" t="s">
        <v>7640</v>
      </c>
      <c r="I366" s="49" t="s">
        <v>7421</v>
      </c>
    </row>
    <row r="367" spans="1:9" x14ac:dyDescent="0.3">
      <c r="A367" s="1">
        <v>148150</v>
      </c>
      <c r="B367" t="s">
        <v>1519</v>
      </c>
      <c r="C367" t="s">
        <v>7304</v>
      </c>
      <c r="D367" s="1" t="s">
        <v>7599</v>
      </c>
      <c r="E367" s="52" t="s">
        <v>7421</v>
      </c>
    </row>
    <row r="368" spans="1:9" x14ac:dyDescent="0.3">
      <c r="A368" s="1">
        <v>148250</v>
      </c>
      <c r="B368" t="s">
        <v>1520</v>
      </c>
      <c r="C368" t="s">
        <v>7522</v>
      </c>
      <c r="D368" s="1" t="s">
        <v>7599</v>
      </c>
      <c r="E368" s="52" t="s">
        <v>7421</v>
      </c>
    </row>
    <row r="369" spans="1:9" x14ac:dyDescent="0.3">
      <c r="A369" s="1">
        <v>148300</v>
      </c>
      <c r="B369" t="s">
        <v>1521</v>
      </c>
      <c r="C369" t="s">
        <v>7533</v>
      </c>
      <c r="D369" s="1" t="s">
        <v>7599</v>
      </c>
      <c r="F369" s="18" t="s">
        <v>7421</v>
      </c>
      <c r="H369" s="47" t="s">
        <v>7421</v>
      </c>
    </row>
    <row r="370" spans="1:9" x14ac:dyDescent="0.3">
      <c r="A370" s="42">
        <v>148400</v>
      </c>
      <c r="B370" s="40" t="s">
        <v>7658</v>
      </c>
      <c r="C370" s="57" t="s">
        <v>7597</v>
      </c>
      <c r="D370" s="42" t="s">
        <v>7599</v>
      </c>
      <c r="E370" s="39"/>
      <c r="F370" s="18" t="s">
        <v>7640</v>
      </c>
      <c r="G370" s="39"/>
      <c r="H370" s="39"/>
      <c r="I370" s="49" t="s">
        <v>7421</v>
      </c>
    </row>
    <row r="371" spans="1:9" x14ac:dyDescent="0.3">
      <c r="A371" s="1">
        <v>148500</v>
      </c>
      <c r="B371" t="s">
        <v>1527</v>
      </c>
      <c r="C371" t="s">
        <v>7529</v>
      </c>
      <c r="D371" s="1" t="s">
        <v>7599</v>
      </c>
      <c r="F371" s="18" t="s">
        <v>7421</v>
      </c>
      <c r="H371" s="47" t="s">
        <v>7421</v>
      </c>
    </row>
    <row r="372" spans="1:9" x14ac:dyDescent="0.3">
      <c r="A372" s="1">
        <v>148502</v>
      </c>
      <c r="B372" t="s">
        <v>1528</v>
      </c>
      <c r="C372" t="s">
        <v>7529</v>
      </c>
      <c r="D372" s="1" t="s">
        <v>7599</v>
      </c>
      <c r="F372" s="18" t="s">
        <v>7421</v>
      </c>
      <c r="H372" s="47" t="s">
        <v>7421</v>
      </c>
    </row>
    <row r="373" spans="1:9" x14ac:dyDescent="0.3">
      <c r="A373" s="1">
        <v>148503</v>
      </c>
      <c r="B373" t="s">
        <v>1530</v>
      </c>
      <c r="C373" t="s">
        <v>7529</v>
      </c>
      <c r="D373" s="1" t="s">
        <v>7599</v>
      </c>
      <c r="E373" s="52" t="s">
        <v>7421</v>
      </c>
      <c r="I373" s="49" t="s">
        <v>7421</v>
      </c>
    </row>
    <row r="374" spans="1:9" x14ac:dyDescent="0.3">
      <c r="A374" s="1">
        <v>148504</v>
      </c>
      <c r="B374" t="s">
        <v>1534</v>
      </c>
      <c r="C374" t="s">
        <v>7529</v>
      </c>
      <c r="D374" s="1" t="s">
        <v>7599</v>
      </c>
      <c r="E374" s="52" t="s">
        <v>7421</v>
      </c>
      <c r="I374" s="49" t="s">
        <v>7421</v>
      </c>
    </row>
    <row r="375" spans="1:9" x14ac:dyDescent="0.3">
      <c r="A375" s="58">
        <v>148700</v>
      </c>
      <c r="B375" s="59" t="s">
        <v>7630</v>
      </c>
      <c r="C375" s="61" t="s">
        <v>7533</v>
      </c>
      <c r="D375" s="42" t="s">
        <v>7599</v>
      </c>
      <c r="E375" s="39"/>
      <c r="F375" s="18" t="s">
        <v>7640</v>
      </c>
      <c r="G375" s="39"/>
      <c r="H375" s="39"/>
      <c r="I375" s="39"/>
    </row>
    <row r="376" spans="1:9" x14ac:dyDescent="0.3">
      <c r="A376" s="1">
        <v>148800</v>
      </c>
      <c r="B376" t="s">
        <v>1552</v>
      </c>
      <c r="C376" t="s">
        <v>7528</v>
      </c>
      <c r="D376" s="1" t="s">
        <v>7599</v>
      </c>
      <c r="F376" s="18" t="s">
        <v>7421</v>
      </c>
      <c r="G376" s="47" t="s">
        <v>7421</v>
      </c>
      <c r="I376" s="49" t="s">
        <v>7421</v>
      </c>
    </row>
    <row r="377" spans="1:9" x14ac:dyDescent="0.3">
      <c r="A377" s="1">
        <v>148900</v>
      </c>
      <c r="B377" t="s">
        <v>1553</v>
      </c>
      <c r="C377" t="s">
        <v>7525</v>
      </c>
      <c r="D377" s="1" t="s">
        <v>7599</v>
      </c>
      <c r="F377" s="18" t="s">
        <v>7421</v>
      </c>
      <c r="H377" s="47" t="s">
        <v>7421</v>
      </c>
      <c r="I377" s="49" t="s">
        <v>7421</v>
      </c>
    </row>
    <row r="378" spans="1:9" x14ac:dyDescent="0.3">
      <c r="A378" s="1">
        <v>149000</v>
      </c>
      <c r="B378" t="s">
        <v>1554</v>
      </c>
      <c r="C378" t="s">
        <v>7547</v>
      </c>
      <c r="D378" s="1" t="s">
        <v>7599</v>
      </c>
      <c r="H378" s="47" t="s">
        <v>7421</v>
      </c>
      <c r="I378" s="49" t="s">
        <v>7421</v>
      </c>
    </row>
    <row r="379" spans="1:9" x14ac:dyDescent="0.3">
      <c r="A379" s="1">
        <v>149010</v>
      </c>
      <c r="B379" t="s">
        <v>1556</v>
      </c>
      <c r="C379" t="s">
        <v>7575</v>
      </c>
      <c r="D379" s="1" t="s">
        <v>7599</v>
      </c>
      <c r="E379" s="52" t="s">
        <v>7421</v>
      </c>
      <c r="I379" s="49" t="s">
        <v>7421</v>
      </c>
    </row>
    <row r="380" spans="1:9" x14ac:dyDescent="0.3">
      <c r="A380" s="1">
        <v>149100</v>
      </c>
      <c r="B380" t="s">
        <v>1558</v>
      </c>
      <c r="C380" t="s">
        <v>7547</v>
      </c>
      <c r="D380" s="1" t="s">
        <v>7599</v>
      </c>
      <c r="H380" s="47" t="s">
        <v>7421</v>
      </c>
      <c r="I380" s="49" t="s">
        <v>7421</v>
      </c>
    </row>
    <row r="381" spans="1:9" x14ac:dyDescent="0.3">
      <c r="A381" s="1">
        <v>149200</v>
      </c>
      <c r="B381" t="s">
        <v>7456</v>
      </c>
      <c r="C381" t="s">
        <v>7548</v>
      </c>
      <c r="D381" s="1" t="s">
        <v>7599</v>
      </c>
      <c r="F381" s="18" t="s">
        <v>7421</v>
      </c>
      <c r="G381" s="47" t="s">
        <v>7421</v>
      </c>
      <c r="H381" s="47" t="s">
        <v>7421</v>
      </c>
      <c r="I381" s="49" t="s">
        <v>7421</v>
      </c>
    </row>
    <row r="382" spans="1:9" x14ac:dyDescent="0.3">
      <c r="A382" s="1">
        <v>149201</v>
      </c>
      <c r="B382" t="s">
        <v>1562</v>
      </c>
      <c r="C382" t="s">
        <v>7548</v>
      </c>
      <c r="D382" s="1" t="s">
        <v>7599</v>
      </c>
      <c r="G382" s="47" t="s">
        <v>7421</v>
      </c>
    </row>
    <row r="383" spans="1:9" x14ac:dyDescent="0.3">
      <c r="A383" s="1">
        <v>149209</v>
      </c>
      <c r="B383" t="s">
        <v>1572</v>
      </c>
      <c r="C383" t="s">
        <v>7522</v>
      </c>
      <c r="D383" s="1" t="s">
        <v>7599</v>
      </c>
      <c r="E383" s="52" t="s">
        <v>7421</v>
      </c>
    </row>
    <row r="384" spans="1:9" x14ac:dyDescent="0.3">
      <c r="A384" s="1">
        <v>149210</v>
      </c>
      <c r="B384" t="s">
        <v>1590</v>
      </c>
      <c r="C384" t="s">
        <v>7304</v>
      </c>
      <c r="D384" s="1" t="s">
        <v>7599</v>
      </c>
      <c r="E384" s="52" t="s">
        <v>7421</v>
      </c>
    </row>
    <row r="385" spans="1:9" x14ac:dyDescent="0.3">
      <c r="A385" s="1">
        <v>149250</v>
      </c>
      <c r="B385" t="s">
        <v>1659</v>
      </c>
      <c r="C385" t="s">
        <v>7548</v>
      </c>
      <c r="D385" s="1" t="s">
        <v>7599</v>
      </c>
      <c r="F385" s="18" t="s">
        <v>7421</v>
      </c>
      <c r="G385" s="47" t="s">
        <v>7421</v>
      </c>
      <c r="H385" s="47" t="s">
        <v>7421</v>
      </c>
      <c r="I385" s="49" t="s">
        <v>7421</v>
      </c>
    </row>
    <row r="386" spans="1:9" x14ac:dyDescent="0.3">
      <c r="A386" s="1">
        <v>149300</v>
      </c>
      <c r="B386" t="s">
        <v>7576</v>
      </c>
      <c r="C386" t="s">
        <v>7575</v>
      </c>
      <c r="D386" s="1" t="s">
        <v>7599</v>
      </c>
      <c r="E386" s="52" t="s">
        <v>7421</v>
      </c>
    </row>
    <row r="387" spans="1:9" x14ac:dyDescent="0.3">
      <c r="A387" s="1">
        <v>149310</v>
      </c>
      <c r="B387" t="s">
        <v>1662</v>
      </c>
      <c r="C387" t="s">
        <v>7583</v>
      </c>
      <c r="D387" s="1" t="s">
        <v>7599</v>
      </c>
      <c r="E387" s="52" t="s">
        <v>7421</v>
      </c>
    </row>
    <row r="388" spans="1:9" x14ac:dyDescent="0.3">
      <c r="A388" s="1">
        <v>149311</v>
      </c>
      <c r="B388" t="s">
        <v>1664</v>
      </c>
      <c r="C388" t="s">
        <v>7583</v>
      </c>
      <c r="D388" s="1" t="s">
        <v>7599</v>
      </c>
      <c r="E388" s="52" t="s">
        <v>7421</v>
      </c>
    </row>
    <row r="389" spans="1:9" x14ac:dyDescent="0.3">
      <c r="A389" s="1">
        <v>149312</v>
      </c>
      <c r="B389" t="s">
        <v>1666</v>
      </c>
      <c r="C389" t="s">
        <v>7583</v>
      </c>
      <c r="D389" s="1" t="s">
        <v>7599</v>
      </c>
      <c r="E389" s="52" t="s">
        <v>7421</v>
      </c>
    </row>
    <row r="390" spans="1:9" x14ac:dyDescent="0.3">
      <c r="A390" s="1">
        <v>149313</v>
      </c>
      <c r="B390" t="s">
        <v>1668</v>
      </c>
      <c r="C390" t="s">
        <v>7583</v>
      </c>
      <c r="D390" s="1" t="s">
        <v>7599</v>
      </c>
      <c r="E390" s="52" t="s">
        <v>7421</v>
      </c>
    </row>
    <row r="391" spans="1:9" x14ac:dyDescent="0.3">
      <c r="A391" s="1">
        <v>149314</v>
      </c>
      <c r="B391" t="s">
        <v>1670</v>
      </c>
      <c r="C391" t="s">
        <v>7583</v>
      </c>
      <c r="D391" s="1" t="s">
        <v>7599</v>
      </c>
      <c r="E391" s="52" t="s">
        <v>7421</v>
      </c>
    </row>
    <row r="392" spans="1:9" x14ac:dyDescent="0.3">
      <c r="A392" s="1">
        <v>149315</v>
      </c>
      <c r="B392" t="s">
        <v>1672</v>
      </c>
      <c r="C392" t="s">
        <v>7583</v>
      </c>
      <c r="D392" s="1" t="s">
        <v>7599</v>
      </c>
      <c r="E392" s="52" t="s">
        <v>7421</v>
      </c>
    </row>
    <row r="393" spans="1:9" x14ac:dyDescent="0.3">
      <c r="A393" s="1">
        <v>149316</v>
      </c>
      <c r="B393" t="s">
        <v>1674</v>
      </c>
      <c r="C393" t="s">
        <v>7583</v>
      </c>
      <c r="D393" s="1" t="s">
        <v>7599</v>
      </c>
      <c r="E393" s="52" t="s">
        <v>7421</v>
      </c>
    </row>
    <row r="394" spans="1:9" x14ac:dyDescent="0.3">
      <c r="A394" s="1">
        <v>149317</v>
      </c>
      <c r="B394" t="s">
        <v>1676</v>
      </c>
      <c r="C394" t="s">
        <v>7583</v>
      </c>
      <c r="D394" s="1" t="s">
        <v>7599</v>
      </c>
      <c r="E394" s="52" t="s">
        <v>7421</v>
      </c>
    </row>
    <row r="395" spans="1:9" x14ac:dyDescent="0.3">
      <c r="A395" s="1">
        <v>149318</v>
      </c>
      <c r="B395" t="s">
        <v>1678</v>
      </c>
      <c r="C395" t="s">
        <v>7583</v>
      </c>
      <c r="D395" s="1" t="s">
        <v>7599</v>
      </c>
      <c r="E395" s="52" t="s">
        <v>7421</v>
      </c>
    </row>
    <row r="396" spans="1:9" x14ac:dyDescent="0.3">
      <c r="A396" s="1">
        <v>149321</v>
      </c>
      <c r="B396" t="s">
        <v>1696</v>
      </c>
      <c r="C396" t="s">
        <v>7584</v>
      </c>
      <c r="D396" s="1" t="s">
        <v>7599</v>
      </c>
      <c r="E396" s="52" t="s">
        <v>7421</v>
      </c>
      <c r="I396" s="49" t="s">
        <v>7421</v>
      </c>
    </row>
    <row r="397" spans="1:9" x14ac:dyDescent="0.3">
      <c r="A397" s="1">
        <v>149322</v>
      </c>
      <c r="B397" t="s">
        <v>1698</v>
      </c>
      <c r="C397" t="s">
        <v>7584</v>
      </c>
      <c r="D397" s="1" t="s">
        <v>7599</v>
      </c>
      <c r="E397" s="52" t="s">
        <v>7421</v>
      </c>
      <c r="I397" s="49" t="s">
        <v>7421</v>
      </c>
    </row>
    <row r="398" spans="1:9" x14ac:dyDescent="0.3">
      <c r="A398" s="1">
        <v>149323</v>
      </c>
      <c r="B398" t="s">
        <v>1700</v>
      </c>
      <c r="C398" t="s">
        <v>7584</v>
      </c>
      <c r="D398" s="1" t="s">
        <v>7599</v>
      </c>
      <c r="E398" s="52" t="s">
        <v>7421</v>
      </c>
      <c r="I398" s="49" t="s">
        <v>7421</v>
      </c>
    </row>
    <row r="399" spans="1:9" x14ac:dyDescent="0.3">
      <c r="A399" s="1">
        <v>149324</v>
      </c>
      <c r="B399" t="s">
        <v>1702</v>
      </c>
      <c r="C399" t="s">
        <v>7584</v>
      </c>
      <c r="D399" s="1" t="s">
        <v>7599</v>
      </c>
      <c r="E399" s="52" t="s">
        <v>7421</v>
      </c>
      <c r="I399" s="49" t="s">
        <v>7421</v>
      </c>
    </row>
    <row r="400" spans="1:9" x14ac:dyDescent="0.3">
      <c r="A400" s="1">
        <v>149325</v>
      </c>
      <c r="B400" t="s">
        <v>1704</v>
      </c>
      <c r="C400" t="s">
        <v>7584</v>
      </c>
      <c r="D400" s="1" t="s">
        <v>7599</v>
      </c>
      <c r="E400" s="52" t="s">
        <v>7421</v>
      </c>
      <c r="I400" s="49" t="s">
        <v>7421</v>
      </c>
    </row>
    <row r="401" spans="1:9" x14ac:dyDescent="0.3">
      <c r="A401" s="1">
        <v>149399</v>
      </c>
      <c r="B401" t="s">
        <v>1706</v>
      </c>
      <c r="C401" t="s">
        <v>7575</v>
      </c>
      <c r="D401" s="1" t="s">
        <v>7599</v>
      </c>
      <c r="E401" s="52" t="s">
        <v>7421</v>
      </c>
    </row>
    <row r="402" spans="1:9" x14ac:dyDescent="0.3">
      <c r="A402" s="42">
        <v>149400</v>
      </c>
      <c r="B402" s="40" t="s">
        <v>1708</v>
      </c>
      <c r="C402" s="40" t="s">
        <v>7547</v>
      </c>
      <c r="D402" s="42" t="s">
        <v>7599</v>
      </c>
      <c r="E402" s="52" t="s">
        <v>7421</v>
      </c>
    </row>
    <row r="403" spans="1:9" x14ac:dyDescent="0.3">
      <c r="A403" s="1">
        <v>149500</v>
      </c>
      <c r="B403" t="s">
        <v>1709</v>
      </c>
      <c r="C403" t="s">
        <v>7547</v>
      </c>
      <c r="D403" s="1" t="s">
        <v>7599</v>
      </c>
      <c r="E403" s="52" t="s">
        <v>7421</v>
      </c>
    </row>
    <row r="404" spans="1:9" x14ac:dyDescent="0.3">
      <c r="A404" s="58">
        <v>149600</v>
      </c>
      <c r="B404" s="59" t="s">
        <v>7590</v>
      </c>
      <c r="C404" s="61" t="s">
        <v>7533</v>
      </c>
      <c r="D404" s="64" t="s">
        <v>7599</v>
      </c>
      <c r="E404" s="39"/>
      <c r="F404" s="18" t="s">
        <v>7640</v>
      </c>
      <c r="G404" s="39"/>
      <c r="H404" s="39"/>
      <c r="I404" s="39"/>
    </row>
    <row r="405" spans="1:9" x14ac:dyDescent="0.3">
      <c r="A405" s="1">
        <v>149615</v>
      </c>
      <c r="B405" t="s">
        <v>1711</v>
      </c>
      <c r="C405" t="s">
        <v>7522</v>
      </c>
      <c r="D405" s="1" t="s">
        <v>7599</v>
      </c>
      <c r="E405" s="52" t="s">
        <v>7421</v>
      </c>
    </row>
    <row r="406" spans="1:9" x14ac:dyDescent="0.3">
      <c r="A406" s="58">
        <v>149700</v>
      </c>
      <c r="B406" s="59" t="s">
        <v>7592</v>
      </c>
      <c r="C406" s="61" t="s">
        <v>7566</v>
      </c>
      <c r="D406" s="64" t="s">
        <v>7599</v>
      </c>
      <c r="E406" s="39"/>
      <c r="F406" s="18" t="s">
        <v>7640</v>
      </c>
      <c r="G406" s="39"/>
      <c r="H406" s="39"/>
      <c r="I406" s="39"/>
    </row>
    <row r="407" spans="1:9" x14ac:dyDescent="0.3">
      <c r="A407" s="43">
        <v>149800</v>
      </c>
      <c r="B407" s="25" t="s">
        <v>7631</v>
      </c>
      <c r="C407" s="57" t="s">
        <v>7542</v>
      </c>
      <c r="D407" s="42" t="s">
        <v>7670</v>
      </c>
      <c r="E407" s="39"/>
      <c r="F407" s="18" t="s">
        <v>7640</v>
      </c>
      <c r="G407" s="39"/>
      <c r="H407" s="39"/>
      <c r="I407" s="39"/>
    </row>
    <row r="408" spans="1:9" x14ac:dyDescent="0.3">
      <c r="A408" s="52">
        <v>149812</v>
      </c>
      <c r="B408" t="s">
        <v>1746</v>
      </c>
      <c r="C408" s="56" t="s">
        <v>7523</v>
      </c>
      <c r="D408" s="63" t="s">
        <v>7599</v>
      </c>
      <c r="E408" s="52" t="s">
        <v>7421</v>
      </c>
    </row>
    <row r="409" spans="1:9" x14ac:dyDescent="0.3">
      <c r="A409" s="52">
        <v>149813</v>
      </c>
      <c r="B409" t="s">
        <v>1750</v>
      </c>
      <c r="C409" s="56" t="s">
        <v>7523</v>
      </c>
      <c r="D409" s="63" t="s">
        <v>7599</v>
      </c>
      <c r="E409" s="52" t="s">
        <v>7421</v>
      </c>
    </row>
    <row r="410" spans="1:9" x14ac:dyDescent="0.3">
      <c r="A410" s="52">
        <v>149815</v>
      </c>
      <c r="B410" t="s">
        <v>1752</v>
      </c>
      <c r="C410" t="s">
        <v>7520</v>
      </c>
      <c r="D410" s="1" t="s">
        <v>7599</v>
      </c>
      <c r="E410" s="52" t="s">
        <v>7421</v>
      </c>
    </row>
    <row r="411" spans="1:9" x14ac:dyDescent="0.3">
      <c r="A411" s="52">
        <v>149816</v>
      </c>
      <c r="B411" t="s">
        <v>1754</v>
      </c>
      <c r="C411" t="s">
        <v>7520</v>
      </c>
      <c r="D411" s="1" t="s">
        <v>7599</v>
      </c>
      <c r="E411" s="52" t="s">
        <v>7421</v>
      </c>
    </row>
    <row r="412" spans="1:9" x14ac:dyDescent="0.3">
      <c r="A412" s="52">
        <v>149817</v>
      </c>
      <c r="B412" t="s">
        <v>1755</v>
      </c>
      <c r="C412" t="s">
        <v>7520</v>
      </c>
      <c r="D412" s="1" t="s">
        <v>7599</v>
      </c>
      <c r="E412" s="52" t="s">
        <v>7421</v>
      </c>
    </row>
    <row r="413" spans="1:9" x14ac:dyDescent="0.3">
      <c r="A413" s="1">
        <v>149818</v>
      </c>
      <c r="B413" t="s">
        <v>1756</v>
      </c>
      <c r="C413" t="s">
        <v>7549</v>
      </c>
      <c r="D413" s="1" t="s">
        <v>7599</v>
      </c>
      <c r="F413" s="18" t="s">
        <v>7421</v>
      </c>
      <c r="H413" s="47" t="s">
        <v>7421</v>
      </c>
    </row>
    <row r="414" spans="1:9" x14ac:dyDescent="0.3">
      <c r="A414" s="52">
        <v>149819</v>
      </c>
      <c r="B414" t="s">
        <v>1758</v>
      </c>
      <c r="C414" t="s">
        <v>7520</v>
      </c>
      <c r="D414" s="1" t="s">
        <v>7599</v>
      </c>
      <c r="E414" s="52" t="s">
        <v>7421</v>
      </c>
    </row>
    <row r="415" spans="1:9" x14ac:dyDescent="0.3">
      <c r="A415" s="1">
        <v>149820</v>
      </c>
      <c r="B415" t="s">
        <v>7671</v>
      </c>
      <c r="C415" t="s">
        <v>7528</v>
      </c>
      <c r="D415" s="1" t="s">
        <v>7649</v>
      </c>
      <c r="F415" s="18" t="s">
        <v>7421</v>
      </c>
      <c r="I415" s="49" t="s">
        <v>7421</v>
      </c>
    </row>
    <row r="416" spans="1:9" x14ac:dyDescent="0.3">
      <c r="A416" s="1">
        <v>149821</v>
      </c>
      <c r="B416" t="s">
        <v>6939</v>
      </c>
      <c r="C416" t="s">
        <v>7528</v>
      </c>
      <c r="D416" s="1" t="s">
        <v>7599</v>
      </c>
      <c r="F416" s="18" t="s">
        <v>7421</v>
      </c>
      <c r="H416" s="47" t="s">
        <v>7421</v>
      </c>
      <c r="I416" s="49" t="s">
        <v>7421</v>
      </c>
    </row>
    <row r="417" spans="1:9" x14ac:dyDescent="0.3">
      <c r="A417" s="52">
        <v>149822</v>
      </c>
      <c r="B417" t="s">
        <v>7517</v>
      </c>
      <c r="C417" t="s">
        <v>7528</v>
      </c>
      <c r="D417" s="1" t="s">
        <v>7599</v>
      </c>
      <c r="E417" s="52" t="s">
        <v>7421</v>
      </c>
      <c r="I417" s="49" t="s">
        <v>7421</v>
      </c>
    </row>
    <row r="418" spans="1:9" x14ac:dyDescent="0.3">
      <c r="A418" s="1">
        <v>149823</v>
      </c>
      <c r="B418" t="s">
        <v>7446</v>
      </c>
      <c r="C418" t="s">
        <v>7525</v>
      </c>
      <c r="D418" s="1" t="s">
        <v>7599</v>
      </c>
      <c r="F418" s="18" t="s">
        <v>7640</v>
      </c>
      <c r="I418" s="49" t="s">
        <v>7421</v>
      </c>
    </row>
    <row r="419" spans="1:9" x14ac:dyDescent="0.3">
      <c r="A419" s="52">
        <v>149824</v>
      </c>
      <c r="B419" t="s">
        <v>1768</v>
      </c>
      <c r="C419" t="s">
        <v>7520</v>
      </c>
      <c r="D419" s="1" t="s">
        <v>7599</v>
      </c>
      <c r="E419" s="52" t="s">
        <v>7421</v>
      </c>
    </row>
    <row r="420" spans="1:9" x14ac:dyDescent="0.3">
      <c r="A420" s="1">
        <v>149825</v>
      </c>
      <c r="B420" t="s">
        <v>7447</v>
      </c>
      <c r="C420" t="s">
        <v>7533</v>
      </c>
      <c r="D420" s="1" t="s">
        <v>7672</v>
      </c>
      <c r="F420" s="18" t="s">
        <v>7421</v>
      </c>
      <c r="G420" s="1" t="s">
        <v>7641</v>
      </c>
    </row>
    <row r="421" spans="1:9" x14ac:dyDescent="0.3">
      <c r="A421" s="1">
        <v>149826</v>
      </c>
      <c r="B421" t="s">
        <v>1772</v>
      </c>
      <c r="C421" t="s">
        <v>7529</v>
      </c>
      <c r="D421" s="1" t="s">
        <v>7599</v>
      </c>
      <c r="E421" s="52" t="s">
        <v>7421</v>
      </c>
    </row>
    <row r="422" spans="1:9" x14ac:dyDescent="0.3">
      <c r="A422" s="1">
        <v>149827</v>
      </c>
      <c r="B422" t="s">
        <v>6940</v>
      </c>
      <c r="C422" t="s">
        <v>7528</v>
      </c>
      <c r="D422" s="1" t="s">
        <v>7599</v>
      </c>
      <c r="H422" s="47" t="s">
        <v>7421</v>
      </c>
    </row>
    <row r="423" spans="1:9" x14ac:dyDescent="0.3">
      <c r="A423" s="1">
        <v>149828</v>
      </c>
      <c r="B423" t="s">
        <v>1776</v>
      </c>
      <c r="C423" t="s">
        <v>7520</v>
      </c>
      <c r="D423" s="1" t="s">
        <v>7599</v>
      </c>
      <c r="E423" s="52" t="s">
        <v>7421</v>
      </c>
    </row>
    <row r="424" spans="1:9" x14ac:dyDescent="0.3">
      <c r="A424" s="1">
        <v>149829</v>
      </c>
      <c r="B424" t="s">
        <v>7448</v>
      </c>
      <c r="C424" t="s">
        <v>7304</v>
      </c>
      <c r="D424" s="1" t="s">
        <v>7599</v>
      </c>
      <c r="F424" s="18" t="s">
        <v>7421</v>
      </c>
      <c r="H424" s="1" t="s">
        <v>7641</v>
      </c>
      <c r="I424" s="49" t="s">
        <v>7421</v>
      </c>
    </row>
    <row r="425" spans="1:9" x14ac:dyDescent="0.3">
      <c r="A425" s="1">
        <v>149830</v>
      </c>
      <c r="B425" t="s">
        <v>1780</v>
      </c>
      <c r="C425" t="s">
        <v>7524</v>
      </c>
      <c r="D425" s="1" t="s">
        <v>7599</v>
      </c>
      <c r="F425" s="18" t="s">
        <v>7421</v>
      </c>
      <c r="H425" s="47" t="s">
        <v>7421</v>
      </c>
      <c r="I425" s="49" t="s">
        <v>7421</v>
      </c>
    </row>
    <row r="426" spans="1:9" x14ac:dyDescent="0.3">
      <c r="A426" s="1">
        <v>149831</v>
      </c>
      <c r="B426" t="s">
        <v>1781</v>
      </c>
      <c r="C426" t="s">
        <v>7520</v>
      </c>
      <c r="D426" s="1" t="s">
        <v>7599</v>
      </c>
      <c r="E426" s="52" t="s">
        <v>7421</v>
      </c>
    </row>
    <row r="427" spans="1:9" x14ac:dyDescent="0.3">
      <c r="A427" s="1">
        <v>149832</v>
      </c>
      <c r="B427" t="s">
        <v>1783</v>
      </c>
      <c r="C427" t="s">
        <v>7520</v>
      </c>
      <c r="D427" s="1" t="s">
        <v>7599</v>
      </c>
      <c r="E427" s="52" t="s">
        <v>7421</v>
      </c>
    </row>
    <row r="428" spans="1:9" x14ac:dyDescent="0.3">
      <c r="A428" s="1">
        <v>149833</v>
      </c>
      <c r="B428" t="s">
        <v>1785</v>
      </c>
      <c r="C428" t="s">
        <v>7520</v>
      </c>
      <c r="D428" s="1" t="s">
        <v>7599</v>
      </c>
      <c r="E428" s="52" t="s">
        <v>7421</v>
      </c>
    </row>
    <row r="429" spans="1:9" x14ac:dyDescent="0.3">
      <c r="A429" s="1">
        <v>149834</v>
      </c>
      <c r="B429" t="s">
        <v>1786</v>
      </c>
      <c r="C429" t="s">
        <v>7520</v>
      </c>
      <c r="D429" s="1" t="s">
        <v>7599</v>
      </c>
      <c r="E429" s="52" t="s">
        <v>7421</v>
      </c>
    </row>
    <row r="430" spans="1:9" x14ac:dyDescent="0.3">
      <c r="A430" s="1">
        <v>149835</v>
      </c>
      <c r="B430" t="s">
        <v>1788</v>
      </c>
      <c r="C430" t="s">
        <v>7528</v>
      </c>
      <c r="D430" s="1" t="s">
        <v>7599</v>
      </c>
      <c r="H430" s="47" t="s">
        <v>7421</v>
      </c>
    </row>
    <row r="431" spans="1:9" x14ac:dyDescent="0.3">
      <c r="A431" s="1">
        <v>149836</v>
      </c>
      <c r="B431" t="s">
        <v>1790</v>
      </c>
      <c r="C431" t="s">
        <v>7520</v>
      </c>
      <c r="D431" s="1" t="s">
        <v>7599</v>
      </c>
      <c r="E431" s="52" t="s">
        <v>7421</v>
      </c>
    </row>
    <row r="432" spans="1:9" x14ac:dyDescent="0.3">
      <c r="A432" s="42">
        <v>149837</v>
      </c>
      <c r="B432" s="40" t="s">
        <v>1792</v>
      </c>
      <c r="C432" s="40" t="s">
        <v>7304</v>
      </c>
      <c r="D432" s="42" t="s">
        <v>7599</v>
      </c>
      <c r="E432" s="52" t="s">
        <v>7421</v>
      </c>
    </row>
    <row r="433" spans="1:9" x14ac:dyDescent="0.3">
      <c r="A433" s="1">
        <v>149838</v>
      </c>
      <c r="B433" t="s">
        <v>7449</v>
      </c>
      <c r="C433" t="s">
        <v>7304</v>
      </c>
      <c r="D433" s="1" t="s">
        <v>7599</v>
      </c>
      <c r="F433" s="18" t="s">
        <v>7421</v>
      </c>
    </row>
    <row r="434" spans="1:9" x14ac:dyDescent="0.3">
      <c r="A434" s="58">
        <v>149842</v>
      </c>
      <c r="B434" s="59" t="s">
        <v>7632</v>
      </c>
      <c r="C434" s="61" t="s">
        <v>7533</v>
      </c>
      <c r="D434" s="42" t="s">
        <v>7599</v>
      </c>
      <c r="E434" s="39"/>
      <c r="F434" s="18" t="s">
        <v>7640</v>
      </c>
      <c r="G434" s="39"/>
      <c r="H434" s="39"/>
      <c r="I434" s="39"/>
    </row>
    <row r="435" spans="1:9" x14ac:dyDescent="0.3">
      <c r="A435" s="1">
        <v>149860</v>
      </c>
      <c r="B435" t="s">
        <v>1797</v>
      </c>
      <c r="C435" t="s">
        <v>7549</v>
      </c>
      <c r="D435" s="1" t="s">
        <v>7599</v>
      </c>
      <c r="F435" s="18" t="s">
        <v>7421</v>
      </c>
      <c r="G435" s="47" t="s">
        <v>7421</v>
      </c>
    </row>
    <row r="436" spans="1:9" x14ac:dyDescent="0.3">
      <c r="A436" s="1">
        <v>149871</v>
      </c>
      <c r="B436" t="s">
        <v>1799</v>
      </c>
      <c r="C436" t="s">
        <v>7582</v>
      </c>
      <c r="D436" s="1" t="s">
        <v>7599</v>
      </c>
      <c r="E436" s="52" t="s">
        <v>7421</v>
      </c>
    </row>
    <row r="437" spans="1:9" x14ac:dyDescent="0.3">
      <c r="A437" s="1">
        <v>149872</v>
      </c>
      <c r="B437" t="s">
        <v>1801</v>
      </c>
      <c r="C437" t="s">
        <v>7582</v>
      </c>
      <c r="D437" s="1" t="s">
        <v>7599</v>
      </c>
      <c r="E437" s="52" t="s">
        <v>7421</v>
      </c>
    </row>
    <row r="438" spans="1:9" x14ac:dyDescent="0.3">
      <c r="A438" s="1">
        <v>149873</v>
      </c>
      <c r="B438" t="s">
        <v>1803</v>
      </c>
      <c r="C438" t="s">
        <v>7582</v>
      </c>
      <c r="D438" s="1" t="s">
        <v>7599</v>
      </c>
      <c r="E438" s="52" t="s">
        <v>7421</v>
      </c>
    </row>
    <row r="439" spans="1:9" x14ac:dyDescent="0.3">
      <c r="A439" s="1">
        <v>149874</v>
      </c>
      <c r="B439" t="s">
        <v>1805</v>
      </c>
      <c r="C439" t="s">
        <v>7528</v>
      </c>
      <c r="D439" s="1" t="s">
        <v>7599</v>
      </c>
      <c r="E439" s="52" t="s">
        <v>7421</v>
      </c>
    </row>
    <row r="440" spans="1:9" x14ac:dyDescent="0.3">
      <c r="A440" s="1">
        <v>149875</v>
      </c>
      <c r="B440" t="s">
        <v>1807</v>
      </c>
      <c r="C440" t="s">
        <v>7585</v>
      </c>
      <c r="D440" s="1" t="s">
        <v>7599</v>
      </c>
      <c r="E440" s="52" t="s">
        <v>7421</v>
      </c>
    </row>
    <row r="441" spans="1:9" x14ac:dyDescent="0.3">
      <c r="A441" s="1">
        <v>149876</v>
      </c>
      <c r="B441" t="s">
        <v>1808</v>
      </c>
      <c r="C441" t="s">
        <v>7528</v>
      </c>
      <c r="D441" s="1" t="s">
        <v>7599</v>
      </c>
      <c r="E441" s="52" t="s">
        <v>7421</v>
      </c>
    </row>
    <row r="442" spans="1:9" x14ac:dyDescent="0.3">
      <c r="A442" s="1">
        <v>149880</v>
      </c>
      <c r="B442" t="s">
        <v>1810</v>
      </c>
      <c r="C442" t="s">
        <v>7520</v>
      </c>
      <c r="D442" s="1" t="s">
        <v>7599</v>
      </c>
      <c r="E442" s="52" t="s">
        <v>7421</v>
      </c>
    </row>
    <row r="443" spans="1:9" x14ac:dyDescent="0.3">
      <c r="A443" s="1">
        <v>149881</v>
      </c>
      <c r="B443" t="s">
        <v>1811</v>
      </c>
      <c r="C443" t="s">
        <v>7582</v>
      </c>
      <c r="D443" s="1" t="s">
        <v>7599</v>
      </c>
      <c r="H443" s="47" t="s">
        <v>7421</v>
      </c>
    </row>
    <row r="444" spans="1:9" x14ac:dyDescent="0.3">
      <c r="A444" s="1">
        <v>149882</v>
      </c>
      <c r="B444" t="s">
        <v>1813</v>
      </c>
      <c r="C444" t="s">
        <v>7582</v>
      </c>
      <c r="D444" s="1" t="s">
        <v>7599</v>
      </c>
      <c r="E444" s="52" t="s">
        <v>7421</v>
      </c>
    </row>
    <row r="445" spans="1:9" x14ac:dyDescent="0.3">
      <c r="A445" s="1">
        <v>149889</v>
      </c>
      <c r="B445" t="s">
        <v>1815</v>
      </c>
      <c r="C445" t="s">
        <v>7520</v>
      </c>
      <c r="D445" s="1" t="s">
        <v>7599</v>
      </c>
      <c r="E445" s="52" t="s">
        <v>7421</v>
      </c>
    </row>
    <row r="446" spans="1:9" x14ac:dyDescent="0.3">
      <c r="A446" s="1">
        <v>149896</v>
      </c>
      <c r="B446" t="s">
        <v>1817</v>
      </c>
      <c r="C446" t="s">
        <v>7520</v>
      </c>
      <c r="D446" s="1" t="s">
        <v>7599</v>
      </c>
      <c r="E446" s="52" t="s">
        <v>7421</v>
      </c>
    </row>
    <row r="447" spans="1:9" x14ac:dyDescent="0.3">
      <c r="A447" s="1">
        <v>149897</v>
      </c>
      <c r="B447" t="s">
        <v>1819</v>
      </c>
      <c r="C447" t="s">
        <v>7520</v>
      </c>
      <c r="D447" s="1" t="s">
        <v>7599</v>
      </c>
      <c r="E447" s="52" t="s">
        <v>7421</v>
      </c>
    </row>
    <row r="448" spans="1:9" x14ac:dyDescent="0.3">
      <c r="A448" s="1">
        <v>149898</v>
      </c>
      <c r="B448" t="s">
        <v>1821</v>
      </c>
      <c r="C448" t="s">
        <v>7520</v>
      </c>
      <c r="D448" s="1" t="s">
        <v>7599</v>
      </c>
      <c r="E448" s="52" t="s">
        <v>7421</v>
      </c>
    </row>
    <row r="449" spans="1:9" x14ac:dyDescent="0.3">
      <c r="A449" s="1">
        <v>149899</v>
      </c>
      <c r="B449" t="s">
        <v>7595</v>
      </c>
      <c r="C449" t="s">
        <v>7304</v>
      </c>
      <c r="D449" s="1" t="s">
        <v>7599</v>
      </c>
      <c r="E449" s="52" t="s">
        <v>7421</v>
      </c>
    </row>
    <row r="450" spans="1:9" x14ac:dyDescent="0.3">
      <c r="A450" s="1">
        <v>149900</v>
      </c>
      <c r="B450" t="s">
        <v>1827</v>
      </c>
      <c r="C450" t="s">
        <v>7586</v>
      </c>
      <c r="D450" s="1" t="s">
        <v>7599</v>
      </c>
      <c r="E450" s="52" t="s">
        <v>7421</v>
      </c>
    </row>
    <row r="451" spans="1:9" x14ac:dyDescent="0.3">
      <c r="A451" s="1">
        <v>150100</v>
      </c>
      <c r="B451" t="s">
        <v>1833</v>
      </c>
      <c r="C451" t="s">
        <v>7550</v>
      </c>
      <c r="D451" s="1" t="s">
        <v>7599</v>
      </c>
      <c r="H451" s="47" t="s">
        <v>7421</v>
      </c>
    </row>
    <row r="452" spans="1:9" x14ac:dyDescent="0.3">
      <c r="A452" s="1">
        <v>150200</v>
      </c>
      <c r="B452" t="s">
        <v>1834</v>
      </c>
      <c r="C452" t="s">
        <v>7550</v>
      </c>
      <c r="D452" s="1" t="s">
        <v>7599</v>
      </c>
      <c r="F452" s="18" t="s">
        <v>7421</v>
      </c>
      <c r="G452" s="47" t="s">
        <v>7421</v>
      </c>
      <c r="I452" s="49" t="s">
        <v>7421</v>
      </c>
    </row>
    <row r="453" spans="1:9" x14ac:dyDescent="0.3">
      <c r="A453" s="1">
        <v>150300</v>
      </c>
      <c r="B453" t="s">
        <v>1835</v>
      </c>
      <c r="C453" t="s">
        <v>7550</v>
      </c>
      <c r="D453" s="1" t="s">
        <v>7599</v>
      </c>
      <c r="F453" s="18" t="s">
        <v>7421</v>
      </c>
      <c r="G453" s="47" t="s">
        <v>7421</v>
      </c>
      <c r="I453" s="49" t="s">
        <v>7421</v>
      </c>
    </row>
    <row r="454" spans="1:9" x14ac:dyDescent="0.3">
      <c r="A454" s="1">
        <v>150400</v>
      </c>
      <c r="B454" t="s">
        <v>1836</v>
      </c>
      <c r="C454" t="s">
        <v>7550</v>
      </c>
      <c r="D454" s="1" t="s">
        <v>7599</v>
      </c>
      <c r="F454" s="18" t="s">
        <v>7421</v>
      </c>
      <c r="G454" s="47" t="s">
        <v>7421</v>
      </c>
      <c r="I454" s="49" t="s">
        <v>7421</v>
      </c>
    </row>
    <row r="455" spans="1:9" x14ac:dyDescent="0.3">
      <c r="A455" s="1">
        <v>150500</v>
      </c>
      <c r="B455" t="s">
        <v>7679</v>
      </c>
      <c r="C455" t="s">
        <v>7550</v>
      </c>
      <c r="D455" s="1" t="s">
        <v>7599</v>
      </c>
      <c r="E455" s="39"/>
      <c r="F455" s="18" t="s">
        <v>7421</v>
      </c>
      <c r="I455" s="49" t="s">
        <v>7421</v>
      </c>
    </row>
    <row r="456" spans="1:9" x14ac:dyDescent="0.3">
      <c r="A456" s="1">
        <v>150600</v>
      </c>
      <c r="B456" t="s">
        <v>1838</v>
      </c>
      <c r="C456" t="s">
        <v>7550</v>
      </c>
      <c r="D456" s="1" t="s">
        <v>7599</v>
      </c>
      <c r="E456" s="52" t="s">
        <v>7421</v>
      </c>
      <c r="I456" s="49" t="s">
        <v>7421</v>
      </c>
    </row>
    <row r="457" spans="1:9" x14ac:dyDescent="0.3">
      <c r="A457" s="1">
        <v>150700</v>
      </c>
      <c r="B457" t="s">
        <v>1839</v>
      </c>
      <c r="C457" t="s">
        <v>7550</v>
      </c>
      <c r="D457" s="1" t="s">
        <v>7599</v>
      </c>
      <c r="E457" s="52" t="s">
        <v>7421</v>
      </c>
      <c r="I457" s="49" t="s">
        <v>7421</v>
      </c>
    </row>
    <row r="458" spans="1:9" x14ac:dyDescent="0.3">
      <c r="A458" s="1">
        <v>150800</v>
      </c>
      <c r="B458" t="s">
        <v>1840</v>
      </c>
      <c r="C458" t="s">
        <v>7550</v>
      </c>
      <c r="D458" s="1" t="s">
        <v>7599</v>
      </c>
      <c r="E458" s="52" t="s">
        <v>7421</v>
      </c>
      <c r="I458" s="49" t="s">
        <v>7421</v>
      </c>
    </row>
    <row r="459" spans="1:9" x14ac:dyDescent="0.3">
      <c r="A459" s="1">
        <v>150810</v>
      </c>
      <c r="B459" t="s">
        <v>1841</v>
      </c>
      <c r="C459" t="s">
        <v>7550</v>
      </c>
      <c r="D459" s="1" t="s">
        <v>7599</v>
      </c>
      <c r="E459" s="52" t="s">
        <v>7421</v>
      </c>
      <c r="I459" s="49" t="s">
        <v>7421</v>
      </c>
    </row>
    <row r="460" spans="1:9" x14ac:dyDescent="0.3">
      <c r="A460" s="1">
        <v>150820</v>
      </c>
      <c r="B460" t="s">
        <v>1843</v>
      </c>
      <c r="C460" t="s">
        <v>7550</v>
      </c>
      <c r="D460" s="1" t="s">
        <v>7599</v>
      </c>
      <c r="E460" s="52" t="s">
        <v>7421</v>
      </c>
      <c r="I460" s="49" t="s">
        <v>7421</v>
      </c>
    </row>
    <row r="461" spans="1:9" x14ac:dyDescent="0.3">
      <c r="A461" s="1">
        <v>150900</v>
      </c>
      <c r="B461" t="s">
        <v>1845</v>
      </c>
      <c r="C461" t="s">
        <v>7550</v>
      </c>
      <c r="D461" s="1" t="s">
        <v>7599</v>
      </c>
      <c r="E461" s="52" t="s">
        <v>7421</v>
      </c>
      <c r="I461" s="49" t="s">
        <v>7421</v>
      </c>
    </row>
    <row r="462" spans="1:9" x14ac:dyDescent="0.3">
      <c r="A462" s="1">
        <v>151000</v>
      </c>
      <c r="B462" t="s">
        <v>1846</v>
      </c>
      <c r="C462" t="s">
        <v>7543</v>
      </c>
      <c r="D462" s="1" t="s">
        <v>7599</v>
      </c>
      <c r="E462" s="52" t="s">
        <v>7421</v>
      </c>
    </row>
    <row r="463" spans="1:9" x14ac:dyDescent="0.3">
      <c r="A463" s="1">
        <v>151001</v>
      </c>
      <c r="B463" t="s">
        <v>1847</v>
      </c>
      <c r="C463" t="s">
        <v>7543</v>
      </c>
      <c r="D463" s="1" t="s">
        <v>7599</v>
      </c>
      <c r="E463" s="52" t="s">
        <v>7421</v>
      </c>
    </row>
    <row r="464" spans="1:9" x14ac:dyDescent="0.3">
      <c r="A464" s="1">
        <v>151002</v>
      </c>
      <c r="B464" t="s">
        <v>1849</v>
      </c>
      <c r="C464" t="s">
        <v>7543</v>
      </c>
      <c r="D464" s="1" t="s">
        <v>7599</v>
      </c>
      <c r="E464" s="52" t="s">
        <v>7421</v>
      </c>
    </row>
    <row r="465" spans="1:9" x14ac:dyDescent="0.3">
      <c r="A465" s="1">
        <v>151098</v>
      </c>
      <c r="B465" t="s">
        <v>1851</v>
      </c>
      <c r="C465" t="s">
        <v>7543</v>
      </c>
      <c r="D465" s="1" t="s">
        <v>7599</v>
      </c>
      <c r="E465" s="52" t="s">
        <v>7421</v>
      </c>
    </row>
    <row r="466" spans="1:9" x14ac:dyDescent="0.3">
      <c r="A466" s="1">
        <v>151099</v>
      </c>
      <c r="B466" t="s">
        <v>1853</v>
      </c>
      <c r="C466" t="s">
        <v>7543</v>
      </c>
      <c r="D466" s="1" t="s">
        <v>7599</v>
      </c>
      <c r="E466" s="52" t="s">
        <v>7421</v>
      </c>
    </row>
    <row r="467" spans="1:9" x14ac:dyDescent="0.3">
      <c r="A467" s="1">
        <v>151100</v>
      </c>
      <c r="B467" t="s">
        <v>1855</v>
      </c>
      <c r="C467" t="s">
        <v>7543</v>
      </c>
      <c r="D467" s="1" t="s">
        <v>7599</v>
      </c>
      <c r="E467" s="52" t="s">
        <v>7421</v>
      </c>
    </row>
    <row r="468" spans="1:9" x14ac:dyDescent="0.3">
      <c r="A468" s="1">
        <v>151101</v>
      </c>
      <c r="B468" t="s">
        <v>1856</v>
      </c>
      <c r="C468" t="s">
        <v>7543</v>
      </c>
      <c r="D468" s="1" t="s">
        <v>7599</v>
      </c>
      <c r="E468" s="52" t="s">
        <v>7421</v>
      </c>
    </row>
    <row r="469" spans="1:9" x14ac:dyDescent="0.3">
      <c r="A469" s="1">
        <v>151102</v>
      </c>
      <c r="B469" t="s">
        <v>1858</v>
      </c>
      <c r="C469" t="s">
        <v>7543</v>
      </c>
      <c r="D469" s="1" t="s">
        <v>7599</v>
      </c>
      <c r="E469" s="52" t="s">
        <v>7421</v>
      </c>
    </row>
    <row r="470" spans="1:9" x14ac:dyDescent="0.3">
      <c r="A470" s="1">
        <v>151104</v>
      </c>
      <c r="B470" t="s">
        <v>1860</v>
      </c>
      <c r="C470" t="s">
        <v>7543</v>
      </c>
      <c r="D470" s="1" t="s">
        <v>7599</v>
      </c>
      <c r="E470" s="52" t="s">
        <v>7421</v>
      </c>
    </row>
    <row r="471" spans="1:9" x14ac:dyDescent="0.3">
      <c r="A471" s="1">
        <v>151200</v>
      </c>
      <c r="B471" t="s">
        <v>1862</v>
      </c>
      <c r="C471" t="s">
        <v>7550</v>
      </c>
      <c r="D471" s="1" t="s">
        <v>7599</v>
      </c>
      <c r="E471" s="52" t="s">
        <v>7421</v>
      </c>
      <c r="I471" s="49" t="s">
        <v>7421</v>
      </c>
    </row>
    <row r="472" spans="1:9" x14ac:dyDescent="0.3">
      <c r="A472" s="1">
        <v>151201</v>
      </c>
      <c r="B472" t="s">
        <v>1863</v>
      </c>
      <c r="C472" t="s">
        <v>7524</v>
      </c>
      <c r="D472" s="1" t="s">
        <v>7599</v>
      </c>
      <c r="G472" s="47" t="s">
        <v>7421</v>
      </c>
    </row>
    <row r="473" spans="1:9" x14ac:dyDescent="0.3">
      <c r="A473" s="1">
        <v>151202</v>
      </c>
      <c r="B473" t="s">
        <v>1865</v>
      </c>
      <c r="C473" t="s">
        <v>7557</v>
      </c>
      <c r="D473" s="1" t="s">
        <v>7599</v>
      </c>
      <c r="E473" s="52" t="s">
        <v>7421</v>
      </c>
    </row>
    <row r="474" spans="1:9" x14ac:dyDescent="0.3">
      <c r="A474" s="1">
        <v>151203</v>
      </c>
      <c r="B474" t="s">
        <v>1877</v>
      </c>
      <c r="C474" t="s">
        <v>7562</v>
      </c>
      <c r="D474" s="1" t="s">
        <v>7599</v>
      </c>
      <c r="F474" s="1" t="s">
        <v>7641</v>
      </c>
      <c r="G474" s="47" t="s">
        <v>7421</v>
      </c>
    </row>
    <row r="475" spans="1:9" x14ac:dyDescent="0.3">
      <c r="A475" s="1">
        <v>151204</v>
      </c>
      <c r="B475" t="s">
        <v>1878</v>
      </c>
      <c r="C475" t="s">
        <v>7561</v>
      </c>
      <c r="D475" s="1" t="s">
        <v>7599</v>
      </c>
      <c r="F475" s="1" t="s">
        <v>7641</v>
      </c>
      <c r="G475" s="47" t="s">
        <v>7421</v>
      </c>
    </row>
    <row r="476" spans="1:9" x14ac:dyDescent="0.3">
      <c r="A476" s="1">
        <v>151205</v>
      </c>
      <c r="B476" t="s">
        <v>1882</v>
      </c>
      <c r="C476" t="s">
        <v>7524</v>
      </c>
      <c r="D476" s="1" t="s">
        <v>7599</v>
      </c>
      <c r="E476" s="52" t="s">
        <v>7421</v>
      </c>
      <c r="I476" s="49" t="s">
        <v>7421</v>
      </c>
    </row>
    <row r="477" spans="1:9" x14ac:dyDescent="0.3">
      <c r="A477" s="1">
        <v>151206</v>
      </c>
      <c r="B477" t="s">
        <v>1883</v>
      </c>
      <c r="C477" t="s">
        <v>7524</v>
      </c>
      <c r="D477" s="1" t="s">
        <v>7599</v>
      </c>
      <c r="G477" s="47" t="s">
        <v>7421</v>
      </c>
      <c r="I477" s="49" t="s">
        <v>7421</v>
      </c>
    </row>
    <row r="478" spans="1:9" x14ac:dyDescent="0.3">
      <c r="A478" s="1">
        <v>151207</v>
      </c>
      <c r="B478" t="s">
        <v>1885</v>
      </c>
      <c r="C478" t="s">
        <v>7550</v>
      </c>
      <c r="D478" s="1" t="s">
        <v>7599</v>
      </c>
      <c r="G478" s="47" t="s">
        <v>7421</v>
      </c>
      <c r="I478" s="49" t="s">
        <v>7421</v>
      </c>
    </row>
    <row r="479" spans="1:9" x14ac:dyDescent="0.3">
      <c r="A479" s="1">
        <v>151208</v>
      </c>
      <c r="B479" t="s">
        <v>1887</v>
      </c>
      <c r="C479" t="s">
        <v>7524</v>
      </c>
      <c r="D479" s="1" t="s">
        <v>7599</v>
      </c>
      <c r="G479" s="47" t="s">
        <v>7421</v>
      </c>
      <c r="I479" s="49" t="s">
        <v>7421</v>
      </c>
    </row>
    <row r="480" spans="1:9" x14ac:dyDescent="0.3">
      <c r="A480" s="1">
        <v>151209</v>
      </c>
      <c r="B480" t="s">
        <v>1889</v>
      </c>
      <c r="C480" t="s">
        <v>7524</v>
      </c>
      <c r="D480" s="1" t="s">
        <v>7599</v>
      </c>
      <c r="G480" s="47" t="s">
        <v>7421</v>
      </c>
      <c r="I480" s="49" t="s">
        <v>7421</v>
      </c>
    </row>
    <row r="481" spans="1:9" x14ac:dyDescent="0.3">
      <c r="A481" s="1">
        <v>151210</v>
      </c>
      <c r="B481" t="s">
        <v>1890</v>
      </c>
      <c r="C481" t="s">
        <v>7524</v>
      </c>
      <c r="D481" s="1" t="s">
        <v>7599</v>
      </c>
      <c r="G481" s="47" t="s">
        <v>7421</v>
      </c>
      <c r="I481" s="49" t="s">
        <v>7421</v>
      </c>
    </row>
    <row r="482" spans="1:9" x14ac:dyDescent="0.3">
      <c r="A482" s="1">
        <v>151211</v>
      </c>
      <c r="B482" t="s">
        <v>1892</v>
      </c>
      <c r="C482" t="s">
        <v>7524</v>
      </c>
      <c r="D482" s="1" t="s">
        <v>7599</v>
      </c>
      <c r="G482" s="47" t="s">
        <v>7421</v>
      </c>
      <c r="I482" s="49" t="s">
        <v>7421</v>
      </c>
    </row>
    <row r="483" spans="1:9" x14ac:dyDescent="0.3">
      <c r="A483" s="1">
        <v>151212</v>
      </c>
      <c r="B483" t="s">
        <v>1893</v>
      </c>
      <c r="C483" t="s">
        <v>7529</v>
      </c>
      <c r="D483" s="1" t="s">
        <v>7599</v>
      </c>
      <c r="G483" s="47" t="s">
        <v>7421</v>
      </c>
      <c r="I483" s="49" t="s">
        <v>7421</v>
      </c>
    </row>
    <row r="484" spans="1:9" x14ac:dyDescent="0.3">
      <c r="A484" s="1">
        <v>151213</v>
      </c>
      <c r="B484" t="s">
        <v>6974</v>
      </c>
      <c r="C484" t="s">
        <v>7524</v>
      </c>
      <c r="D484" s="1" t="s">
        <v>7599</v>
      </c>
      <c r="F484" s="1" t="s">
        <v>7641</v>
      </c>
      <c r="G484" s="47" t="s">
        <v>7421</v>
      </c>
      <c r="I484" s="49" t="s">
        <v>7421</v>
      </c>
    </row>
    <row r="485" spans="1:9" x14ac:dyDescent="0.3">
      <c r="A485" s="1">
        <v>151300</v>
      </c>
      <c r="B485" t="s">
        <v>1895</v>
      </c>
      <c r="C485" t="s">
        <v>7550</v>
      </c>
      <c r="D485" s="1" t="s">
        <v>7599</v>
      </c>
      <c r="E485" s="52" t="s">
        <v>7421</v>
      </c>
    </row>
    <row r="486" spans="1:9" x14ac:dyDescent="0.3">
      <c r="A486" s="1">
        <v>151400</v>
      </c>
      <c r="B486" t="s">
        <v>1896</v>
      </c>
      <c r="C486" t="s">
        <v>7550</v>
      </c>
      <c r="D486" s="1" t="s">
        <v>7599</v>
      </c>
      <c r="E486" s="52" t="s">
        <v>7421</v>
      </c>
    </row>
    <row r="487" spans="1:9" x14ac:dyDescent="0.3">
      <c r="A487" s="1">
        <v>151600</v>
      </c>
      <c r="B487" t="s">
        <v>1897</v>
      </c>
      <c r="C487" t="s">
        <v>7550</v>
      </c>
      <c r="D487" s="1" t="s">
        <v>7599</v>
      </c>
      <c r="E487" s="52" t="s">
        <v>7421</v>
      </c>
    </row>
    <row r="488" spans="1:9" x14ac:dyDescent="0.3">
      <c r="A488" s="1">
        <v>151700</v>
      </c>
      <c r="B488" t="s">
        <v>1898</v>
      </c>
      <c r="C488" t="s">
        <v>7550</v>
      </c>
      <c r="D488" s="1" t="s">
        <v>7599</v>
      </c>
      <c r="E488" s="52" t="s">
        <v>7421</v>
      </c>
    </row>
    <row r="489" spans="1:9" x14ac:dyDescent="0.3">
      <c r="A489" s="1">
        <v>151800</v>
      </c>
      <c r="B489" t="s">
        <v>1899</v>
      </c>
      <c r="C489" t="s">
        <v>7550</v>
      </c>
      <c r="D489" s="1" t="s">
        <v>7599</v>
      </c>
      <c r="E489" s="52" t="s">
        <v>7421</v>
      </c>
    </row>
    <row r="490" spans="1:9" x14ac:dyDescent="0.3">
      <c r="A490" s="42">
        <v>151900</v>
      </c>
      <c r="B490" s="40" t="s">
        <v>1900</v>
      </c>
      <c r="C490" s="40" t="s">
        <v>7550</v>
      </c>
      <c r="D490" s="42" t="s">
        <v>7599</v>
      </c>
      <c r="E490" s="39"/>
      <c r="F490" s="18" t="s">
        <v>7421</v>
      </c>
      <c r="G490" s="1" t="s">
        <v>7641</v>
      </c>
      <c r="I490" s="49" t="s">
        <v>7421</v>
      </c>
    </row>
    <row r="491" spans="1:9" x14ac:dyDescent="0.3">
      <c r="A491" s="42">
        <v>151910</v>
      </c>
      <c r="B491" s="40" t="s">
        <v>7474</v>
      </c>
      <c r="C491" s="40" t="s">
        <v>7550</v>
      </c>
      <c r="D491" s="42" t="s">
        <v>7599</v>
      </c>
      <c r="E491" s="39"/>
      <c r="F491" s="18" t="s">
        <v>7640</v>
      </c>
      <c r="I491" s="49" t="s">
        <v>7421</v>
      </c>
    </row>
    <row r="492" spans="1:9" x14ac:dyDescent="0.3">
      <c r="A492" s="1">
        <v>152000</v>
      </c>
      <c r="B492" t="s">
        <v>7620</v>
      </c>
      <c r="C492" t="s">
        <v>7550</v>
      </c>
      <c r="D492" s="1" t="s">
        <v>7599</v>
      </c>
      <c r="F492" s="18" t="s">
        <v>7421</v>
      </c>
      <c r="G492" s="47" t="s">
        <v>7421</v>
      </c>
      <c r="I492" s="49" t="s">
        <v>7421</v>
      </c>
    </row>
    <row r="493" spans="1:9" x14ac:dyDescent="0.3">
      <c r="A493" s="42">
        <v>152010</v>
      </c>
      <c r="B493" s="40" t="s">
        <v>7608</v>
      </c>
      <c r="C493" s="40" t="s">
        <v>7550</v>
      </c>
      <c r="D493" s="42" t="s">
        <v>7599</v>
      </c>
      <c r="E493" s="39"/>
      <c r="F493" s="18" t="s">
        <v>7640</v>
      </c>
      <c r="I493" s="49" t="s">
        <v>7421</v>
      </c>
    </row>
    <row r="494" spans="1:9" x14ac:dyDescent="0.3">
      <c r="A494" s="42">
        <v>152100</v>
      </c>
      <c r="B494" s="40" t="s">
        <v>7681</v>
      </c>
      <c r="C494" s="40" t="s">
        <v>7550</v>
      </c>
      <c r="D494" s="42" t="s">
        <v>7682</v>
      </c>
      <c r="E494" s="39"/>
      <c r="F494" s="18" t="s">
        <v>7640</v>
      </c>
      <c r="I494" s="49" t="s">
        <v>7421</v>
      </c>
    </row>
    <row r="495" spans="1:9" x14ac:dyDescent="0.3">
      <c r="A495" s="1">
        <v>152200</v>
      </c>
      <c r="B495" t="s">
        <v>1911</v>
      </c>
      <c r="C495" s="40" t="s">
        <v>7550</v>
      </c>
      <c r="D495" s="42" t="s">
        <v>7599</v>
      </c>
      <c r="F495" s="18" t="s">
        <v>7421</v>
      </c>
      <c r="G495" s="47" t="s">
        <v>7421</v>
      </c>
      <c r="I495" s="49" t="s">
        <v>7421</v>
      </c>
    </row>
    <row r="496" spans="1:9" x14ac:dyDescent="0.3">
      <c r="A496" s="42">
        <v>152300</v>
      </c>
      <c r="B496" s="40" t="s">
        <v>1916</v>
      </c>
      <c r="C496" s="40" t="s">
        <v>7550</v>
      </c>
      <c r="D496" s="42" t="s">
        <v>7599</v>
      </c>
      <c r="E496" s="39"/>
      <c r="F496" s="18" t="s">
        <v>7640</v>
      </c>
      <c r="G496" s="39"/>
      <c r="H496" s="39"/>
      <c r="I496" s="39"/>
    </row>
    <row r="497" spans="1:9" x14ac:dyDescent="0.3">
      <c r="A497" s="1">
        <v>152400</v>
      </c>
      <c r="B497" t="s">
        <v>1917</v>
      </c>
      <c r="C497" s="40" t="s">
        <v>7304</v>
      </c>
      <c r="D497" s="42" t="s">
        <v>7599</v>
      </c>
      <c r="E497" s="52" t="s">
        <v>7421</v>
      </c>
    </row>
    <row r="498" spans="1:9" x14ac:dyDescent="0.3">
      <c r="A498" s="42">
        <v>152500</v>
      </c>
      <c r="B498" s="40" t="s">
        <v>1938</v>
      </c>
      <c r="C498" s="40" t="s">
        <v>7550</v>
      </c>
      <c r="D498" s="42" t="s">
        <v>7599</v>
      </c>
      <c r="E498" s="39"/>
      <c r="F498" s="18" t="s">
        <v>7640</v>
      </c>
      <c r="I498" s="49" t="s">
        <v>7421</v>
      </c>
    </row>
    <row r="499" spans="1:9" x14ac:dyDescent="0.3">
      <c r="A499" s="1">
        <v>152600</v>
      </c>
      <c r="B499" t="s">
        <v>1939</v>
      </c>
      <c r="C499" s="40" t="s">
        <v>7550</v>
      </c>
      <c r="D499" s="1" t="s">
        <v>7599</v>
      </c>
      <c r="G499" s="47" t="s">
        <v>7640</v>
      </c>
      <c r="H499" s="47" t="s">
        <v>7640</v>
      </c>
    </row>
    <row r="500" spans="1:9" x14ac:dyDescent="0.3">
      <c r="A500" s="1">
        <v>152700</v>
      </c>
      <c r="B500" t="s">
        <v>1940</v>
      </c>
      <c r="C500" s="40" t="s">
        <v>7560</v>
      </c>
      <c r="D500" s="42" t="s">
        <v>7599</v>
      </c>
      <c r="F500" s="18" t="s">
        <v>7421</v>
      </c>
      <c r="G500" s="47" t="s">
        <v>7421</v>
      </c>
      <c r="I500" s="49" t="s">
        <v>7421</v>
      </c>
    </row>
    <row r="501" spans="1:9" x14ac:dyDescent="0.3">
      <c r="A501" s="1">
        <v>152710</v>
      </c>
      <c r="B501" t="s">
        <v>1941</v>
      </c>
      <c r="C501" t="s">
        <v>7520</v>
      </c>
      <c r="D501" s="1" t="s">
        <v>7599</v>
      </c>
      <c r="E501" s="52" t="s">
        <v>7421</v>
      </c>
    </row>
    <row r="502" spans="1:9" x14ac:dyDescent="0.3">
      <c r="A502" s="1">
        <v>152737</v>
      </c>
      <c r="B502" t="s">
        <v>1943</v>
      </c>
      <c r="C502" t="s">
        <v>7520</v>
      </c>
      <c r="D502" s="1" t="s">
        <v>7599</v>
      </c>
      <c r="E502" s="52" t="s">
        <v>7421</v>
      </c>
    </row>
    <row r="503" spans="1:9" x14ac:dyDescent="0.3">
      <c r="A503" s="1">
        <v>152738</v>
      </c>
      <c r="B503" t="s">
        <v>1945</v>
      </c>
      <c r="C503" t="s">
        <v>7520</v>
      </c>
      <c r="D503" s="1" t="s">
        <v>7599</v>
      </c>
      <c r="E503" s="52" t="s">
        <v>7421</v>
      </c>
    </row>
    <row r="504" spans="1:9" x14ac:dyDescent="0.3">
      <c r="A504" s="1">
        <v>152800</v>
      </c>
      <c r="B504" t="s">
        <v>1947</v>
      </c>
      <c r="C504" t="s">
        <v>7550</v>
      </c>
      <c r="D504" s="42" t="s">
        <v>7599</v>
      </c>
      <c r="F504" s="18" t="s">
        <v>7421</v>
      </c>
      <c r="G504" s="47" t="s">
        <v>7421</v>
      </c>
      <c r="I504" s="49" t="s">
        <v>7421</v>
      </c>
    </row>
    <row r="505" spans="1:9" x14ac:dyDescent="0.3">
      <c r="A505" s="43">
        <v>152900</v>
      </c>
      <c r="B505" s="25" t="s">
        <v>7683</v>
      </c>
      <c r="C505" s="57" t="s">
        <v>7542</v>
      </c>
      <c r="D505" s="1" t="s">
        <v>7599</v>
      </c>
      <c r="E505" s="39"/>
      <c r="F505" s="18" t="s">
        <v>7640</v>
      </c>
      <c r="I505" s="49" t="s">
        <v>7421</v>
      </c>
    </row>
    <row r="506" spans="1:9" x14ac:dyDescent="0.3">
      <c r="A506" s="42">
        <v>152910</v>
      </c>
      <c r="B506" s="40" t="s">
        <v>1949</v>
      </c>
      <c r="C506" s="40" t="s">
        <v>7550</v>
      </c>
      <c r="D506" s="42" t="s">
        <v>7599</v>
      </c>
      <c r="E506" s="39"/>
      <c r="F506" s="18" t="s">
        <v>7640</v>
      </c>
      <c r="I506" s="49" t="s">
        <v>7421</v>
      </c>
    </row>
    <row r="507" spans="1:9" x14ac:dyDescent="0.3">
      <c r="A507" s="1">
        <v>152915</v>
      </c>
      <c r="B507" t="s">
        <v>1950</v>
      </c>
      <c r="C507" t="s">
        <v>7550</v>
      </c>
      <c r="D507" s="1" t="s">
        <v>7599</v>
      </c>
      <c r="F507" s="18" t="s">
        <v>7421</v>
      </c>
      <c r="G507" s="47" t="s">
        <v>7421</v>
      </c>
      <c r="I507" s="49" t="s">
        <v>7421</v>
      </c>
    </row>
    <row r="508" spans="1:9" x14ac:dyDescent="0.3">
      <c r="A508" s="1">
        <v>153000</v>
      </c>
      <c r="B508" t="s">
        <v>1951</v>
      </c>
      <c r="C508" t="s">
        <v>7551</v>
      </c>
      <c r="D508" s="1" t="s">
        <v>7599</v>
      </c>
      <c r="E508" s="52" t="s">
        <v>7421</v>
      </c>
    </row>
    <row r="509" spans="1:9" x14ac:dyDescent="0.3">
      <c r="A509" s="1">
        <v>153100</v>
      </c>
      <c r="B509" t="s">
        <v>1953</v>
      </c>
      <c r="C509" t="s">
        <v>7559</v>
      </c>
      <c r="D509" s="1" t="s">
        <v>7599</v>
      </c>
      <c r="F509" s="18" t="s">
        <v>7421</v>
      </c>
      <c r="G509" s="47" t="s">
        <v>7421</v>
      </c>
    </row>
    <row r="510" spans="1:9" x14ac:dyDescent="0.3">
      <c r="A510" s="1">
        <v>153101</v>
      </c>
      <c r="B510" t="s">
        <v>1955</v>
      </c>
      <c r="C510" t="s">
        <v>7559</v>
      </c>
      <c r="D510" s="1" t="s">
        <v>7599</v>
      </c>
      <c r="G510" s="47" t="s">
        <v>7421</v>
      </c>
    </row>
    <row r="511" spans="1:9" x14ac:dyDescent="0.3">
      <c r="A511" s="1">
        <v>153200</v>
      </c>
      <c r="B511" t="s">
        <v>1957</v>
      </c>
      <c r="C511" t="s">
        <v>7540</v>
      </c>
      <c r="D511" s="1" t="s">
        <v>7599</v>
      </c>
      <c r="E511" s="52" t="s">
        <v>7421</v>
      </c>
      <c r="I511" s="49" t="s">
        <v>7421</v>
      </c>
    </row>
    <row r="512" spans="1:9" x14ac:dyDescent="0.3">
      <c r="A512" s="1">
        <v>153300</v>
      </c>
      <c r="B512" t="s">
        <v>1959</v>
      </c>
      <c r="C512" t="s">
        <v>7540</v>
      </c>
      <c r="D512" s="1" t="s">
        <v>7599</v>
      </c>
      <c r="E512" s="52" t="s">
        <v>7421</v>
      </c>
      <c r="I512" s="49" t="s">
        <v>7421</v>
      </c>
    </row>
    <row r="513" spans="1:9" x14ac:dyDescent="0.3">
      <c r="A513" s="1">
        <v>153310</v>
      </c>
      <c r="B513" t="s">
        <v>1961</v>
      </c>
      <c r="C513" t="s">
        <v>7552</v>
      </c>
      <c r="D513" s="1" t="s">
        <v>7599</v>
      </c>
      <c r="E513" s="52" t="s">
        <v>7421</v>
      </c>
    </row>
    <row r="514" spans="1:9" x14ac:dyDescent="0.3">
      <c r="A514" s="1">
        <v>153311</v>
      </c>
      <c r="B514" t="s">
        <v>1963</v>
      </c>
      <c r="C514" t="s">
        <v>7552</v>
      </c>
      <c r="D514" s="1" t="s">
        <v>7599</v>
      </c>
      <c r="E514" s="52" t="s">
        <v>7421</v>
      </c>
    </row>
    <row r="515" spans="1:9" x14ac:dyDescent="0.3">
      <c r="A515" s="1">
        <v>153312</v>
      </c>
      <c r="B515" t="s">
        <v>1965</v>
      </c>
      <c r="C515" t="s">
        <v>7552</v>
      </c>
      <c r="D515" s="1" t="s">
        <v>7599</v>
      </c>
      <c r="E515" s="52" t="s">
        <v>7421</v>
      </c>
    </row>
    <row r="516" spans="1:9" x14ac:dyDescent="0.3">
      <c r="A516" s="1">
        <v>153313</v>
      </c>
      <c r="B516" t="s">
        <v>1967</v>
      </c>
      <c r="C516" t="s">
        <v>7552</v>
      </c>
      <c r="D516" s="1" t="s">
        <v>7599</v>
      </c>
      <c r="E516" s="52" t="s">
        <v>7421</v>
      </c>
    </row>
    <row r="517" spans="1:9" x14ac:dyDescent="0.3">
      <c r="A517" s="1">
        <v>153500</v>
      </c>
      <c r="B517" t="s">
        <v>1981</v>
      </c>
      <c r="C517" t="s">
        <v>7550</v>
      </c>
      <c r="D517" s="1" t="s">
        <v>7599</v>
      </c>
      <c r="G517" s="47" t="s">
        <v>7421</v>
      </c>
      <c r="I517" s="49" t="s">
        <v>7421</v>
      </c>
    </row>
    <row r="518" spans="1:9" x14ac:dyDescent="0.3">
      <c r="A518" s="1">
        <v>153510</v>
      </c>
      <c r="B518" t="s">
        <v>1982</v>
      </c>
      <c r="C518" s="56" t="s">
        <v>7523</v>
      </c>
      <c r="D518" s="63" t="s">
        <v>7599</v>
      </c>
      <c r="E518" s="52" t="s">
        <v>7421</v>
      </c>
    </row>
    <row r="519" spans="1:9" x14ac:dyDescent="0.3">
      <c r="A519" s="42">
        <v>153600</v>
      </c>
      <c r="B519" s="40" t="s">
        <v>1984</v>
      </c>
      <c r="C519" s="40" t="s">
        <v>7550</v>
      </c>
      <c r="D519" s="42" t="s">
        <v>7599</v>
      </c>
      <c r="E519" s="39"/>
      <c r="F519" s="18" t="s">
        <v>7640</v>
      </c>
      <c r="G519" s="39"/>
      <c r="H519" s="39"/>
      <c r="I519" s="39"/>
    </row>
    <row r="520" spans="1:9" x14ac:dyDescent="0.3">
      <c r="A520" s="1">
        <v>153800</v>
      </c>
      <c r="B520" t="s">
        <v>1987</v>
      </c>
      <c r="C520" t="s">
        <v>7582</v>
      </c>
      <c r="D520" s="1" t="s">
        <v>7599</v>
      </c>
      <c r="E520" s="52" t="s">
        <v>7421</v>
      </c>
    </row>
    <row r="521" spans="1:9" x14ac:dyDescent="0.3">
      <c r="A521" s="43">
        <v>153900</v>
      </c>
      <c r="B521" s="25" t="s">
        <v>7634</v>
      </c>
      <c r="C521" s="57" t="s">
        <v>7591</v>
      </c>
      <c r="D521" s="42" t="s">
        <v>7670</v>
      </c>
      <c r="E521" s="52" t="s">
        <v>7421</v>
      </c>
    </row>
    <row r="522" spans="1:9" x14ac:dyDescent="0.3">
      <c r="A522" s="1">
        <v>154200</v>
      </c>
      <c r="B522" t="s">
        <v>1991</v>
      </c>
      <c r="C522" t="s">
        <v>7530</v>
      </c>
      <c r="D522" s="1" t="s">
        <v>7599</v>
      </c>
      <c r="F522" s="18" t="s">
        <v>7421</v>
      </c>
      <c r="H522" s="47" t="s">
        <v>7421</v>
      </c>
      <c r="I522" s="49" t="s">
        <v>7421</v>
      </c>
    </row>
    <row r="523" spans="1:9" x14ac:dyDescent="0.3">
      <c r="A523" s="1">
        <v>154202</v>
      </c>
      <c r="B523" t="s">
        <v>1992</v>
      </c>
      <c r="C523" t="s">
        <v>7530</v>
      </c>
      <c r="D523" s="1" t="s">
        <v>7599</v>
      </c>
      <c r="E523" s="52" t="s">
        <v>7421</v>
      </c>
      <c r="I523" s="49" t="s">
        <v>7421</v>
      </c>
    </row>
    <row r="524" spans="1:9" x14ac:dyDescent="0.3">
      <c r="A524" s="1">
        <v>154203</v>
      </c>
      <c r="B524" t="s">
        <v>2004</v>
      </c>
      <c r="C524" t="s">
        <v>7530</v>
      </c>
      <c r="D524" s="1" t="s">
        <v>7599</v>
      </c>
      <c r="E524" s="52" t="s">
        <v>7421</v>
      </c>
      <c r="I524" s="49" t="s">
        <v>7421</v>
      </c>
    </row>
    <row r="525" spans="1:9" x14ac:dyDescent="0.3">
      <c r="A525" s="1">
        <v>154204</v>
      </c>
      <c r="B525" t="s">
        <v>2007</v>
      </c>
      <c r="C525" t="s">
        <v>7528</v>
      </c>
      <c r="D525" s="1" t="s">
        <v>7599</v>
      </c>
      <c r="E525" s="52" t="s">
        <v>7421</v>
      </c>
    </row>
    <row r="526" spans="1:9" x14ac:dyDescent="0.3">
      <c r="A526" s="1">
        <v>154210</v>
      </c>
      <c r="B526" t="s">
        <v>2009</v>
      </c>
      <c r="C526" t="s">
        <v>7582</v>
      </c>
      <c r="D526" s="1" t="s">
        <v>7599</v>
      </c>
      <c r="E526" s="52" t="s">
        <v>7421</v>
      </c>
    </row>
    <row r="527" spans="1:9" x14ac:dyDescent="0.3">
      <c r="A527" s="1">
        <v>154211</v>
      </c>
      <c r="B527" t="s">
        <v>2019</v>
      </c>
      <c r="C527" t="s">
        <v>7582</v>
      </c>
      <c r="D527" s="1" t="s">
        <v>7599</v>
      </c>
      <c r="E527" s="52" t="s">
        <v>7421</v>
      </c>
    </row>
    <row r="528" spans="1:9" x14ac:dyDescent="0.3">
      <c r="A528" s="1">
        <v>154212</v>
      </c>
      <c r="B528" t="s">
        <v>2021</v>
      </c>
      <c r="C528" t="s">
        <v>7582</v>
      </c>
      <c r="D528" s="1" t="s">
        <v>7599</v>
      </c>
      <c r="E528" s="52" t="s">
        <v>7421</v>
      </c>
    </row>
    <row r="529" spans="1:9" x14ac:dyDescent="0.3">
      <c r="A529" s="42">
        <v>154500</v>
      </c>
      <c r="B529" s="40" t="s">
        <v>2023</v>
      </c>
      <c r="C529" s="40" t="s">
        <v>7550</v>
      </c>
      <c r="D529" s="42" t="s">
        <v>7599</v>
      </c>
      <c r="E529" s="39"/>
      <c r="F529" s="18" t="s">
        <v>7421</v>
      </c>
      <c r="G529" s="42" t="s">
        <v>7641</v>
      </c>
      <c r="H529" s="39"/>
      <c r="I529" s="39"/>
    </row>
    <row r="530" spans="1:9" x14ac:dyDescent="0.3">
      <c r="A530" s="1">
        <v>154800</v>
      </c>
      <c r="B530" t="s">
        <v>2024</v>
      </c>
      <c r="C530" t="s">
        <v>7529</v>
      </c>
      <c r="D530" s="1" t="s">
        <v>7599</v>
      </c>
      <c r="E530" s="52" t="s">
        <v>7421</v>
      </c>
    </row>
    <row r="531" spans="1:9" x14ac:dyDescent="0.3">
      <c r="A531" s="1">
        <v>155200</v>
      </c>
      <c r="B531" t="s">
        <v>2025</v>
      </c>
      <c r="C531" t="s">
        <v>7520</v>
      </c>
      <c r="D531" s="1" t="s">
        <v>7599</v>
      </c>
      <c r="F531" s="18" t="s">
        <v>7421</v>
      </c>
    </row>
    <row r="532" spans="1:9" x14ac:dyDescent="0.3">
      <c r="A532" s="1">
        <v>155200</v>
      </c>
      <c r="B532" t="s">
        <v>2025</v>
      </c>
      <c r="C532" t="s">
        <v>7520</v>
      </c>
      <c r="D532" s="1" t="s">
        <v>7599</v>
      </c>
      <c r="E532" s="52" t="s">
        <v>7421</v>
      </c>
    </row>
    <row r="533" spans="1:9" x14ac:dyDescent="0.3">
      <c r="A533" s="1">
        <v>155202</v>
      </c>
      <c r="B533" t="s">
        <v>2030</v>
      </c>
      <c r="C533" t="s">
        <v>7520</v>
      </c>
      <c r="D533" s="1" t="s">
        <v>7599</v>
      </c>
      <c r="E533" s="52" t="s">
        <v>7421</v>
      </c>
    </row>
    <row r="534" spans="1:9" x14ac:dyDescent="0.3">
      <c r="A534" s="1">
        <v>155300</v>
      </c>
      <c r="B534" t="s">
        <v>2098</v>
      </c>
      <c r="C534" t="s">
        <v>7550</v>
      </c>
      <c r="D534" s="42" t="s">
        <v>7599</v>
      </c>
      <c r="E534" s="39"/>
      <c r="F534" s="18" t="s">
        <v>7640</v>
      </c>
    </row>
    <row r="535" spans="1:9" x14ac:dyDescent="0.3">
      <c r="A535" s="1">
        <v>156000</v>
      </c>
      <c r="B535" t="s">
        <v>2099</v>
      </c>
      <c r="C535" t="s">
        <v>7529</v>
      </c>
      <c r="D535" s="1" t="s">
        <v>7599</v>
      </c>
      <c r="F535" s="18" t="s">
        <v>7421</v>
      </c>
      <c r="H535" s="47" t="s">
        <v>7421</v>
      </c>
    </row>
    <row r="536" spans="1:9" x14ac:dyDescent="0.3">
      <c r="A536" s="1">
        <v>156099</v>
      </c>
      <c r="B536" t="s">
        <v>2100</v>
      </c>
      <c r="C536" t="s">
        <v>7529</v>
      </c>
      <c r="D536" s="1" t="s">
        <v>7599</v>
      </c>
      <c r="H536" s="47" t="s">
        <v>7421</v>
      </c>
    </row>
    <row r="537" spans="1:9" x14ac:dyDescent="0.3">
      <c r="A537" s="1">
        <v>156100</v>
      </c>
      <c r="B537" t="s">
        <v>2102</v>
      </c>
      <c r="C537" t="s">
        <v>7529</v>
      </c>
      <c r="D537" s="1" t="s">
        <v>7599</v>
      </c>
      <c r="F537" s="18" t="s">
        <v>7421</v>
      </c>
      <c r="H537" s="47" t="s">
        <v>7421</v>
      </c>
    </row>
    <row r="538" spans="1:9" x14ac:dyDescent="0.3">
      <c r="A538" s="1">
        <v>156199</v>
      </c>
      <c r="B538" t="s">
        <v>2107</v>
      </c>
      <c r="C538" t="s">
        <v>7529</v>
      </c>
      <c r="D538" s="1" t="s">
        <v>7599</v>
      </c>
      <c r="H538" s="47" t="s">
        <v>7421</v>
      </c>
    </row>
    <row r="539" spans="1:9" x14ac:dyDescent="0.3">
      <c r="A539" s="1">
        <v>156200</v>
      </c>
      <c r="B539" t="s">
        <v>2110</v>
      </c>
      <c r="C539" t="s">
        <v>7529</v>
      </c>
      <c r="D539" s="1" t="s">
        <v>7599</v>
      </c>
      <c r="F539" s="18" t="s">
        <v>7421</v>
      </c>
      <c r="H539" s="47" t="s">
        <v>7421</v>
      </c>
    </row>
    <row r="540" spans="1:9" x14ac:dyDescent="0.3">
      <c r="A540" s="1">
        <v>156299</v>
      </c>
      <c r="B540" t="s">
        <v>2111</v>
      </c>
      <c r="C540" t="s">
        <v>7529</v>
      </c>
      <c r="D540" s="1" t="s">
        <v>7599</v>
      </c>
      <c r="H540" s="47" t="s">
        <v>7421</v>
      </c>
    </row>
    <row r="541" spans="1:9" x14ac:dyDescent="0.3">
      <c r="A541" s="1">
        <v>156300</v>
      </c>
      <c r="B541" t="s">
        <v>2114</v>
      </c>
      <c r="C541" t="s">
        <v>7529</v>
      </c>
      <c r="D541" s="1" t="s">
        <v>7599</v>
      </c>
      <c r="F541" s="1" t="s">
        <v>7641</v>
      </c>
      <c r="H541" s="47" t="s">
        <v>7421</v>
      </c>
    </row>
    <row r="542" spans="1:9" x14ac:dyDescent="0.3">
      <c r="A542" s="1">
        <v>156399</v>
      </c>
      <c r="B542" t="s">
        <v>2125</v>
      </c>
      <c r="C542" t="s">
        <v>7529</v>
      </c>
      <c r="D542" s="1" t="s">
        <v>7599</v>
      </c>
      <c r="H542" s="47" t="s">
        <v>7421</v>
      </c>
    </row>
    <row r="543" spans="1:9" x14ac:dyDescent="0.3">
      <c r="A543" s="1">
        <v>156400</v>
      </c>
      <c r="B543" t="s">
        <v>2126</v>
      </c>
      <c r="C543" t="s">
        <v>7529</v>
      </c>
      <c r="D543" s="1" t="s">
        <v>7599</v>
      </c>
      <c r="F543" s="18" t="s">
        <v>7421</v>
      </c>
      <c r="H543" s="47" t="s">
        <v>7421</v>
      </c>
    </row>
    <row r="544" spans="1:9" x14ac:dyDescent="0.3">
      <c r="A544" s="1">
        <v>156500</v>
      </c>
      <c r="B544" t="s">
        <v>2127</v>
      </c>
      <c r="C544" t="s">
        <v>7529</v>
      </c>
      <c r="D544" s="1" t="s">
        <v>7599</v>
      </c>
      <c r="H544" s="47" t="s">
        <v>7421</v>
      </c>
    </row>
    <row r="545" spans="1:9" x14ac:dyDescent="0.3">
      <c r="A545" s="1">
        <v>156599</v>
      </c>
      <c r="B545" t="s">
        <v>2129</v>
      </c>
      <c r="C545" t="s">
        <v>7529</v>
      </c>
      <c r="D545" s="1" t="s">
        <v>7599</v>
      </c>
      <c r="H545" s="47" t="s">
        <v>7421</v>
      </c>
    </row>
    <row r="546" spans="1:9" x14ac:dyDescent="0.3">
      <c r="A546" s="1">
        <v>156700</v>
      </c>
      <c r="B546" t="s">
        <v>2133</v>
      </c>
      <c r="C546" t="s">
        <v>7304</v>
      </c>
      <c r="D546" s="1" t="s">
        <v>7599</v>
      </c>
      <c r="F546" s="18" t="s">
        <v>7640</v>
      </c>
      <c r="H546" s="47" t="s">
        <v>7421</v>
      </c>
    </row>
    <row r="547" spans="1:9" x14ac:dyDescent="0.3">
      <c r="A547" s="1">
        <v>157300</v>
      </c>
      <c r="B547" t="s">
        <v>2135</v>
      </c>
      <c r="C547" t="s">
        <v>7550</v>
      </c>
      <c r="D547" s="1" t="s">
        <v>7599</v>
      </c>
      <c r="E547" s="52" t="s">
        <v>7421</v>
      </c>
    </row>
    <row r="548" spans="1:9" x14ac:dyDescent="0.3">
      <c r="A548" s="1">
        <v>157500</v>
      </c>
      <c r="B548" t="s">
        <v>2136</v>
      </c>
      <c r="C548" t="s">
        <v>7550</v>
      </c>
      <c r="D548" s="1" t="s">
        <v>7599</v>
      </c>
      <c r="E548" s="52" t="s">
        <v>7421</v>
      </c>
    </row>
    <row r="549" spans="1:9" x14ac:dyDescent="0.3">
      <c r="A549" s="1">
        <v>157600</v>
      </c>
      <c r="B549" t="s">
        <v>2137</v>
      </c>
      <c r="C549" t="s">
        <v>7550</v>
      </c>
      <c r="D549" s="1" t="s">
        <v>7599</v>
      </c>
      <c r="E549" s="52" t="s">
        <v>7421</v>
      </c>
    </row>
    <row r="550" spans="1:9" x14ac:dyDescent="0.3">
      <c r="A550" s="42">
        <v>157800</v>
      </c>
      <c r="B550" s="40" t="s">
        <v>7452</v>
      </c>
      <c r="C550" s="40" t="s">
        <v>7524</v>
      </c>
      <c r="D550" s="42" t="s">
        <v>7599</v>
      </c>
      <c r="E550" s="39"/>
      <c r="F550" s="18" t="s">
        <v>7421</v>
      </c>
    </row>
    <row r="551" spans="1:9" x14ac:dyDescent="0.3">
      <c r="A551" s="1">
        <v>158000</v>
      </c>
      <c r="B551" t="s">
        <v>2142</v>
      </c>
      <c r="C551" t="s">
        <v>7582</v>
      </c>
      <c r="D551" s="1" t="s">
        <v>7599</v>
      </c>
      <c r="E551" s="52" t="s">
        <v>7421</v>
      </c>
    </row>
    <row r="552" spans="1:9" x14ac:dyDescent="0.3">
      <c r="A552" s="1">
        <v>158001</v>
      </c>
      <c r="B552" t="s">
        <v>2144</v>
      </c>
      <c r="C552" t="s">
        <v>7582</v>
      </c>
      <c r="D552" s="1" t="s">
        <v>7599</v>
      </c>
      <c r="E552" s="52" t="s">
        <v>7421</v>
      </c>
    </row>
    <row r="553" spans="1:9" x14ac:dyDescent="0.3">
      <c r="A553" s="1">
        <v>158100</v>
      </c>
      <c r="B553" t="s">
        <v>2169</v>
      </c>
      <c r="C553" t="s">
        <v>7582</v>
      </c>
      <c r="D553" s="1" t="s">
        <v>7599</v>
      </c>
      <c r="E553" s="52" t="s">
        <v>7421</v>
      </c>
    </row>
    <row r="554" spans="1:9" x14ac:dyDescent="0.3">
      <c r="A554" s="1">
        <v>158101</v>
      </c>
      <c r="B554" t="s">
        <v>2179</v>
      </c>
      <c r="C554" s="56" t="s">
        <v>7523</v>
      </c>
      <c r="D554" s="63" t="s">
        <v>7599</v>
      </c>
      <c r="E554" s="52" t="s">
        <v>7421</v>
      </c>
    </row>
    <row r="555" spans="1:9" x14ac:dyDescent="0.3">
      <c r="A555" s="1">
        <v>158200</v>
      </c>
      <c r="B555" t="s">
        <v>2181</v>
      </c>
      <c r="C555" t="s">
        <v>7582</v>
      </c>
      <c r="D555" s="1" t="s">
        <v>7599</v>
      </c>
      <c r="E555" s="52" t="s">
        <v>7421</v>
      </c>
    </row>
    <row r="556" spans="1:9" x14ac:dyDescent="0.3">
      <c r="A556" s="1">
        <v>158201</v>
      </c>
      <c r="B556" t="s">
        <v>2183</v>
      </c>
      <c r="C556" t="s">
        <v>7582</v>
      </c>
      <c r="D556" s="1" t="s">
        <v>7599</v>
      </c>
      <c r="E556" s="52" t="s">
        <v>7421</v>
      </c>
    </row>
    <row r="557" spans="1:9" x14ac:dyDescent="0.3">
      <c r="A557" s="1">
        <v>158202</v>
      </c>
      <c r="B557" t="s">
        <v>2185</v>
      </c>
      <c r="C557" s="56" t="s">
        <v>7523</v>
      </c>
      <c r="D557" s="63" t="s">
        <v>7599</v>
      </c>
      <c r="E557" s="52" t="s">
        <v>7421</v>
      </c>
    </row>
    <row r="558" spans="1:9" x14ac:dyDescent="0.3">
      <c r="A558" s="1">
        <v>158300</v>
      </c>
      <c r="B558" t="s">
        <v>2187</v>
      </c>
      <c r="C558" t="s">
        <v>7550</v>
      </c>
      <c r="D558" s="1" t="s">
        <v>7599</v>
      </c>
      <c r="E558" s="52" t="s">
        <v>7421</v>
      </c>
    </row>
    <row r="559" spans="1:9" x14ac:dyDescent="0.3">
      <c r="A559" s="1">
        <v>158302</v>
      </c>
      <c r="B559" t="s">
        <v>2221</v>
      </c>
      <c r="C559" t="s">
        <v>7550</v>
      </c>
      <c r="D559" s="1" t="s">
        <v>7599</v>
      </c>
      <c r="E559" s="52" t="s">
        <v>7421</v>
      </c>
    </row>
    <row r="560" spans="1:9" x14ac:dyDescent="0.3">
      <c r="A560" s="1">
        <v>158400</v>
      </c>
      <c r="B560" t="s">
        <v>2223</v>
      </c>
      <c r="C560" t="s">
        <v>7550</v>
      </c>
      <c r="D560" s="1" t="s">
        <v>7599</v>
      </c>
      <c r="F560" s="18" t="s">
        <v>7421</v>
      </c>
      <c r="G560" s="47" t="s">
        <v>7421</v>
      </c>
      <c r="I560" s="49" t="s">
        <v>7421</v>
      </c>
    </row>
    <row r="561" spans="1:9" x14ac:dyDescent="0.3">
      <c r="A561" s="1">
        <v>158500</v>
      </c>
      <c r="B561" t="s">
        <v>2224</v>
      </c>
      <c r="C561" t="s">
        <v>7582</v>
      </c>
      <c r="D561" s="1" t="s">
        <v>7599</v>
      </c>
      <c r="E561" s="52" t="s">
        <v>7421</v>
      </c>
    </row>
    <row r="562" spans="1:9" x14ac:dyDescent="0.3">
      <c r="A562" s="1">
        <v>158501</v>
      </c>
      <c r="B562" t="s">
        <v>2226</v>
      </c>
      <c r="C562" s="56" t="s">
        <v>7523</v>
      </c>
      <c r="D562" s="63" t="s">
        <v>7599</v>
      </c>
      <c r="E562" s="52" t="s">
        <v>7421</v>
      </c>
    </row>
    <row r="563" spans="1:9" x14ac:dyDescent="0.3">
      <c r="A563" s="1">
        <v>158600</v>
      </c>
      <c r="B563" t="s">
        <v>2228</v>
      </c>
      <c r="C563" t="s">
        <v>7582</v>
      </c>
      <c r="D563" s="1" t="s">
        <v>7599</v>
      </c>
      <c r="E563" s="52" t="s">
        <v>7421</v>
      </c>
    </row>
    <row r="564" spans="1:9" x14ac:dyDescent="0.3">
      <c r="A564" s="1">
        <v>158601</v>
      </c>
      <c r="B564" t="s">
        <v>2230</v>
      </c>
      <c r="C564" s="56" t="s">
        <v>7523</v>
      </c>
      <c r="D564" s="63" t="s">
        <v>7599</v>
      </c>
      <c r="E564" s="52" t="s">
        <v>7421</v>
      </c>
    </row>
    <row r="565" spans="1:9" x14ac:dyDescent="0.3">
      <c r="A565" s="1">
        <v>158700</v>
      </c>
      <c r="B565" t="s">
        <v>2232</v>
      </c>
      <c r="C565" t="s">
        <v>7582</v>
      </c>
      <c r="D565" s="1" t="s">
        <v>7599</v>
      </c>
      <c r="E565" s="52" t="s">
        <v>7421</v>
      </c>
    </row>
    <row r="566" spans="1:9" x14ac:dyDescent="0.3">
      <c r="A566" s="1">
        <v>158800</v>
      </c>
      <c r="B566" t="s">
        <v>2235</v>
      </c>
      <c r="C566" t="s">
        <v>7582</v>
      </c>
      <c r="D566" s="1" t="s">
        <v>7599</v>
      </c>
      <c r="E566" s="52" t="s">
        <v>7421</v>
      </c>
    </row>
    <row r="567" spans="1:9" x14ac:dyDescent="0.3">
      <c r="A567" s="1">
        <v>158900</v>
      </c>
      <c r="B567" t="s">
        <v>2237</v>
      </c>
      <c r="C567" t="s">
        <v>7528</v>
      </c>
      <c r="D567" s="1" t="s">
        <v>7599</v>
      </c>
      <c r="E567" s="52" t="s">
        <v>7421</v>
      </c>
      <c r="I567" s="49" t="s">
        <v>7421</v>
      </c>
    </row>
    <row r="568" spans="1:9" x14ac:dyDescent="0.3">
      <c r="A568" s="42">
        <v>159000</v>
      </c>
      <c r="B568" s="40" t="s">
        <v>2238</v>
      </c>
      <c r="C568" s="40" t="s">
        <v>7593</v>
      </c>
      <c r="D568" s="42" t="s">
        <v>7599</v>
      </c>
      <c r="E568" s="39"/>
      <c r="F568" s="18" t="s">
        <v>7421</v>
      </c>
      <c r="G568" s="39"/>
      <c r="H568" s="39"/>
      <c r="I568" s="49" t="s">
        <v>7421</v>
      </c>
    </row>
    <row r="569" spans="1:9" x14ac:dyDescent="0.3">
      <c r="A569" s="42">
        <v>159100</v>
      </c>
      <c r="B569" s="40" t="s">
        <v>2255</v>
      </c>
      <c r="C569" s="40" t="s">
        <v>7550</v>
      </c>
      <c r="D569" s="42" t="s">
        <v>7599</v>
      </c>
      <c r="E569" s="39"/>
      <c r="F569" s="18" t="s">
        <v>7640</v>
      </c>
      <c r="G569" s="39"/>
      <c r="H569" s="39"/>
      <c r="I569" s="49" t="s">
        <v>7421</v>
      </c>
    </row>
    <row r="570" spans="1:9" x14ac:dyDescent="0.3">
      <c r="A570" s="42">
        <v>159200</v>
      </c>
      <c r="B570" s="40" t="s">
        <v>2256</v>
      </c>
      <c r="C570" s="40" t="s">
        <v>7550</v>
      </c>
      <c r="D570" s="42" t="s">
        <v>7599</v>
      </c>
      <c r="E570" s="39"/>
      <c r="F570" s="18" t="s">
        <v>7640</v>
      </c>
      <c r="I570" s="49" t="s">
        <v>7421</v>
      </c>
    </row>
    <row r="571" spans="1:9" x14ac:dyDescent="0.3">
      <c r="A571" s="42">
        <v>159300</v>
      </c>
      <c r="B571" s="40" t="s">
        <v>2259</v>
      </c>
      <c r="C571" s="40" t="s">
        <v>7550</v>
      </c>
      <c r="D571" s="42" t="s">
        <v>7599</v>
      </c>
      <c r="E571" s="39"/>
      <c r="F571" s="18" t="s">
        <v>7640</v>
      </c>
      <c r="I571" s="49" t="s">
        <v>7421</v>
      </c>
    </row>
    <row r="572" spans="1:9" x14ac:dyDescent="0.3">
      <c r="A572" s="42">
        <v>159400</v>
      </c>
      <c r="B572" s="40" t="s">
        <v>2260</v>
      </c>
      <c r="C572" s="40" t="s">
        <v>7567</v>
      </c>
      <c r="D572" s="42" t="s">
        <v>7599</v>
      </c>
      <c r="E572" s="39"/>
      <c r="F572" s="18" t="s">
        <v>7640</v>
      </c>
      <c r="G572" s="39"/>
      <c r="H572" s="39"/>
      <c r="I572" s="39"/>
    </row>
    <row r="573" spans="1:9" x14ac:dyDescent="0.3">
      <c r="A573" s="42">
        <v>159500</v>
      </c>
      <c r="B573" s="40" t="s">
        <v>2261</v>
      </c>
      <c r="C573" s="40" t="s">
        <v>7550</v>
      </c>
      <c r="D573" s="42" t="s">
        <v>7599</v>
      </c>
      <c r="E573" s="39"/>
      <c r="F573" s="18" t="s">
        <v>7640</v>
      </c>
    </row>
    <row r="574" spans="1:9" x14ac:dyDescent="0.3">
      <c r="A574" s="42">
        <v>159600</v>
      </c>
      <c r="B574" s="40" t="s">
        <v>7680</v>
      </c>
      <c r="C574" s="40" t="s">
        <v>7550</v>
      </c>
      <c r="D574" s="42" t="s">
        <v>7599</v>
      </c>
      <c r="E574" s="39"/>
      <c r="F574" s="18" t="s">
        <v>7640</v>
      </c>
      <c r="I574" s="1" t="s">
        <v>7421</v>
      </c>
    </row>
    <row r="575" spans="1:9" x14ac:dyDescent="0.3">
      <c r="A575" s="1">
        <v>159700</v>
      </c>
      <c r="B575" t="s">
        <v>2263</v>
      </c>
      <c r="C575" t="s">
        <v>7550</v>
      </c>
      <c r="D575" s="1" t="s">
        <v>7599</v>
      </c>
      <c r="F575" s="18" t="s">
        <v>7640</v>
      </c>
      <c r="H575" s="47" t="s">
        <v>7421</v>
      </c>
      <c r="I575" s="49" t="s">
        <v>7421</v>
      </c>
    </row>
    <row r="576" spans="1:9" x14ac:dyDescent="0.3">
      <c r="A576" s="42">
        <v>159800</v>
      </c>
      <c r="B576" s="40" t="s">
        <v>2265</v>
      </c>
      <c r="C576" s="40" t="s">
        <v>7550</v>
      </c>
      <c r="D576" s="42" t="s">
        <v>7599</v>
      </c>
      <c r="E576" s="39"/>
      <c r="F576" s="18" t="s">
        <v>7640</v>
      </c>
      <c r="I576" s="49" t="s">
        <v>7421</v>
      </c>
    </row>
    <row r="577" spans="1:9" x14ac:dyDescent="0.3">
      <c r="A577" s="1">
        <v>159810</v>
      </c>
      <c r="B577" t="s">
        <v>2267</v>
      </c>
      <c r="C577" t="s">
        <v>7520</v>
      </c>
      <c r="D577" s="1" t="s">
        <v>7599</v>
      </c>
      <c r="E577" s="52" t="s">
        <v>7421</v>
      </c>
    </row>
    <row r="578" spans="1:9" x14ac:dyDescent="0.3">
      <c r="A578" s="1">
        <v>160100</v>
      </c>
      <c r="B578" t="s">
        <v>2282</v>
      </c>
      <c r="C578" t="s">
        <v>7304</v>
      </c>
      <c r="D578" s="1" t="s">
        <v>7599</v>
      </c>
      <c r="E578" s="52" t="s">
        <v>7421</v>
      </c>
    </row>
    <row r="579" spans="1:9" x14ac:dyDescent="0.3">
      <c r="A579" s="1">
        <v>160200</v>
      </c>
      <c r="B579" t="s">
        <v>2283</v>
      </c>
      <c r="C579" t="s">
        <v>7304</v>
      </c>
      <c r="D579" s="1" t="s">
        <v>7599</v>
      </c>
      <c r="E579" s="52" t="s">
        <v>7421</v>
      </c>
    </row>
    <row r="580" spans="1:9" x14ac:dyDescent="0.3">
      <c r="A580" s="1">
        <v>160900</v>
      </c>
      <c r="B580" t="s">
        <v>2284</v>
      </c>
      <c r="C580" t="s">
        <v>7550</v>
      </c>
      <c r="D580" s="1" t="s">
        <v>7599</v>
      </c>
      <c r="E580" s="52" t="s">
        <v>7421</v>
      </c>
    </row>
    <row r="581" spans="1:9" x14ac:dyDescent="0.3">
      <c r="A581" s="1">
        <v>161201</v>
      </c>
      <c r="B581" t="s">
        <v>2285</v>
      </c>
      <c r="C581" t="s">
        <v>7550</v>
      </c>
      <c r="D581" s="1" t="s">
        <v>7599</v>
      </c>
      <c r="G581" s="47" t="s">
        <v>7421</v>
      </c>
    </row>
    <row r="582" spans="1:9" x14ac:dyDescent="0.3">
      <c r="A582" s="1">
        <v>161202</v>
      </c>
      <c r="B582" t="s">
        <v>2287</v>
      </c>
      <c r="C582" t="s">
        <v>7304</v>
      </c>
      <c r="D582" s="1" t="s">
        <v>7599</v>
      </c>
      <c r="G582" s="47" t="s">
        <v>7421</v>
      </c>
    </row>
    <row r="583" spans="1:9" x14ac:dyDescent="0.3">
      <c r="A583" s="1">
        <v>161500</v>
      </c>
      <c r="B583" t="s">
        <v>2289</v>
      </c>
      <c r="C583" t="s">
        <v>7550</v>
      </c>
      <c r="D583" s="1" t="s">
        <v>7599</v>
      </c>
      <c r="E583" s="52" t="s">
        <v>7421</v>
      </c>
    </row>
    <row r="584" spans="1:9" x14ac:dyDescent="0.3">
      <c r="A584" s="1">
        <v>161600</v>
      </c>
      <c r="B584" t="s">
        <v>2290</v>
      </c>
      <c r="C584" s="61" t="s">
        <v>7593</v>
      </c>
      <c r="D584" s="42" t="s">
        <v>7599</v>
      </c>
      <c r="E584" s="52" t="s">
        <v>7421</v>
      </c>
      <c r="G584" s="47" t="s">
        <v>7421</v>
      </c>
    </row>
    <row r="585" spans="1:9" x14ac:dyDescent="0.3">
      <c r="A585" s="42">
        <v>161601</v>
      </c>
      <c r="B585" s="40" t="s">
        <v>2291</v>
      </c>
      <c r="C585" s="40" t="s">
        <v>7550</v>
      </c>
      <c r="D585" s="42" t="s">
        <v>7599</v>
      </c>
      <c r="E585" s="39"/>
      <c r="F585" s="18" t="s">
        <v>7640</v>
      </c>
      <c r="G585" s="47" t="s">
        <v>7421</v>
      </c>
      <c r="H585" s="39"/>
      <c r="I585" s="39"/>
    </row>
    <row r="586" spans="1:9" x14ac:dyDescent="0.3">
      <c r="A586" s="1">
        <v>161602</v>
      </c>
      <c r="B586" t="s">
        <v>2292</v>
      </c>
      <c r="C586" t="s">
        <v>7550</v>
      </c>
      <c r="D586" s="1" t="s">
        <v>7599</v>
      </c>
      <c r="G586" s="47" t="s">
        <v>7421</v>
      </c>
      <c r="H586" s="47" t="s">
        <v>7421</v>
      </c>
    </row>
    <row r="587" spans="1:9" x14ac:dyDescent="0.3">
      <c r="A587" s="42">
        <v>161603</v>
      </c>
      <c r="B587" s="40" t="s">
        <v>2299</v>
      </c>
      <c r="C587" s="40" t="s">
        <v>7550</v>
      </c>
      <c r="D587" s="42" t="s">
        <v>7599</v>
      </c>
      <c r="E587" s="39"/>
      <c r="F587" s="18" t="s">
        <v>7640</v>
      </c>
      <c r="G587" s="47" t="s">
        <v>7421</v>
      </c>
    </row>
    <row r="588" spans="1:9" x14ac:dyDescent="0.3">
      <c r="A588" s="1">
        <v>161604</v>
      </c>
      <c r="B588" t="s">
        <v>2138</v>
      </c>
      <c r="C588" t="s">
        <v>7550</v>
      </c>
      <c r="D588" s="1" t="s">
        <v>7599</v>
      </c>
      <c r="E588" s="52" t="s">
        <v>7421</v>
      </c>
      <c r="I588" s="49" t="s">
        <v>7421</v>
      </c>
    </row>
    <row r="589" spans="1:9" x14ac:dyDescent="0.3">
      <c r="A589" s="1">
        <v>161605</v>
      </c>
      <c r="B589" t="s">
        <v>2301</v>
      </c>
      <c r="C589" t="s">
        <v>7550</v>
      </c>
      <c r="D589" s="1" t="s">
        <v>7599</v>
      </c>
      <c r="E589" s="52" t="s">
        <v>7421</v>
      </c>
      <c r="I589" s="49" t="s">
        <v>7421</v>
      </c>
    </row>
    <row r="590" spans="1:9" x14ac:dyDescent="0.3">
      <c r="A590" s="1">
        <v>161606</v>
      </c>
      <c r="B590" t="s">
        <v>2302</v>
      </c>
      <c r="C590" t="s">
        <v>7550</v>
      </c>
      <c r="D590" s="1" t="s">
        <v>7599</v>
      </c>
      <c r="E590" s="52" t="s">
        <v>7421</v>
      </c>
      <c r="I590" s="49" t="s">
        <v>7421</v>
      </c>
    </row>
    <row r="591" spans="1:9" x14ac:dyDescent="0.3">
      <c r="A591" s="1">
        <v>161700</v>
      </c>
      <c r="B591" t="s">
        <v>2303</v>
      </c>
      <c r="C591" s="61" t="s">
        <v>7593</v>
      </c>
      <c r="D591" s="42" t="s">
        <v>7599</v>
      </c>
      <c r="E591" s="52" t="s">
        <v>7421</v>
      </c>
      <c r="G591" s="47" t="s">
        <v>7421</v>
      </c>
      <c r="I591" s="49" t="s">
        <v>7421</v>
      </c>
    </row>
    <row r="592" spans="1:9" x14ac:dyDescent="0.3">
      <c r="A592" s="1">
        <v>161800</v>
      </c>
      <c r="B592" t="s">
        <v>2304</v>
      </c>
      <c r="C592" s="61" t="s">
        <v>7593</v>
      </c>
      <c r="D592" s="42" t="s">
        <v>7599</v>
      </c>
      <c r="E592" s="52" t="s">
        <v>7421</v>
      </c>
      <c r="G592" s="47" t="s">
        <v>7421</v>
      </c>
      <c r="I592" s="49" t="s">
        <v>7421</v>
      </c>
    </row>
    <row r="593" spans="1:9" x14ac:dyDescent="0.3">
      <c r="A593" s="1">
        <v>161900</v>
      </c>
      <c r="B593" t="s">
        <v>2305</v>
      </c>
      <c r="C593" s="61" t="s">
        <v>7593</v>
      </c>
      <c r="D593" s="42" t="s">
        <v>7599</v>
      </c>
      <c r="E593" s="52" t="s">
        <v>7421</v>
      </c>
      <c r="G593" s="47" t="s">
        <v>7421</v>
      </c>
      <c r="I593" s="49" t="s">
        <v>7421</v>
      </c>
    </row>
    <row r="594" spans="1:9" x14ac:dyDescent="0.3">
      <c r="A594" s="1">
        <v>162000</v>
      </c>
      <c r="B594" t="s">
        <v>2306</v>
      </c>
      <c r="C594" t="s">
        <v>7550</v>
      </c>
      <c r="D594" s="1" t="s">
        <v>7599</v>
      </c>
      <c r="E594" s="52" t="s">
        <v>7421</v>
      </c>
      <c r="I594" s="49" t="s">
        <v>7421</v>
      </c>
    </row>
    <row r="595" spans="1:9" x14ac:dyDescent="0.3">
      <c r="A595" s="1">
        <v>162098</v>
      </c>
      <c r="B595" t="s">
        <v>2307</v>
      </c>
      <c r="C595" t="s">
        <v>7550</v>
      </c>
      <c r="D595" s="1" t="s">
        <v>7599</v>
      </c>
      <c r="E595" s="52" t="s">
        <v>7421</v>
      </c>
    </row>
    <row r="596" spans="1:9" x14ac:dyDescent="0.3">
      <c r="A596" s="1">
        <v>162099</v>
      </c>
      <c r="B596" t="s">
        <v>2309</v>
      </c>
      <c r="C596" t="s">
        <v>7550</v>
      </c>
      <c r="D596" s="1" t="s">
        <v>7599</v>
      </c>
      <c r="E596" s="52" t="s">
        <v>7421</v>
      </c>
    </row>
    <row r="597" spans="1:9" x14ac:dyDescent="0.3">
      <c r="A597" s="1">
        <v>162100</v>
      </c>
      <c r="B597" t="s">
        <v>2311</v>
      </c>
      <c r="C597" t="s">
        <v>7550</v>
      </c>
      <c r="D597" s="1" t="s">
        <v>7599</v>
      </c>
      <c r="E597" s="52" t="s">
        <v>7421</v>
      </c>
      <c r="I597" s="49" t="s">
        <v>7421</v>
      </c>
    </row>
    <row r="598" spans="1:9" x14ac:dyDescent="0.3">
      <c r="A598" s="1">
        <v>162300</v>
      </c>
      <c r="B598" t="s">
        <v>2318</v>
      </c>
      <c r="C598" t="s">
        <v>7550</v>
      </c>
      <c r="D598" s="1" t="s">
        <v>7599</v>
      </c>
      <c r="E598" s="52" t="s">
        <v>7421</v>
      </c>
    </row>
    <row r="599" spans="1:9" x14ac:dyDescent="0.3">
      <c r="A599" s="1">
        <v>163300</v>
      </c>
      <c r="B599" t="s">
        <v>2331</v>
      </c>
      <c r="C599" t="s">
        <v>7550</v>
      </c>
      <c r="D599" s="1" t="s">
        <v>7599</v>
      </c>
      <c r="E599" s="52" t="s">
        <v>7421</v>
      </c>
      <c r="I599" s="49" t="s">
        <v>7421</v>
      </c>
    </row>
    <row r="600" spans="1:9" x14ac:dyDescent="0.3">
      <c r="A600" s="1">
        <v>163700</v>
      </c>
      <c r="B600" t="s">
        <v>2332</v>
      </c>
      <c r="C600" t="s">
        <v>7550</v>
      </c>
      <c r="D600" s="1" t="s">
        <v>7599</v>
      </c>
      <c r="E600" s="52" t="s">
        <v>7421</v>
      </c>
      <c r="I600" s="49" t="s">
        <v>7421</v>
      </c>
    </row>
    <row r="601" spans="1:9" x14ac:dyDescent="0.3">
      <c r="A601" s="1">
        <v>164000</v>
      </c>
      <c r="B601" t="s">
        <v>2333</v>
      </c>
      <c r="C601" t="s">
        <v>7550</v>
      </c>
      <c r="D601" s="1" t="s">
        <v>7599</v>
      </c>
      <c r="E601" s="52" t="s">
        <v>7421</v>
      </c>
      <c r="I601" s="49" t="s">
        <v>7421</v>
      </c>
    </row>
    <row r="602" spans="1:9" x14ac:dyDescent="0.3">
      <c r="A602" s="1">
        <v>164001</v>
      </c>
      <c r="B602" t="s">
        <v>2334</v>
      </c>
      <c r="C602" t="s">
        <v>7550</v>
      </c>
      <c r="D602" s="1" t="s">
        <v>7599</v>
      </c>
      <c r="E602" s="52" t="s">
        <v>7421</v>
      </c>
    </row>
    <row r="603" spans="1:9" x14ac:dyDescent="0.3">
      <c r="A603" s="1">
        <v>164002</v>
      </c>
      <c r="B603" t="s">
        <v>2337</v>
      </c>
      <c r="C603" t="s">
        <v>7550</v>
      </c>
      <c r="D603" s="1" t="s">
        <v>7599</v>
      </c>
      <c r="E603" s="52" t="s">
        <v>7421</v>
      </c>
    </row>
    <row r="604" spans="1:9" x14ac:dyDescent="0.3">
      <c r="A604" s="1">
        <v>164003</v>
      </c>
      <c r="B604" t="s">
        <v>2338</v>
      </c>
      <c r="C604" t="s">
        <v>7550</v>
      </c>
      <c r="D604" s="1" t="s">
        <v>7599</v>
      </c>
      <c r="E604" s="52" t="s">
        <v>7421</v>
      </c>
      <c r="I604" s="49" t="s">
        <v>7421</v>
      </c>
    </row>
    <row r="605" spans="1:9" x14ac:dyDescent="0.3">
      <c r="A605" s="1">
        <v>164004</v>
      </c>
      <c r="B605" t="s">
        <v>2339</v>
      </c>
      <c r="C605" t="s">
        <v>7550</v>
      </c>
      <c r="D605" s="1" t="s">
        <v>7599</v>
      </c>
      <c r="E605" s="52" t="s">
        <v>7421</v>
      </c>
      <c r="I605" s="49" t="s">
        <v>7421</v>
      </c>
    </row>
    <row r="606" spans="1:9" x14ac:dyDescent="0.3">
      <c r="A606" s="1">
        <v>164005</v>
      </c>
      <c r="B606" t="s">
        <v>2340</v>
      </c>
      <c r="C606" t="s">
        <v>7550</v>
      </c>
      <c r="D606" s="1" t="s">
        <v>7599</v>
      </c>
      <c r="E606" s="52" t="s">
        <v>7421</v>
      </c>
      <c r="I606" s="49" t="s">
        <v>7421</v>
      </c>
    </row>
    <row r="607" spans="1:9" x14ac:dyDescent="0.3">
      <c r="A607" s="1">
        <v>164006</v>
      </c>
      <c r="B607" t="s">
        <v>2341</v>
      </c>
      <c r="C607" t="s">
        <v>7550</v>
      </c>
      <c r="D607" s="1" t="s">
        <v>7599</v>
      </c>
      <c r="E607" s="52" t="s">
        <v>7421</v>
      </c>
    </row>
    <row r="608" spans="1:9" x14ac:dyDescent="0.3">
      <c r="A608" s="1">
        <v>164007</v>
      </c>
      <c r="B608" t="s">
        <v>2342</v>
      </c>
      <c r="C608" t="s">
        <v>7550</v>
      </c>
      <c r="D608" s="1" t="s">
        <v>7599</v>
      </c>
      <c r="E608" s="52" t="s">
        <v>7421</v>
      </c>
    </row>
    <row r="609" spans="1:9" x14ac:dyDescent="0.3">
      <c r="A609" s="1">
        <v>164008</v>
      </c>
      <c r="B609" t="s">
        <v>2377</v>
      </c>
      <c r="C609" t="s">
        <v>7550</v>
      </c>
      <c r="D609" s="1" t="s">
        <v>7599</v>
      </c>
      <c r="E609" s="52" t="s">
        <v>7421</v>
      </c>
    </row>
    <row r="610" spans="1:9" x14ac:dyDescent="0.3">
      <c r="A610" s="1">
        <v>164009</v>
      </c>
      <c r="B610" t="s">
        <v>2378</v>
      </c>
      <c r="C610" t="s">
        <v>7550</v>
      </c>
      <c r="D610" s="1" t="s">
        <v>7599</v>
      </c>
      <c r="E610" s="52" t="s">
        <v>7421</v>
      </c>
    </row>
    <row r="611" spans="1:9" x14ac:dyDescent="0.3">
      <c r="A611" s="1">
        <v>164010</v>
      </c>
      <c r="B611" t="s">
        <v>2379</v>
      </c>
      <c r="C611" t="s">
        <v>7550</v>
      </c>
      <c r="D611" s="1" t="s">
        <v>7599</v>
      </c>
      <c r="E611" s="52" t="s">
        <v>7421</v>
      </c>
    </row>
    <row r="612" spans="1:9" x14ac:dyDescent="0.3">
      <c r="A612" s="1">
        <v>164011</v>
      </c>
      <c r="B612" t="s">
        <v>2386</v>
      </c>
      <c r="C612" t="s">
        <v>7550</v>
      </c>
      <c r="D612" s="1" t="s">
        <v>7599</v>
      </c>
      <c r="E612" s="52" t="s">
        <v>7421</v>
      </c>
    </row>
    <row r="613" spans="1:9" x14ac:dyDescent="0.3">
      <c r="A613" s="1">
        <v>164012</v>
      </c>
      <c r="B613" t="s">
        <v>2387</v>
      </c>
      <c r="C613" t="s">
        <v>7550</v>
      </c>
      <c r="D613" s="1" t="s">
        <v>7599</v>
      </c>
      <c r="E613" s="52" t="s">
        <v>7421</v>
      </c>
      <c r="I613" s="49" t="s">
        <v>7421</v>
      </c>
    </row>
    <row r="614" spans="1:9" x14ac:dyDescent="0.3">
      <c r="A614" s="1">
        <v>164013</v>
      </c>
      <c r="B614" t="s">
        <v>2388</v>
      </c>
      <c r="C614" t="s">
        <v>7550</v>
      </c>
      <c r="D614" s="1" t="s">
        <v>7599</v>
      </c>
      <c r="E614" s="52" t="s">
        <v>7421</v>
      </c>
      <c r="I614" s="49" t="s">
        <v>7421</v>
      </c>
    </row>
    <row r="615" spans="1:9" x14ac:dyDescent="0.3">
      <c r="A615" s="1">
        <v>164014</v>
      </c>
      <c r="B615" t="s">
        <v>2389</v>
      </c>
      <c r="C615" t="s">
        <v>7550</v>
      </c>
      <c r="D615" s="1" t="s">
        <v>7599</v>
      </c>
      <c r="E615" s="52" t="s">
        <v>7421</v>
      </c>
    </row>
    <row r="616" spans="1:9" x14ac:dyDescent="0.3">
      <c r="A616" s="1">
        <v>164015</v>
      </c>
      <c r="B616" t="s">
        <v>2391</v>
      </c>
      <c r="C616" t="s">
        <v>7550</v>
      </c>
      <c r="D616" s="1" t="s">
        <v>7599</v>
      </c>
      <c r="E616" s="52" t="s">
        <v>7421</v>
      </c>
      <c r="I616" s="49" t="s">
        <v>7421</v>
      </c>
    </row>
    <row r="617" spans="1:9" x14ac:dyDescent="0.3">
      <c r="A617" s="1">
        <v>164016</v>
      </c>
      <c r="B617" t="s">
        <v>2392</v>
      </c>
      <c r="C617" t="s">
        <v>7550</v>
      </c>
      <c r="D617" s="1" t="s">
        <v>7599</v>
      </c>
      <c r="E617" s="52" t="s">
        <v>7421</v>
      </c>
      <c r="I617" s="49" t="s">
        <v>7421</v>
      </c>
    </row>
    <row r="618" spans="1:9" x14ac:dyDescent="0.3">
      <c r="A618" s="1">
        <v>164017</v>
      </c>
      <c r="B618" t="s">
        <v>2393</v>
      </c>
      <c r="C618" t="s">
        <v>7550</v>
      </c>
      <c r="D618" s="1" t="s">
        <v>7599</v>
      </c>
      <c r="E618" s="52" t="s">
        <v>7421</v>
      </c>
    </row>
    <row r="619" spans="1:9" x14ac:dyDescent="0.3">
      <c r="A619" s="1">
        <v>164018</v>
      </c>
      <c r="B619" t="s">
        <v>2394</v>
      </c>
      <c r="C619" t="s">
        <v>7550</v>
      </c>
      <c r="D619" s="1" t="s">
        <v>7599</v>
      </c>
      <c r="E619" s="52" t="s">
        <v>7421</v>
      </c>
    </row>
    <row r="620" spans="1:9" x14ac:dyDescent="0.3">
      <c r="A620" s="1">
        <v>164019</v>
      </c>
      <c r="B620" t="s">
        <v>2395</v>
      </c>
      <c r="C620" t="s">
        <v>7550</v>
      </c>
      <c r="D620" s="1" t="s">
        <v>7599</v>
      </c>
      <c r="E620" s="52" t="s">
        <v>7421</v>
      </c>
    </row>
    <row r="621" spans="1:9" x14ac:dyDescent="0.3">
      <c r="A621" s="1">
        <v>164020</v>
      </c>
      <c r="B621" t="s">
        <v>2396</v>
      </c>
      <c r="C621" t="s">
        <v>7550</v>
      </c>
      <c r="D621" s="1" t="s">
        <v>7599</v>
      </c>
      <c r="E621" s="52" t="s">
        <v>7421</v>
      </c>
    </row>
    <row r="622" spans="1:9" x14ac:dyDescent="0.3">
      <c r="A622" s="1">
        <v>164021</v>
      </c>
      <c r="B622" t="s">
        <v>2399</v>
      </c>
      <c r="C622" t="s">
        <v>7550</v>
      </c>
      <c r="D622" s="1" t="s">
        <v>7599</v>
      </c>
      <c r="E622" s="52" t="s">
        <v>7421</v>
      </c>
      <c r="I622" s="49" t="s">
        <v>7421</v>
      </c>
    </row>
    <row r="623" spans="1:9" x14ac:dyDescent="0.3">
      <c r="A623" s="1">
        <v>164022</v>
      </c>
      <c r="B623" t="s">
        <v>2400</v>
      </c>
      <c r="C623" t="s">
        <v>7550</v>
      </c>
      <c r="D623" s="1" t="s">
        <v>7599</v>
      </c>
      <c r="E623" s="52" t="s">
        <v>7421</v>
      </c>
    </row>
    <row r="624" spans="1:9" x14ac:dyDescent="0.3">
      <c r="A624" s="1">
        <v>164023</v>
      </c>
      <c r="B624" t="s">
        <v>2401</v>
      </c>
      <c r="C624" t="s">
        <v>7550</v>
      </c>
      <c r="D624" s="1" t="s">
        <v>7599</v>
      </c>
      <c r="E624" s="52" t="s">
        <v>7421</v>
      </c>
    </row>
    <row r="625" spans="1:9" x14ac:dyDescent="0.3">
      <c r="A625" s="1">
        <v>164024</v>
      </c>
      <c r="B625" t="s">
        <v>2402</v>
      </c>
      <c r="C625" t="s">
        <v>7550</v>
      </c>
      <c r="D625" s="1" t="s">
        <v>7599</v>
      </c>
      <c r="E625" s="52" t="s">
        <v>7421</v>
      </c>
    </row>
    <row r="626" spans="1:9" x14ac:dyDescent="0.3">
      <c r="A626" s="1">
        <v>164025</v>
      </c>
      <c r="B626" t="s">
        <v>2403</v>
      </c>
      <c r="C626" t="s">
        <v>7550</v>
      </c>
      <c r="D626" s="1" t="s">
        <v>7599</v>
      </c>
      <c r="E626" s="52" t="s">
        <v>7421</v>
      </c>
    </row>
    <row r="627" spans="1:9" x14ac:dyDescent="0.3">
      <c r="A627" s="1">
        <v>164026</v>
      </c>
      <c r="B627" t="s">
        <v>2404</v>
      </c>
      <c r="C627" t="s">
        <v>7550</v>
      </c>
      <c r="D627" s="1" t="s">
        <v>7599</v>
      </c>
      <c r="E627" s="52" t="s">
        <v>7421</v>
      </c>
      <c r="I627" s="49" t="s">
        <v>7421</v>
      </c>
    </row>
    <row r="628" spans="1:9" x14ac:dyDescent="0.3">
      <c r="A628" s="1">
        <v>164027</v>
      </c>
      <c r="B628" t="s">
        <v>2405</v>
      </c>
      <c r="C628" t="s">
        <v>7550</v>
      </c>
      <c r="D628" s="1" t="s">
        <v>7599</v>
      </c>
      <c r="E628" s="52" t="s">
        <v>7421</v>
      </c>
      <c r="I628" s="49" t="s">
        <v>7421</v>
      </c>
    </row>
    <row r="629" spans="1:9" x14ac:dyDescent="0.3">
      <c r="A629" s="1">
        <v>164029</v>
      </c>
      <c r="B629" t="s">
        <v>2406</v>
      </c>
      <c r="C629" t="s">
        <v>7550</v>
      </c>
      <c r="D629" s="1" t="s">
        <v>7599</v>
      </c>
      <c r="E629" s="52" t="s">
        <v>7421</v>
      </c>
      <c r="I629" s="49" t="s">
        <v>7421</v>
      </c>
    </row>
    <row r="630" spans="1:9" x14ac:dyDescent="0.3">
      <c r="A630" s="1">
        <v>164031</v>
      </c>
      <c r="B630" t="s">
        <v>2407</v>
      </c>
      <c r="C630" t="s">
        <v>7550</v>
      </c>
      <c r="D630" s="1" t="s">
        <v>7599</v>
      </c>
      <c r="E630" s="52" t="s">
        <v>7421</v>
      </c>
      <c r="I630" s="49" t="s">
        <v>7421</v>
      </c>
    </row>
    <row r="631" spans="1:9" x14ac:dyDescent="0.3">
      <c r="A631" s="1">
        <v>164033</v>
      </c>
      <c r="B631" t="s">
        <v>2408</v>
      </c>
      <c r="C631" t="s">
        <v>7550</v>
      </c>
      <c r="D631" s="1" t="s">
        <v>7599</v>
      </c>
      <c r="E631" s="52" t="s">
        <v>7421</v>
      </c>
      <c r="I631" s="49" t="s">
        <v>7421</v>
      </c>
    </row>
    <row r="632" spans="1:9" x14ac:dyDescent="0.3">
      <c r="A632" s="1">
        <v>164034</v>
      </c>
      <c r="B632" t="s">
        <v>2409</v>
      </c>
      <c r="C632" t="s">
        <v>7550</v>
      </c>
      <c r="D632" s="1" t="s">
        <v>7599</v>
      </c>
      <c r="E632" s="52" t="s">
        <v>7421</v>
      </c>
    </row>
    <row r="633" spans="1:9" x14ac:dyDescent="0.3">
      <c r="A633" s="1">
        <v>164035</v>
      </c>
      <c r="B633" t="s">
        <v>2412</v>
      </c>
      <c r="C633" t="s">
        <v>7550</v>
      </c>
      <c r="D633" s="1" t="s">
        <v>7599</v>
      </c>
      <c r="E633" s="52" t="s">
        <v>7421</v>
      </c>
    </row>
    <row r="634" spans="1:9" x14ac:dyDescent="0.3">
      <c r="A634" s="1">
        <v>164036</v>
      </c>
      <c r="B634" t="s">
        <v>2414</v>
      </c>
      <c r="C634" t="s">
        <v>7550</v>
      </c>
      <c r="D634" s="1" t="s">
        <v>7599</v>
      </c>
      <c r="E634" s="52" t="s">
        <v>7421</v>
      </c>
    </row>
    <row r="635" spans="1:9" x14ac:dyDescent="0.3">
      <c r="A635" s="1">
        <v>164037</v>
      </c>
      <c r="B635" t="s">
        <v>2415</v>
      </c>
      <c r="C635" t="s">
        <v>7550</v>
      </c>
      <c r="D635" s="1" t="s">
        <v>7599</v>
      </c>
      <c r="E635" s="52" t="s">
        <v>7421</v>
      </c>
    </row>
    <row r="636" spans="1:9" x14ac:dyDescent="0.3">
      <c r="A636" s="1">
        <v>164038</v>
      </c>
      <c r="B636" t="s">
        <v>2416</v>
      </c>
      <c r="C636" t="s">
        <v>7550</v>
      </c>
      <c r="D636" s="1" t="s">
        <v>7599</v>
      </c>
      <c r="E636" s="52" t="s">
        <v>7421</v>
      </c>
    </row>
    <row r="637" spans="1:9" x14ac:dyDescent="0.3">
      <c r="A637" s="1">
        <v>164039</v>
      </c>
      <c r="B637" t="s">
        <v>2417</v>
      </c>
      <c r="C637" t="s">
        <v>7550</v>
      </c>
      <c r="D637" s="1" t="s">
        <v>7599</v>
      </c>
      <c r="E637" s="52" t="s">
        <v>7421</v>
      </c>
    </row>
    <row r="638" spans="1:9" x14ac:dyDescent="0.3">
      <c r="A638" s="1">
        <v>164040</v>
      </c>
      <c r="B638" t="s">
        <v>2418</v>
      </c>
      <c r="C638" t="s">
        <v>7550</v>
      </c>
      <c r="D638" s="1" t="s">
        <v>7599</v>
      </c>
      <c r="E638" s="52" t="s">
        <v>7421</v>
      </c>
      <c r="I638" s="49" t="s">
        <v>7421</v>
      </c>
    </row>
    <row r="639" spans="1:9" x14ac:dyDescent="0.3">
      <c r="A639" s="1">
        <v>164041</v>
      </c>
      <c r="B639" t="s">
        <v>2419</v>
      </c>
      <c r="C639" t="s">
        <v>7550</v>
      </c>
      <c r="D639" s="1" t="s">
        <v>7599</v>
      </c>
      <c r="E639" s="52" t="s">
        <v>7421</v>
      </c>
      <c r="I639" s="49" t="s">
        <v>7421</v>
      </c>
    </row>
    <row r="640" spans="1:9" x14ac:dyDescent="0.3">
      <c r="A640" s="1">
        <v>164042</v>
      </c>
      <c r="B640" t="s">
        <v>2420</v>
      </c>
      <c r="C640" t="s">
        <v>7550</v>
      </c>
      <c r="D640" s="1" t="s">
        <v>7599</v>
      </c>
      <c r="E640" s="52" t="s">
        <v>7421</v>
      </c>
      <c r="I640" s="49" t="s">
        <v>7421</v>
      </c>
    </row>
    <row r="641" spans="1:9" x14ac:dyDescent="0.3">
      <c r="A641" s="1">
        <v>164043</v>
      </c>
      <c r="B641" t="s">
        <v>2421</v>
      </c>
      <c r="C641" t="s">
        <v>7550</v>
      </c>
      <c r="D641" s="1" t="s">
        <v>7599</v>
      </c>
      <c r="E641" s="52" t="s">
        <v>7421</v>
      </c>
      <c r="I641" s="49" t="s">
        <v>7421</v>
      </c>
    </row>
    <row r="642" spans="1:9" x14ac:dyDescent="0.3">
      <c r="A642" s="1">
        <v>164044</v>
      </c>
      <c r="B642" t="s">
        <v>2422</v>
      </c>
      <c r="C642" t="s">
        <v>7550</v>
      </c>
      <c r="D642" s="1" t="s">
        <v>7599</v>
      </c>
      <c r="E642" s="52" t="s">
        <v>7421</v>
      </c>
      <c r="I642" s="49" t="s">
        <v>7421</v>
      </c>
    </row>
    <row r="643" spans="1:9" x14ac:dyDescent="0.3">
      <c r="A643" s="1">
        <v>164045</v>
      </c>
      <c r="B643" t="s">
        <v>2423</v>
      </c>
      <c r="C643" t="s">
        <v>7550</v>
      </c>
      <c r="D643" s="1" t="s">
        <v>7599</v>
      </c>
      <c r="E643" s="52" t="s">
        <v>7421</v>
      </c>
      <c r="I643" s="49" t="s">
        <v>7421</v>
      </c>
    </row>
    <row r="644" spans="1:9" x14ac:dyDescent="0.3">
      <c r="A644" s="1">
        <v>164600</v>
      </c>
      <c r="B644" t="s">
        <v>2424</v>
      </c>
      <c r="C644" t="s">
        <v>7550</v>
      </c>
      <c r="D644" s="1" t="s">
        <v>7599</v>
      </c>
      <c r="E644" s="52" t="s">
        <v>7421</v>
      </c>
    </row>
    <row r="645" spans="1:9" x14ac:dyDescent="0.3">
      <c r="A645" s="1">
        <v>165000</v>
      </c>
      <c r="B645" t="s">
        <v>2426</v>
      </c>
      <c r="C645" t="s">
        <v>7550</v>
      </c>
      <c r="D645" s="1" t="s">
        <v>7599</v>
      </c>
      <c r="E645" s="52" t="s">
        <v>7421</v>
      </c>
      <c r="I645" s="49" t="s">
        <v>7421</v>
      </c>
    </row>
    <row r="646" spans="1:9" x14ac:dyDescent="0.3">
      <c r="A646" s="1">
        <v>165001</v>
      </c>
      <c r="B646" t="s">
        <v>2427</v>
      </c>
      <c r="C646" t="s">
        <v>7550</v>
      </c>
      <c r="D646" s="1" t="s">
        <v>7599</v>
      </c>
      <c r="E646" s="52" t="s">
        <v>7421</v>
      </c>
      <c r="I646" s="49" t="s">
        <v>7421</v>
      </c>
    </row>
    <row r="647" spans="1:9" x14ac:dyDescent="0.3">
      <c r="A647" s="1">
        <v>165003</v>
      </c>
      <c r="B647" t="s">
        <v>2428</v>
      </c>
      <c r="C647" t="s">
        <v>7550</v>
      </c>
      <c r="D647" s="1" t="s">
        <v>7599</v>
      </c>
      <c r="E647" s="52" t="s">
        <v>7421</v>
      </c>
      <c r="I647" s="49" t="s">
        <v>7421</v>
      </c>
    </row>
    <row r="648" spans="1:9" x14ac:dyDescent="0.3">
      <c r="A648" s="1">
        <v>165400</v>
      </c>
      <c r="B648" t="s">
        <v>2430</v>
      </c>
      <c r="C648" t="s">
        <v>7550</v>
      </c>
      <c r="D648" s="1" t="s">
        <v>7599</v>
      </c>
      <c r="E648" s="52" t="s">
        <v>7421</v>
      </c>
      <c r="I648" s="49" t="s">
        <v>7421</v>
      </c>
    </row>
    <row r="649" spans="1:9" x14ac:dyDescent="0.3">
      <c r="A649" s="1">
        <v>165401</v>
      </c>
      <c r="B649" t="s">
        <v>2431</v>
      </c>
      <c r="C649" t="s">
        <v>7550</v>
      </c>
      <c r="D649" s="1" t="s">
        <v>7599</v>
      </c>
      <c r="E649" s="52" t="s">
        <v>7421</v>
      </c>
      <c r="I649" s="49" t="s">
        <v>7421</v>
      </c>
    </row>
    <row r="650" spans="1:9" x14ac:dyDescent="0.3">
      <c r="A650" s="1">
        <v>165402</v>
      </c>
      <c r="B650" t="s">
        <v>2433</v>
      </c>
      <c r="C650" t="s">
        <v>7550</v>
      </c>
      <c r="D650" s="1" t="s">
        <v>7599</v>
      </c>
      <c r="E650" s="52" t="s">
        <v>7421</v>
      </c>
      <c r="I650" s="49" t="s">
        <v>7421</v>
      </c>
    </row>
    <row r="651" spans="1:9" x14ac:dyDescent="0.3">
      <c r="A651" s="1">
        <v>165403</v>
      </c>
      <c r="B651" t="s">
        <v>2434</v>
      </c>
      <c r="C651" t="s">
        <v>7550</v>
      </c>
      <c r="D651" s="1" t="s">
        <v>7599</v>
      </c>
      <c r="E651" s="52" t="s">
        <v>7421</v>
      </c>
      <c r="I651" s="49" t="s">
        <v>7421</v>
      </c>
    </row>
    <row r="652" spans="1:9" x14ac:dyDescent="0.3">
      <c r="A652" s="1">
        <v>165404</v>
      </c>
      <c r="B652" t="s">
        <v>2437</v>
      </c>
      <c r="C652" t="s">
        <v>7550</v>
      </c>
      <c r="D652" s="1" t="s">
        <v>7599</v>
      </c>
      <c r="E652" s="52" t="s">
        <v>7421</v>
      </c>
      <c r="I652" s="49" t="s">
        <v>7421</v>
      </c>
    </row>
    <row r="653" spans="1:9" x14ac:dyDescent="0.3">
      <c r="A653" s="1">
        <v>165405</v>
      </c>
      <c r="B653" t="s">
        <v>2438</v>
      </c>
      <c r="C653" t="s">
        <v>7550</v>
      </c>
      <c r="D653" s="1" t="s">
        <v>7599</v>
      </c>
      <c r="E653" s="52" t="s">
        <v>7421</v>
      </c>
    </row>
    <row r="654" spans="1:9" x14ac:dyDescent="0.3">
      <c r="A654" s="1">
        <v>165406</v>
      </c>
      <c r="B654" t="s">
        <v>2439</v>
      </c>
      <c r="C654" t="s">
        <v>7550</v>
      </c>
      <c r="D654" s="1" t="s">
        <v>7599</v>
      </c>
      <c r="E654" s="52" t="s">
        <v>7421</v>
      </c>
    </row>
    <row r="655" spans="1:9" x14ac:dyDescent="0.3">
      <c r="A655" s="1">
        <v>165407</v>
      </c>
      <c r="B655" t="s">
        <v>2440</v>
      </c>
      <c r="C655" t="s">
        <v>7550</v>
      </c>
      <c r="D655" s="1" t="s">
        <v>7599</v>
      </c>
      <c r="E655" s="52" t="s">
        <v>7421</v>
      </c>
      <c r="I655" s="49" t="s">
        <v>7421</v>
      </c>
    </row>
    <row r="656" spans="1:9" x14ac:dyDescent="0.3">
      <c r="A656" s="1">
        <v>165408</v>
      </c>
      <c r="B656" t="s">
        <v>2442</v>
      </c>
      <c r="C656" t="s">
        <v>7550</v>
      </c>
      <c r="D656" s="1" t="s">
        <v>7599</v>
      </c>
      <c r="E656" s="52" t="s">
        <v>7421</v>
      </c>
      <c r="I656" s="49" t="s">
        <v>7421</v>
      </c>
    </row>
    <row r="657" spans="1:9" x14ac:dyDescent="0.3">
      <c r="A657" s="1">
        <v>165409</v>
      </c>
      <c r="B657" t="s">
        <v>2447</v>
      </c>
      <c r="C657" t="s">
        <v>7550</v>
      </c>
      <c r="D657" s="1" t="s">
        <v>7599</v>
      </c>
      <c r="E657" s="52" t="s">
        <v>7421</v>
      </c>
      <c r="I657" s="49" t="s">
        <v>7421</v>
      </c>
    </row>
    <row r="658" spans="1:9" x14ac:dyDescent="0.3">
      <c r="A658" s="1">
        <v>165410</v>
      </c>
      <c r="B658" t="s">
        <v>2448</v>
      </c>
      <c r="C658" t="s">
        <v>7550</v>
      </c>
      <c r="D658" s="1" t="s">
        <v>7599</v>
      </c>
      <c r="E658" s="52" t="s">
        <v>7421</v>
      </c>
      <c r="I658" s="49" t="s">
        <v>7421</v>
      </c>
    </row>
    <row r="659" spans="1:9" x14ac:dyDescent="0.3">
      <c r="A659" s="1">
        <v>165411</v>
      </c>
      <c r="B659" t="s">
        <v>2455</v>
      </c>
      <c r="C659" t="s">
        <v>7550</v>
      </c>
      <c r="D659" s="1" t="s">
        <v>7599</v>
      </c>
      <c r="E659" s="52" t="s">
        <v>7421</v>
      </c>
      <c r="I659" s="49" t="s">
        <v>7421</v>
      </c>
    </row>
    <row r="660" spans="1:9" x14ac:dyDescent="0.3">
      <c r="A660" s="1">
        <v>165412</v>
      </c>
      <c r="B660" t="s">
        <v>2456</v>
      </c>
      <c r="C660" t="s">
        <v>7550</v>
      </c>
      <c r="D660" s="1" t="s">
        <v>7599</v>
      </c>
      <c r="E660" s="52" t="s">
        <v>7421</v>
      </c>
      <c r="I660" s="49" t="s">
        <v>7421</v>
      </c>
    </row>
    <row r="661" spans="1:9" x14ac:dyDescent="0.3">
      <c r="A661" s="1">
        <v>165413</v>
      </c>
      <c r="B661" t="s">
        <v>2457</v>
      </c>
      <c r="C661" t="s">
        <v>7550</v>
      </c>
      <c r="D661" s="1" t="s">
        <v>7599</v>
      </c>
      <c r="E661" s="52" t="s">
        <v>7421</v>
      </c>
      <c r="I661" s="49" t="s">
        <v>7421</v>
      </c>
    </row>
    <row r="662" spans="1:9" x14ac:dyDescent="0.3">
      <c r="A662" s="1">
        <v>165500</v>
      </c>
      <c r="B662" t="s">
        <v>2458</v>
      </c>
      <c r="C662" t="s">
        <v>7550</v>
      </c>
      <c r="D662" s="1" t="s">
        <v>7599</v>
      </c>
      <c r="E662" s="52" t="s">
        <v>7421</v>
      </c>
      <c r="I662" s="49" t="s">
        <v>7421</v>
      </c>
    </row>
    <row r="663" spans="1:9" x14ac:dyDescent="0.3">
      <c r="A663" s="1">
        <v>165501</v>
      </c>
      <c r="B663" t="s">
        <v>2461</v>
      </c>
      <c r="C663" t="s">
        <v>7550</v>
      </c>
      <c r="D663" s="1" t="s">
        <v>7599</v>
      </c>
      <c r="E663" s="52" t="s">
        <v>7421</v>
      </c>
      <c r="I663" s="49" t="s">
        <v>7421</v>
      </c>
    </row>
    <row r="664" spans="1:9" x14ac:dyDescent="0.3">
      <c r="A664" s="1">
        <v>165600</v>
      </c>
      <c r="B664" t="s">
        <v>2462</v>
      </c>
      <c r="C664" t="s">
        <v>7550</v>
      </c>
      <c r="D664" s="1" t="s">
        <v>7599</v>
      </c>
      <c r="E664" s="52" t="s">
        <v>7421</v>
      </c>
    </row>
    <row r="665" spans="1:9" x14ac:dyDescent="0.3">
      <c r="A665" s="1">
        <v>165601</v>
      </c>
      <c r="B665" t="s">
        <v>2463</v>
      </c>
      <c r="C665" t="s">
        <v>7550</v>
      </c>
      <c r="D665" s="1" t="s">
        <v>7599</v>
      </c>
      <c r="E665" s="52" t="s">
        <v>7421</v>
      </c>
    </row>
    <row r="666" spans="1:9" x14ac:dyDescent="0.3">
      <c r="A666" s="1">
        <v>165602</v>
      </c>
      <c r="B666" t="s">
        <v>2464</v>
      </c>
      <c r="C666" t="s">
        <v>7550</v>
      </c>
      <c r="D666" s="1" t="s">
        <v>7599</v>
      </c>
      <c r="E666" s="52" t="s">
        <v>7421</v>
      </c>
    </row>
    <row r="667" spans="1:9" x14ac:dyDescent="0.3">
      <c r="A667" s="1">
        <v>165700</v>
      </c>
      <c r="B667" t="s">
        <v>2466</v>
      </c>
      <c r="C667" t="s">
        <v>7550</v>
      </c>
      <c r="D667" s="1" t="s">
        <v>7599</v>
      </c>
      <c r="E667" s="52" t="s">
        <v>7421</v>
      </c>
    </row>
    <row r="668" spans="1:9" x14ac:dyDescent="0.3">
      <c r="A668" s="1">
        <v>166200</v>
      </c>
      <c r="B668" t="s">
        <v>2467</v>
      </c>
      <c r="C668" t="s">
        <v>7550</v>
      </c>
      <c r="D668" s="1" t="s">
        <v>7599</v>
      </c>
      <c r="H668" s="47" t="s">
        <v>7421</v>
      </c>
    </row>
    <row r="669" spans="1:9" x14ac:dyDescent="0.3">
      <c r="A669" s="1">
        <v>166240</v>
      </c>
      <c r="B669" t="s">
        <v>2468</v>
      </c>
      <c r="C669" t="s">
        <v>7550</v>
      </c>
      <c r="D669" s="1" t="s">
        <v>7599</v>
      </c>
      <c r="E669" s="52" t="s">
        <v>7421</v>
      </c>
    </row>
    <row r="670" spans="1:9" x14ac:dyDescent="0.3">
      <c r="A670" s="1">
        <v>166250</v>
      </c>
      <c r="B670" t="s">
        <v>2469</v>
      </c>
      <c r="C670" t="s">
        <v>7550</v>
      </c>
      <c r="D670" s="1" t="s">
        <v>7599</v>
      </c>
      <c r="E670" s="52" t="s">
        <v>7421</v>
      </c>
    </row>
    <row r="671" spans="1:9" x14ac:dyDescent="0.3">
      <c r="A671" s="1">
        <v>166300</v>
      </c>
      <c r="B671" t="s">
        <v>2470</v>
      </c>
      <c r="C671" t="s">
        <v>7550</v>
      </c>
      <c r="D671" s="1" t="s">
        <v>7599</v>
      </c>
      <c r="H671" s="47" t="s">
        <v>7421</v>
      </c>
    </row>
    <row r="672" spans="1:9" x14ac:dyDescent="0.3">
      <c r="A672" s="1">
        <v>166600</v>
      </c>
      <c r="B672" t="s">
        <v>2473</v>
      </c>
      <c r="C672" t="s">
        <v>7550</v>
      </c>
      <c r="D672" s="1" t="s">
        <v>7599</v>
      </c>
      <c r="E672" s="52" t="s">
        <v>7421</v>
      </c>
    </row>
    <row r="673" spans="1:7" x14ac:dyDescent="0.3">
      <c r="A673" s="1">
        <v>166610</v>
      </c>
      <c r="B673" t="s">
        <v>2474</v>
      </c>
      <c r="C673" t="s">
        <v>7550</v>
      </c>
      <c r="D673" s="1" t="s">
        <v>7599</v>
      </c>
      <c r="E673" s="52" t="s">
        <v>7421</v>
      </c>
    </row>
    <row r="674" spans="1:7" x14ac:dyDescent="0.3">
      <c r="A674" s="1">
        <v>166700</v>
      </c>
      <c r="B674" t="s">
        <v>2483</v>
      </c>
      <c r="C674" t="s">
        <v>7550</v>
      </c>
      <c r="D674" s="1" t="s">
        <v>7599</v>
      </c>
      <c r="E674" s="52" t="s">
        <v>7421</v>
      </c>
    </row>
    <row r="675" spans="1:7" x14ac:dyDescent="0.3">
      <c r="A675" s="1">
        <v>166701</v>
      </c>
      <c r="B675" t="s">
        <v>2485</v>
      </c>
      <c r="C675" t="s">
        <v>7550</v>
      </c>
      <c r="D675" s="1" t="s">
        <v>7599</v>
      </c>
      <c r="E675" s="52" t="s">
        <v>7421</v>
      </c>
    </row>
    <row r="676" spans="1:7" x14ac:dyDescent="0.3">
      <c r="A676" s="1">
        <v>166800</v>
      </c>
      <c r="B676" t="s">
        <v>2489</v>
      </c>
      <c r="C676" t="s">
        <v>7550</v>
      </c>
      <c r="D676" s="1" t="s">
        <v>7599</v>
      </c>
      <c r="E676" s="52" t="s">
        <v>7421</v>
      </c>
    </row>
    <row r="677" spans="1:7" x14ac:dyDescent="0.3">
      <c r="A677" s="1">
        <v>166801</v>
      </c>
      <c r="B677" t="s">
        <v>2494</v>
      </c>
      <c r="C677" t="s">
        <v>7550</v>
      </c>
      <c r="D677" s="1" t="s">
        <v>7599</v>
      </c>
      <c r="E677" s="52" t="s">
        <v>7421</v>
      </c>
    </row>
    <row r="678" spans="1:7" x14ac:dyDescent="0.3">
      <c r="A678" s="1">
        <v>166802</v>
      </c>
      <c r="B678" t="s">
        <v>2496</v>
      </c>
      <c r="C678" t="s">
        <v>7550</v>
      </c>
      <c r="D678" s="1" t="s">
        <v>7599</v>
      </c>
      <c r="E678" s="52" t="s">
        <v>7421</v>
      </c>
    </row>
    <row r="679" spans="1:7" x14ac:dyDescent="0.3">
      <c r="A679" s="1">
        <v>167900</v>
      </c>
      <c r="B679" t="s">
        <v>2502</v>
      </c>
      <c r="C679" t="s">
        <v>7558</v>
      </c>
      <c r="D679" s="1" t="s">
        <v>7599</v>
      </c>
      <c r="G679" s="47" t="s">
        <v>7421</v>
      </c>
    </row>
    <row r="680" spans="1:7" x14ac:dyDescent="0.3">
      <c r="A680" s="1">
        <v>167916</v>
      </c>
      <c r="B680" t="s">
        <v>2504</v>
      </c>
      <c r="C680" t="s">
        <v>7582</v>
      </c>
      <c r="D680" s="1" t="s">
        <v>7599</v>
      </c>
      <c r="E680" s="52" t="s">
        <v>7421</v>
      </c>
    </row>
    <row r="681" spans="1:7" x14ac:dyDescent="0.3">
      <c r="A681" s="1">
        <v>167917</v>
      </c>
      <c r="B681" t="s">
        <v>2506</v>
      </c>
      <c r="C681" t="s">
        <v>7582</v>
      </c>
      <c r="D681" s="1" t="s">
        <v>7599</v>
      </c>
      <c r="E681" s="52" t="s">
        <v>7421</v>
      </c>
    </row>
    <row r="682" spans="1:7" x14ac:dyDescent="0.3">
      <c r="A682" s="1">
        <v>167999</v>
      </c>
      <c r="B682" t="s">
        <v>2508</v>
      </c>
      <c r="C682" t="s">
        <v>7582</v>
      </c>
      <c r="D682" s="1" t="s">
        <v>7599</v>
      </c>
      <c r="E682" s="52" t="s">
        <v>7421</v>
      </c>
    </row>
    <row r="683" spans="1:7" x14ac:dyDescent="0.3">
      <c r="A683" s="23">
        <v>168400</v>
      </c>
      <c r="B683" s="24" t="s">
        <v>2510</v>
      </c>
      <c r="C683" s="57" t="s">
        <v>7597</v>
      </c>
      <c r="D683" s="23" t="s">
        <v>7599</v>
      </c>
      <c r="E683" s="52" t="s">
        <v>7421</v>
      </c>
      <c r="F683" s="1" t="s">
        <v>7641</v>
      </c>
      <c r="G683" s="1" t="s">
        <v>7641</v>
      </c>
    </row>
    <row r="684" spans="1:7" x14ac:dyDescent="0.3">
      <c r="A684" s="1">
        <v>168800</v>
      </c>
      <c r="B684" t="s">
        <v>2511</v>
      </c>
      <c r="C684" t="s">
        <v>7563</v>
      </c>
      <c r="D684" s="1" t="s">
        <v>7599</v>
      </c>
      <c r="E684" s="52" t="s">
        <v>7421</v>
      </c>
    </row>
    <row r="685" spans="1:7" x14ac:dyDescent="0.3">
      <c r="A685" s="1">
        <v>169101</v>
      </c>
      <c r="B685" t="s">
        <v>2513</v>
      </c>
      <c r="C685" t="s">
        <v>7582</v>
      </c>
      <c r="D685" s="1" t="s">
        <v>7599</v>
      </c>
      <c r="E685" s="52" t="s">
        <v>7421</v>
      </c>
    </row>
    <row r="686" spans="1:7" x14ac:dyDescent="0.3">
      <c r="A686" s="1">
        <v>169200</v>
      </c>
      <c r="B686" t="s">
        <v>2515</v>
      </c>
      <c r="C686" t="s">
        <v>7564</v>
      </c>
      <c r="D686" s="1" t="s">
        <v>7599</v>
      </c>
      <c r="F686" s="18" t="s">
        <v>7421</v>
      </c>
      <c r="G686" s="47" t="s">
        <v>7421</v>
      </c>
    </row>
    <row r="687" spans="1:7" x14ac:dyDescent="0.3">
      <c r="A687" s="1">
        <v>169300</v>
      </c>
      <c r="B687" t="s">
        <v>2517</v>
      </c>
      <c r="C687" t="s">
        <v>7564</v>
      </c>
      <c r="D687" s="1" t="s">
        <v>7599</v>
      </c>
      <c r="F687" s="18" t="s">
        <v>7421</v>
      </c>
      <c r="G687" s="47" t="s">
        <v>7421</v>
      </c>
    </row>
    <row r="688" spans="1:7" x14ac:dyDescent="0.3">
      <c r="A688" s="1">
        <v>169800</v>
      </c>
      <c r="B688" t="s">
        <v>2519</v>
      </c>
      <c r="C688" t="s">
        <v>7582</v>
      </c>
      <c r="D688" s="1" t="s">
        <v>7599</v>
      </c>
      <c r="E688" s="52" t="s">
        <v>7421</v>
      </c>
    </row>
    <row r="689" spans="1:8" x14ac:dyDescent="0.3">
      <c r="A689" s="1">
        <v>169900</v>
      </c>
      <c r="B689" t="s">
        <v>2521</v>
      </c>
      <c r="C689" t="s">
        <v>7582</v>
      </c>
      <c r="D689" s="1" t="s">
        <v>7599</v>
      </c>
      <c r="E689" s="52" t="s">
        <v>7421</v>
      </c>
    </row>
    <row r="690" spans="1:8" x14ac:dyDescent="0.3">
      <c r="A690" s="1">
        <v>169901</v>
      </c>
      <c r="B690" t="s">
        <v>2523</v>
      </c>
      <c r="C690" t="s">
        <v>7582</v>
      </c>
      <c r="D690" s="1" t="s">
        <v>7599</v>
      </c>
      <c r="E690" s="52" t="s">
        <v>7421</v>
      </c>
    </row>
    <row r="691" spans="1:8" x14ac:dyDescent="0.3">
      <c r="A691" s="1">
        <v>169902</v>
      </c>
      <c r="B691" t="s">
        <v>2526</v>
      </c>
      <c r="C691" t="s">
        <v>7582</v>
      </c>
      <c r="D691" s="1" t="s">
        <v>7599</v>
      </c>
      <c r="E691" s="52" t="s">
        <v>7421</v>
      </c>
    </row>
    <row r="692" spans="1:8" x14ac:dyDescent="0.3">
      <c r="A692" s="1">
        <v>169997</v>
      </c>
      <c r="B692" t="s">
        <v>2528</v>
      </c>
      <c r="C692" t="s">
        <v>7582</v>
      </c>
      <c r="D692" s="1" t="s">
        <v>7599</v>
      </c>
      <c r="E692" s="52" t="s">
        <v>7421</v>
      </c>
    </row>
    <row r="693" spans="1:8" x14ac:dyDescent="0.3">
      <c r="A693" s="1" t="s">
        <v>1725</v>
      </c>
      <c r="B693" t="s">
        <v>1726</v>
      </c>
      <c r="C693" t="s">
        <v>7582</v>
      </c>
      <c r="D693" s="1" t="s">
        <v>7599</v>
      </c>
      <c r="E693" s="52" t="s">
        <v>7421</v>
      </c>
    </row>
    <row r="694" spans="1:8" x14ac:dyDescent="0.3">
      <c r="A694" s="1" t="s">
        <v>2838</v>
      </c>
      <c r="B694" t="s">
        <v>2839</v>
      </c>
      <c r="C694" t="s">
        <v>7304</v>
      </c>
      <c r="D694" s="1" t="s">
        <v>7633</v>
      </c>
      <c r="H694" s="47" t="s">
        <v>7421</v>
      </c>
    </row>
    <row r="695" spans="1:8" x14ac:dyDescent="0.3">
      <c r="A695" s="1" t="s">
        <v>69</v>
      </c>
      <c r="B695" t="s">
        <v>7483</v>
      </c>
      <c r="C695" t="s">
        <v>7304</v>
      </c>
      <c r="D695" s="1" t="s">
        <v>7633</v>
      </c>
      <c r="H695" s="47" t="s">
        <v>7421</v>
      </c>
    </row>
    <row r="696" spans="1:8" x14ac:dyDescent="0.3">
      <c r="A696" s="1" t="s">
        <v>66</v>
      </c>
      <c r="B696" t="s">
        <v>6948</v>
      </c>
      <c r="C696" t="s">
        <v>7304</v>
      </c>
      <c r="D696" s="1" t="s">
        <v>7633</v>
      </c>
      <c r="H696" s="47" t="s">
        <v>7421</v>
      </c>
    </row>
    <row r="697" spans="1:8" x14ac:dyDescent="0.3">
      <c r="A697" s="1" t="s">
        <v>67</v>
      </c>
      <c r="B697" t="s">
        <v>6949</v>
      </c>
      <c r="C697" t="s">
        <v>7304</v>
      </c>
      <c r="D697" s="1" t="s">
        <v>7633</v>
      </c>
      <c r="H697" s="47" t="s">
        <v>7421</v>
      </c>
    </row>
    <row r="698" spans="1:8" x14ac:dyDescent="0.3">
      <c r="A698" s="1" t="s">
        <v>68</v>
      </c>
      <c r="B698" t="s">
        <v>6950</v>
      </c>
      <c r="C698" t="s">
        <v>7304</v>
      </c>
      <c r="D698" s="1" t="s">
        <v>7633</v>
      </c>
      <c r="H698" s="47" t="s">
        <v>7421</v>
      </c>
    </row>
    <row r="699" spans="1:8" x14ac:dyDescent="0.3">
      <c r="A699" s="1" t="s">
        <v>2910</v>
      </c>
      <c r="B699" t="s">
        <v>2911</v>
      </c>
      <c r="C699" t="s">
        <v>7304</v>
      </c>
      <c r="D699" s="1" t="s">
        <v>7633</v>
      </c>
      <c r="F699" s="18" t="s">
        <v>7421</v>
      </c>
    </row>
    <row r="700" spans="1:8" x14ac:dyDescent="0.3">
      <c r="A700" s="1" t="s">
        <v>8</v>
      </c>
      <c r="B700" t="s">
        <v>2923</v>
      </c>
      <c r="C700" t="s">
        <v>7565</v>
      </c>
      <c r="D700" s="1" t="s">
        <v>7633</v>
      </c>
      <c r="H700" s="47" t="s">
        <v>7421</v>
      </c>
    </row>
    <row r="701" spans="1:8" x14ac:dyDescent="0.3">
      <c r="A701" s="1" t="s">
        <v>9</v>
      </c>
      <c r="B701" t="s">
        <v>2931</v>
      </c>
      <c r="C701" t="s">
        <v>7565</v>
      </c>
      <c r="D701" s="1" t="s">
        <v>7633</v>
      </c>
      <c r="H701" s="47" t="s">
        <v>7421</v>
      </c>
    </row>
    <row r="702" spans="1:8" x14ac:dyDescent="0.3">
      <c r="A702" s="1" t="s">
        <v>54</v>
      </c>
      <c r="B702" t="s">
        <v>2961</v>
      </c>
      <c r="C702" t="s">
        <v>7304</v>
      </c>
      <c r="D702" s="1" t="s">
        <v>7633</v>
      </c>
      <c r="H702" s="47" t="s">
        <v>7421</v>
      </c>
    </row>
    <row r="703" spans="1:8" x14ac:dyDescent="0.3">
      <c r="A703" s="1" t="s">
        <v>55</v>
      </c>
      <c r="B703" t="s">
        <v>3027</v>
      </c>
      <c r="C703" t="s">
        <v>7304</v>
      </c>
      <c r="D703" s="1" t="s">
        <v>7633</v>
      </c>
      <c r="H703" s="47" t="s">
        <v>7421</v>
      </c>
    </row>
    <row r="704" spans="1:8" x14ac:dyDescent="0.3">
      <c r="A704" s="1" t="s">
        <v>57</v>
      </c>
      <c r="B704" t="s">
        <v>3041</v>
      </c>
      <c r="C704" t="s">
        <v>7304</v>
      </c>
      <c r="D704" s="1" t="s">
        <v>7633</v>
      </c>
      <c r="H704" s="47" t="s">
        <v>7421</v>
      </c>
    </row>
    <row r="705" spans="1:9" x14ac:dyDescent="0.3">
      <c r="A705" s="42" t="s">
        <v>3052</v>
      </c>
      <c r="B705" s="40" t="s">
        <v>3053</v>
      </c>
      <c r="C705" s="40" t="s">
        <v>7304</v>
      </c>
      <c r="D705" s="1" t="s">
        <v>7633</v>
      </c>
      <c r="E705" s="39"/>
      <c r="G705" s="39"/>
      <c r="H705" s="39"/>
      <c r="I705" s="39"/>
    </row>
    <row r="706" spans="1:9" x14ac:dyDescent="0.3">
      <c r="A706" s="1" t="s">
        <v>6867</v>
      </c>
      <c r="B706" t="s">
        <v>6929</v>
      </c>
      <c r="C706" t="s">
        <v>7304</v>
      </c>
      <c r="D706" s="1" t="s">
        <v>7633</v>
      </c>
      <c r="H706" s="47" t="s">
        <v>7421</v>
      </c>
    </row>
    <row r="707" spans="1:9" x14ac:dyDescent="0.3">
      <c r="A707" s="1" t="s">
        <v>10</v>
      </c>
      <c r="B707" t="s">
        <v>3350</v>
      </c>
      <c r="C707" t="s">
        <v>7304</v>
      </c>
      <c r="D707" s="1" t="s">
        <v>7633</v>
      </c>
      <c r="H707" s="47" t="s">
        <v>7421</v>
      </c>
    </row>
    <row r="708" spans="1:9" x14ac:dyDescent="0.3">
      <c r="A708" s="1" t="s">
        <v>11</v>
      </c>
      <c r="B708" t="s">
        <v>3607</v>
      </c>
      <c r="C708" t="s">
        <v>7304</v>
      </c>
      <c r="D708" s="1" t="s">
        <v>7633</v>
      </c>
      <c r="H708" s="47" t="s">
        <v>7421</v>
      </c>
    </row>
    <row r="709" spans="1:9" x14ac:dyDescent="0.3">
      <c r="A709" s="1" t="s">
        <v>77</v>
      </c>
      <c r="B709" t="s">
        <v>3749</v>
      </c>
      <c r="C709" t="s">
        <v>7304</v>
      </c>
      <c r="D709" s="1" t="s">
        <v>7633</v>
      </c>
      <c r="H709" s="47" t="s">
        <v>7421</v>
      </c>
    </row>
    <row r="710" spans="1:9" x14ac:dyDescent="0.3">
      <c r="A710" s="1" t="s">
        <v>12</v>
      </c>
      <c r="B710" t="s">
        <v>3750</v>
      </c>
      <c r="C710" t="s">
        <v>7304</v>
      </c>
      <c r="D710" s="1" t="s">
        <v>7633</v>
      </c>
      <c r="H710" s="47" t="s">
        <v>7421</v>
      </c>
    </row>
    <row r="711" spans="1:9" x14ac:dyDescent="0.3">
      <c r="A711" s="1" t="s">
        <v>13</v>
      </c>
      <c r="B711" t="s">
        <v>3752</v>
      </c>
      <c r="C711" t="s">
        <v>7304</v>
      </c>
      <c r="D711" s="1" t="s">
        <v>7633</v>
      </c>
      <c r="H711" s="47" t="s">
        <v>7421</v>
      </c>
    </row>
    <row r="712" spans="1:9" x14ac:dyDescent="0.3">
      <c r="A712" s="1" t="s">
        <v>14</v>
      </c>
      <c r="B712" t="s">
        <v>3755</v>
      </c>
      <c r="C712" t="s">
        <v>7304</v>
      </c>
      <c r="D712" s="1" t="s">
        <v>7633</v>
      </c>
      <c r="H712" s="47" t="s">
        <v>7421</v>
      </c>
    </row>
    <row r="713" spans="1:9" x14ac:dyDescent="0.3">
      <c r="A713" s="1" t="s">
        <v>15</v>
      </c>
      <c r="B713" t="s">
        <v>3758</v>
      </c>
      <c r="C713" t="s">
        <v>7304</v>
      </c>
      <c r="D713" s="1" t="s">
        <v>7633</v>
      </c>
      <c r="H713" s="47" t="s">
        <v>7421</v>
      </c>
    </row>
    <row r="714" spans="1:9" x14ac:dyDescent="0.3">
      <c r="A714" s="1" t="s">
        <v>3759</v>
      </c>
      <c r="B714" t="s">
        <v>6952</v>
      </c>
      <c r="C714" t="s">
        <v>7304</v>
      </c>
      <c r="D714" s="1" t="s">
        <v>7633</v>
      </c>
      <c r="H714" s="47" t="s">
        <v>7421</v>
      </c>
    </row>
    <row r="715" spans="1:9" x14ac:dyDescent="0.3">
      <c r="A715" s="1" t="s">
        <v>3765</v>
      </c>
      <c r="B715" t="s">
        <v>3766</v>
      </c>
      <c r="C715" t="s">
        <v>7304</v>
      </c>
      <c r="D715" s="1" t="s">
        <v>7633</v>
      </c>
      <c r="H715" s="47" t="s">
        <v>7421</v>
      </c>
    </row>
    <row r="716" spans="1:9" x14ac:dyDescent="0.3">
      <c r="A716" s="1" t="s">
        <v>19</v>
      </c>
      <c r="B716" t="s">
        <v>3787</v>
      </c>
      <c r="C716" t="s">
        <v>7541</v>
      </c>
      <c r="D716" s="1" t="s">
        <v>7633</v>
      </c>
      <c r="H716" s="47" t="s">
        <v>7421</v>
      </c>
    </row>
    <row r="717" spans="1:9" x14ac:dyDescent="0.3">
      <c r="A717" s="1" t="s">
        <v>75</v>
      </c>
      <c r="B717" t="s">
        <v>3788</v>
      </c>
      <c r="C717" t="s">
        <v>7541</v>
      </c>
      <c r="D717" s="1" t="s">
        <v>7633</v>
      </c>
      <c r="H717" s="47" t="s">
        <v>7421</v>
      </c>
    </row>
    <row r="718" spans="1:9" x14ac:dyDescent="0.3">
      <c r="A718" s="1" t="s">
        <v>78</v>
      </c>
      <c r="B718" t="s">
        <v>3789</v>
      </c>
      <c r="C718" t="s">
        <v>7541</v>
      </c>
      <c r="D718" s="1" t="s">
        <v>7633</v>
      </c>
      <c r="H718" s="47" t="s">
        <v>7421</v>
      </c>
    </row>
    <row r="719" spans="1:9" x14ac:dyDescent="0.3">
      <c r="A719" s="1" t="s">
        <v>20</v>
      </c>
      <c r="B719" t="s">
        <v>3794</v>
      </c>
      <c r="C719" t="s">
        <v>7541</v>
      </c>
      <c r="D719" s="1" t="s">
        <v>7633</v>
      </c>
      <c r="H719" s="47" t="s">
        <v>7421</v>
      </c>
    </row>
    <row r="720" spans="1:9" x14ac:dyDescent="0.3">
      <c r="A720" s="1" t="s">
        <v>34</v>
      </c>
      <c r="B720" t="s">
        <v>3795</v>
      </c>
      <c r="C720" t="s">
        <v>7541</v>
      </c>
      <c r="D720" s="1" t="s">
        <v>7633</v>
      </c>
      <c r="H720" s="47" t="s">
        <v>7421</v>
      </c>
    </row>
    <row r="721" spans="1:8" x14ac:dyDescent="0.3">
      <c r="A721" s="1" t="s">
        <v>21</v>
      </c>
      <c r="B721" t="s">
        <v>3814</v>
      </c>
      <c r="C721" t="s">
        <v>7541</v>
      </c>
      <c r="D721" s="1" t="s">
        <v>7633</v>
      </c>
      <c r="H721" s="47" t="s">
        <v>7421</v>
      </c>
    </row>
    <row r="722" spans="1:8" x14ac:dyDescent="0.3">
      <c r="A722" s="1" t="s">
        <v>22</v>
      </c>
      <c r="B722" t="s">
        <v>3815</v>
      </c>
      <c r="C722" t="s">
        <v>7541</v>
      </c>
      <c r="D722" s="1" t="s">
        <v>7633</v>
      </c>
      <c r="H722" s="47" t="s">
        <v>7421</v>
      </c>
    </row>
    <row r="723" spans="1:8" x14ac:dyDescent="0.3">
      <c r="A723" s="1" t="s">
        <v>3816</v>
      </c>
      <c r="B723" t="s">
        <v>3817</v>
      </c>
      <c r="C723" t="s">
        <v>7541</v>
      </c>
      <c r="D723" s="1" t="s">
        <v>7633</v>
      </c>
      <c r="H723" s="47" t="s">
        <v>7421</v>
      </c>
    </row>
    <row r="724" spans="1:8" x14ac:dyDescent="0.3">
      <c r="A724" s="1" t="s">
        <v>70</v>
      </c>
      <c r="B724" t="s">
        <v>3818</v>
      </c>
      <c r="C724" t="s">
        <v>7304</v>
      </c>
      <c r="D724" s="1" t="s">
        <v>7633</v>
      </c>
      <c r="H724" s="47" t="s">
        <v>7421</v>
      </c>
    </row>
    <row r="725" spans="1:8" x14ac:dyDescent="0.3">
      <c r="A725" s="1" t="s">
        <v>3821</v>
      </c>
      <c r="B725" t="s">
        <v>3822</v>
      </c>
      <c r="C725" t="s">
        <v>7532</v>
      </c>
      <c r="D725" s="1" t="s">
        <v>7633</v>
      </c>
      <c r="H725" s="47" t="s">
        <v>7421</v>
      </c>
    </row>
    <row r="726" spans="1:8" x14ac:dyDescent="0.3">
      <c r="A726" s="1" t="s">
        <v>23</v>
      </c>
      <c r="B726" t="s">
        <v>3855</v>
      </c>
      <c r="C726" t="s">
        <v>7541</v>
      </c>
      <c r="D726" s="1" t="s">
        <v>7633</v>
      </c>
      <c r="H726" s="47" t="s">
        <v>7421</v>
      </c>
    </row>
    <row r="727" spans="1:8" x14ac:dyDescent="0.3">
      <c r="A727" s="1" t="s">
        <v>3862</v>
      </c>
      <c r="B727" t="s">
        <v>3863</v>
      </c>
      <c r="C727" s="56" t="s">
        <v>7523</v>
      </c>
      <c r="D727" s="1" t="s">
        <v>7633</v>
      </c>
      <c r="H727" s="47" t="s">
        <v>7421</v>
      </c>
    </row>
    <row r="728" spans="1:8" x14ac:dyDescent="0.3">
      <c r="A728" s="1" t="s">
        <v>3</v>
      </c>
      <c r="B728" t="s">
        <v>3938</v>
      </c>
      <c r="C728" t="s">
        <v>7304</v>
      </c>
      <c r="D728" s="1" t="s">
        <v>7633</v>
      </c>
      <c r="H728" s="47" t="s">
        <v>7421</v>
      </c>
    </row>
    <row r="729" spans="1:8" x14ac:dyDescent="0.3">
      <c r="A729" s="1" t="s">
        <v>24</v>
      </c>
      <c r="B729" t="s">
        <v>3969</v>
      </c>
      <c r="C729" t="s">
        <v>7541</v>
      </c>
      <c r="D729" s="1" t="s">
        <v>7633</v>
      </c>
      <c r="H729" s="47" t="s">
        <v>7421</v>
      </c>
    </row>
    <row r="730" spans="1:8" x14ac:dyDescent="0.3">
      <c r="A730" s="1" t="s">
        <v>3970</v>
      </c>
      <c r="B730" t="s">
        <v>7454</v>
      </c>
      <c r="C730" t="s">
        <v>7304</v>
      </c>
      <c r="D730" s="1" t="s">
        <v>7633</v>
      </c>
      <c r="F730" s="18" t="s">
        <v>7421</v>
      </c>
    </row>
    <row r="731" spans="1:8" x14ac:dyDescent="0.3">
      <c r="A731" s="1" t="s">
        <v>4</v>
      </c>
      <c r="B731" t="s">
        <v>3977</v>
      </c>
      <c r="C731" t="s">
        <v>7546</v>
      </c>
      <c r="D731" s="1" t="s">
        <v>7633</v>
      </c>
      <c r="H731" s="47" t="s">
        <v>7421</v>
      </c>
    </row>
    <row r="732" spans="1:8" x14ac:dyDescent="0.3">
      <c r="A732" s="1" t="s">
        <v>5</v>
      </c>
      <c r="B732" t="s">
        <v>3978</v>
      </c>
      <c r="C732" t="s">
        <v>7546</v>
      </c>
      <c r="D732" s="1" t="s">
        <v>7633</v>
      </c>
      <c r="H732" s="47" t="s">
        <v>7421</v>
      </c>
    </row>
    <row r="733" spans="1:8" x14ac:dyDescent="0.3">
      <c r="A733" s="1" t="s">
        <v>1</v>
      </c>
      <c r="B733" t="s">
        <v>3994</v>
      </c>
      <c r="C733" t="s">
        <v>7546</v>
      </c>
      <c r="D733" s="1" t="s">
        <v>7633</v>
      </c>
      <c r="H733" s="47" t="s">
        <v>7421</v>
      </c>
    </row>
    <row r="734" spans="1:8" x14ac:dyDescent="0.3">
      <c r="A734" s="1" t="s">
        <v>26</v>
      </c>
      <c r="B734" t="s">
        <v>3995</v>
      </c>
      <c r="C734" t="s">
        <v>7546</v>
      </c>
      <c r="D734" s="1" t="s">
        <v>7633</v>
      </c>
      <c r="H734" s="47" t="s">
        <v>7421</v>
      </c>
    </row>
    <row r="735" spans="1:8" x14ac:dyDescent="0.3">
      <c r="A735" s="1" t="s">
        <v>25</v>
      </c>
      <c r="B735" t="s">
        <v>4007</v>
      </c>
      <c r="C735" t="s">
        <v>7546</v>
      </c>
      <c r="D735" s="1" t="s">
        <v>7633</v>
      </c>
      <c r="H735" s="47" t="s">
        <v>7421</v>
      </c>
    </row>
    <row r="736" spans="1:8" x14ac:dyDescent="0.3">
      <c r="A736" s="1" t="s">
        <v>27</v>
      </c>
      <c r="B736" t="s">
        <v>4008</v>
      </c>
      <c r="C736" t="s">
        <v>7546</v>
      </c>
      <c r="D736" s="1" t="s">
        <v>7633</v>
      </c>
      <c r="H736" s="47" t="s">
        <v>7421</v>
      </c>
    </row>
    <row r="737" spans="1:8" x14ac:dyDescent="0.3">
      <c r="A737" s="1" t="s">
        <v>28</v>
      </c>
      <c r="B737" t="s">
        <v>4015</v>
      </c>
      <c r="C737" t="s">
        <v>7546</v>
      </c>
      <c r="D737" s="1" t="s">
        <v>7633</v>
      </c>
      <c r="H737" s="47" t="s">
        <v>7421</v>
      </c>
    </row>
    <row r="738" spans="1:8" x14ac:dyDescent="0.3">
      <c r="A738" s="1" t="s">
        <v>2</v>
      </c>
      <c r="B738" t="s">
        <v>4018</v>
      </c>
      <c r="C738" t="s">
        <v>7546</v>
      </c>
      <c r="D738" s="1" t="s">
        <v>7633</v>
      </c>
      <c r="H738" s="47" t="s">
        <v>7421</v>
      </c>
    </row>
    <row r="739" spans="1:8" x14ac:dyDescent="0.3">
      <c r="A739" s="1" t="s">
        <v>4021</v>
      </c>
      <c r="B739" t="s">
        <v>4022</v>
      </c>
      <c r="C739" t="s">
        <v>7546</v>
      </c>
      <c r="D739" s="1" t="s">
        <v>7633</v>
      </c>
      <c r="H739" s="47" t="s">
        <v>7421</v>
      </c>
    </row>
    <row r="740" spans="1:8" x14ac:dyDescent="0.3">
      <c r="A740" s="1" t="s">
        <v>29</v>
      </c>
      <c r="B740" t="s">
        <v>4025</v>
      </c>
      <c r="C740" t="s">
        <v>7546</v>
      </c>
      <c r="D740" s="1" t="s">
        <v>7633</v>
      </c>
      <c r="H740" s="47" t="s">
        <v>7421</v>
      </c>
    </row>
    <row r="741" spans="1:8" x14ac:dyDescent="0.3">
      <c r="A741" s="1" t="s">
        <v>30</v>
      </c>
      <c r="B741" t="s">
        <v>4026</v>
      </c>
      <c r="C741" t="s">
        <v>7546</v>
      </c>
      <c r="D741" s="1" t="s">
        <v>7633</v>
      </c>
      <c r="H741" s="47" t="s">
        <v>7421</v>
      </c>
    </row>
    <row r="742" spans="1:8" x14ac:dyDescent="0.3">
      <c r="A742" s="1" t="s">
        <v>31</v>
      </c>
      <c r="B742" t="s">
        <v>4027</v>
      </c>
      <c r="C742" t="s">
        <v>7546</v>
      </c>
      <c r="D742" s="1" t="s">
        <v>7633</v>
      </c>
      <c r="H742" s="47" t="s">
        <v>7421</v>
      </c>
    </row>
    <row r="743" spans="1:8" x14ac:dyDescent="0.3">
      <c r="A743" s="1" t="s">
        <v>4177</v>
      </c>
      <c r="B743" t="s">
        <v>4178</v>
      </c>
      <c r="D743" s="1" t="s">
        <v>7633</v>
      </c>
      <c r="H743" s="47" t="s">
        <v>7421</v>
      </c>
    </row>
    <row r="744" spans="1:8" x14ac:dyDescent="0.3">
      <c r="A744" s="1" t="s">
        <v>16</v>
      </c>
      <c r="B744" t="s">
        <v>4236</v>
      </c>
      <c r="C744" t="s">
        <v>7565</v>
      </c>
      <c r="D744" s="1" t="s">
        <v>7633</v>
      </c>
      <c r="H744" s="47" t="s">
        <v>7421</v>
      </c>
    </row>
    <row r="745" spans="1:8" x14ac:dyDescent="0.3">
      <c r="A745" s="1" t="s">
        <v>17</v>
      </c>
      <c r="B745" t="s">
        <v>4297</v>
      </c>
      <c r="C745" t="s">
        <v>7304</v>
      </c>
      <c r="D745" s="1" t="s">
        <v>7633</v>
      </c>
      <c r="H745" s="47" t="s">
        <v>7421</v>
      </c>
    </row>
    <row r="746" spans="1:8" x14ac:dyDescent="0.3">
      <c r="A746" s="1" t="s">
        <v>76</v>
      </c>
      <c r="B746" t="s">
        <v>5035</v>
      </c>
      <c r="C746" t="s">
        <v>7547</v>
      </c>
      <c r="D746" s="1" t="s">
        <v>7633</v>
      </c>
      <c r="H746" s="47" t="s">
        <v>7421</v>
      </c>
    </row>
    <row r="747" spans="1:8" x14ac:dyDescent="0.3">
      <c r="A747" s="1" t="s">
        <v>79</v>
      </c>
      <c r="B747" t="s">
        <v>5073</v>
      </c>
      <c r="C747" t="s">
        <v>7528</v>
      </c>
      <c r="D747" s="1" t="s">
        <v>7633</v>
      </c>
      <c r="H747" s="47" t="s">
        <v>7421</v>
      </c>
    </row>
    <row r="748" spans="1:8" x14ac:dyDescent="0.3">
      <c r="A748" s="1" t="s">
        <v>80</v>
      </c>
      <c r="B748" t="s">
        <v>5090</v>
      </c>
      <c r="C748" t="s">
        <v>7528</v>
      </c>
      <c r="D748" s="1" t="s">
        <v>7633</v>
      </c>
      <c r="H748" s="47" t="s">
        <v>7421</v>
      </c>
    </row>
    <row r="749" spans="1:8" x14ac:dyDescent="0.3">
      <c r="A749" s="1" t="s">
        <v>71</v>
      </c>
      <c r="B749" t="s">
        <v>5199</v>
      </c>
      <c r="C749" t="s">
        <v>7528</v>
      </c>
      <c r="D749" s="1" t="s">
        <v>7633</v>
      </c>
      <c r="H749" s="47" t="s">
        <v>7421</v>
      </c>
    </row>
    <row r="750" spans="1:8" x14ac:dyDescent="0.3">
      <c r="A750" s="1" t="s">
        <v>58</v>
      </c>
      <c r="B750" t="s">
        <v>5316</v>
      </c>
      <c r="C750" t="s">
        <v>7531</v>
      </c>
      <c r="D750" s="1" t="s">
        <v>7633</v>
      </c>
      <c r="H750" s="47" t="s">
        <v>7421</v>
      </c>
    </row>
  </sheetData>
  <autoFilter ref="A1:I750" xr:uid="{D207B6A6-C959-4C28-8960-5B9D8078580B}"/>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2F8E-8162-42EB-8A7A-5E0C3D055928}">
  <dimension ref="A1:F433"/>
  <sheetViews>
    <sheetView workbookViewId="0">
      <pane ySplit="1" topLeftCell="A2" activePane="bottomLeft" state="frozen"/>
      <selection pane="bottomLeft" activeCell="B27" sqref="B27"/>
    </sheetView>
  </sheetViews>
  <sheetFormatPr defaultRowHeight="14.4" x14ac:dyDescent="0.3"/>
  <cols>
    <col min="1" max="1" width="8.6640625" bestFit="1" customWidth="1"/>
    <col min="2" max="2" width="131.109375" bestFit="1" customWidth="1"/>
    <col min="3" max="3" width="8.88671875" style="1"/>
    <col min="4" max="4" width="13.109375" style="1" bestFit="1" customWidth="1"/>
    <col min="5" max="5" width="12.88671875" style="1" bestFit="1" customWidth="1"/>
    <col min="6" max="6" width="11.33203125" style="1" bestFit="1" customWidth="1"/>
  </cols>
  <sheetData>
    <row r="1" spans="1:6" s="5" customFormat="1" x14ac:dyDescent="0.3">
      <c r="A1" s="5" t="s">
        <v>38</v>
      </c>
      <c r="B1" s="5" t="s">
        <v>6947</v>
      </c>
      <c r="C1" s="8" t="s">
        <v>6983</v>
      </c>
      <c r="D1" s="8" t="s">
        <v>7419</v>
      </c>
      <c r="E1" s="8" t="s">
        <v>7418</v>
      </c>
      <c r="F1" s="8" t="s">
        <v>7420</v>
      </c>
    </row>
    <row r="2" spans="1:6" x14ac:dyDescent="0.3">
      <c r="A2">
        <v>127000</v>
      </c>
      <c r="B2" t="s">
        <v>435</v>
      </c>
      <c r="E2" s="1" t="s">
        <v>7421</v>
      </c>
    </row>
    <row r="3" spans="1:6" x14ac:dyDescent="0.3">
      <c r="A3">
        <v>130100</v>
      </c>
      <c r="B3" t="s">
        <v>483</v>
      </c>
      <c r="C3" s="1" t="s">
        <v>7421</v>
      </c>
      <c r="E3" s="1" t="s">
        <v>7421</v>
      </c>
    </row>
    <row r="4" spans="1:6" x14ac:dyDescent="0.3">
      <c r="A4">
        <v>130150</v>
      </c>
      <c r="B4" t="s">
        <v>491</v>
      </c>
      <c r="C4" s="1" t="s">
        <v>7421</v>
      </c>
      <c r="E4" s="1" t="s">
        <v>7421</v>
      </c>
    </row>
    <row r="5" spans="1:6" x14ac:dyDescent="0.3">
      <c r="A5">
        <v>130168</v>
      </c>
      <c r="B5" t="s">
        <v>7422</v>
      </c>
      <c r="C5" s="1" t="s">
        <v>7421</v>
      </c>
    </row>
    <row r="6" spans="1:6" x14ac:dyDescent="0.3">
      <c r="A6">
        <v>130400</v>
      </c>
      <c r="B6" t="s">
        <v>505</v>
      </c>
      <c r="C6" s="1" t="s">
        <v>7421</v>
      </c>
      <c r="E6" s="1" t="s">
        <v>7421</v>
      </c>
    </row>
    <row r="7" spans="1:6" x14ac:dyDescent="0.3">
      <c r="A7">
        <v>130500</v>
      </c>
      <c r="B7" t="s">
        <v>507</v>
      </c>
      <c r="C7" s="1" t="s">
        <v>7421</v>
      </c>
      <c r="E7" s="1" t="s">
        <v>7421</v>
      </c>
    </row>
    <row r="8" spans="1:6" x14ac:dyDescent="0.3">
      <c r="A8">
        <v>130700</v>
      </c>
      <c r="B8" t="s">
        <v>509</v>
      </c>
      <c r="E8" s="1" t="s">
        <v>7421</v>
      </c>
    </row>
    <row r="9" spans="1:6" x14ac:dyDescent="0.3">
      <c r="A9">
        <v>131100</v>
      </c>
      <c r="B9" t="s">
        <v>511</v>
      </c>
      <c r="C9" s="1" t="s">
        <v>7421</v>
      </c>
      <c r="E9" s="1" t="s">
        <v>7421</v>
      </c>
    </row>
    <row r="10" spans="1:6" x14ac:dyDescent="0.3">
      <c r="A10">
        <v>131201</v>
      </c>
      <c r="B10" t="s">
        <v>513</v>
      </c>
      <c r="D10" s="1" t="s">
        <v>7421</v>
      </c>
    </row>
    <row r="11" spans="1:6" x14ac:dyDescent="0.3">
      <c r="A11">
        <v>131202</v>
      </c>
      <c r="B11" t="s">
        <v>514</v>
      </c>
      <c r="D11" s="1" t="s">
        <v>7421</v>
      </c>
    </row>
    <row r="12" spans="1:6" x14ac:dyDescent="0.3">
      <c r="A12">
        <v>131203</v>
      </c>
      <c r="B12" t="s">
        <v>515</v>
      </c>
      <c r="D12" s="1" t="s">
        <v>7421</v>
      </c>
    </row>
    <row r="13" spans="1:6" x14ac:dyDescent="0.3">
      <c r="A13">
        <v>131204</v>
      </c>
      <c r="B13" t="s">
        <v>517</v>
      </c>
      <c r="D13" s="1" t="s">
        <v>7421</v>
      </c>
    </row>
    <row r="14" spans="1:6" x14ac:dyDescent="0.3">
      <c r="A14">
        <v>131205</v>
      </c>
      <c r="B14" t="s">
        <v>518</v>
      </c>
      <c r="D14" s="1" t="s">
        <v>7421</v>
      </c>
    </row>
    <row r="15" spans="1:6" x14ac:dyDescent="0.3">
      <c r="A15">
        <v>131800</v>
      </c>
      <c r="B15" t="s">
        <v>7455</v>
      </c>
      <c r="C15" s="1" t="s">
        <v>7421</v>
      </c>
      <c r="E15" s="1" t="s">
        <v>7421</v>
      </c>
    </row>
    <row r="16" spans="1:6" x14ac:dyDescent="0.3">
      <c r="A16">
        <v>132100</v>
      </c>
      <c r="B16" t="s">
        <v>521</v>
      </c>
      <c r="C16" s="1" t="s">
        <v>7421</v>
      </c>
      <c r="E16" s="1" t="s">
        <v>7421</v>
      </c>
    </row>
    <row r="17" spans="1:5" x14ac:dyDescent="0.3">
      <c r="A17">
        <v>133601</v>
      </c>
      <c r="B17" t="s">
        <v>523</v>
      </c>
      <c r="C17" s="1" t="s">
        <v>7421</v>
      </c>
      <c r="D17" s="1" t="s">
        <v>7421</v>
      </c>
      <c r="E17" s="1" t="s">
        <v>7421</v>
      </c>
    </row>
    <row r="18" spans="1:5" x14ac:dyDescent="0.3">
      <c r="A18">
        <v>133602</v>
      </c>
      <c r="B18" t="s">
        <v>525</v>
      </c>
      <c r="C18" s="1" t="s">
        <v>7421</v>
      </c>
      <c r="E18" s="1" t="s">
        <v>7421</v>
      </c>
    </row>
    <row r="19" spans="1:5" x14ac:dyDescent="0.3">
      <c r="A19">
        <v>133603</v>
      </c>
      <c r="B19" t="s">
        <v>527</v>
      </c>
      <c r="C19" s="1" t="s">
        <v>7421</v>
      </c>
      <c r="E19" s="1" t="s">
        <v>7421</v>
      </c>
    </row>
    <row r="20" spans="1:5" x14ac:dyDescent="0.3">
      <c r="A20">
        <v>133604</v>
      </c>
      <c r="B20" t="s">
        <v>529</v>
      </c>
      <c r="C20" s="1" t="s">
        <v>7421</v>
      </c>
      <c r="E20" s="1" t="s">
        <v>7421</v>
      </c>
    </row>
    <row r="21" spans="1:5" x14ac:dyDescent="0.3">
      <c r="A21">
        <v>133701</v>
      </c>
      <c r="B21" t="s">
        <v>535</v>
      </c>
      <c r="C21" s="1" t="s">
        <v>7421</v>
      </c>
      <c r="D21" s="1" t="s">
        <v>7421</v>
      </c>
      <c r="E21" s="1" t="s">
        <v>7421</v>
      </c>
    </row>
    <row r="22" spans="1:5" x14ac:dyDescent="0.3">
      <c r="A22">
        <v>133702</v>
      </c>
      <c r="B22" t="s">
        <v>537</v>
      </c>
      <c r="C22" s="1" t="s">
        <v>7421</v>
      </c>
      <c r="E22" s="1" t="s">
        <v>7421</v>
      </c>
    </row>
    <row r="23" spans="1:5" x14ac:dyDescent="0.3">
      <c r="A23">
        <v>133703</v>
      </c>
      <c r="B23" t="s">
        <v>539</v>
      </c>
      <c r="C23" s="1" t="s">
        <v>7421</v>
      </c>
      <c r="E23" s="1" t="s">
        <v>7421</v>
      </c>
    </row>
    <row r="24" spans="1:5" x14ac:dyDescent="0.3">
      <c r="A24">
        <v>133704</v>
      </c>
      <c r="B24" t="s">
        <v>541</v>
      </c>
      <c r="C24" s="1" t="s">
        <v>7421</v>
      </c>
      <c r="E24" s="1" t="s">
        <v>7421</v>
      </c>
    </row>
    <row r="25" spans="1:5" x14ac:dyDescent="0.3">
      <c r="A25">
        <v>133800</v>
      </c>
      <c r="B25" t="s">
        <v>543</v>
      </c>
      <c r="C25" s="1" t="s">
        <v>7421</v>
      </c>
      <c r="E25" s="1" t="s">
        <v>7421</v>
      </c>
    </row>
    <row r="26" spans="1:5" x14ac:dyDescent="0.3">
      <c r="A26">
        <v>133802</v>
      </c>
      <c r="B26" t="s">
        <v>545</v>
      </c>
      <c r="C26" s="1" t="s">
        <v>7421</v>
      </c>
      <c r="D26" s="1" t="s">
        <v>7421</v>
      </c>
      <c r="E26" s="1" t="s">
        <v>7421</v>
      </c>
    </row>
    <row r="27" spans="1:5" x14ac:dyDescent="0.3">
      <c r="A27">
        <v>133803</v>
      </c>
      <c r="B27" t="s">
        <v>547</v>
      </c>
      <c r="C27" s="1" t="s">
        <v>7421</v>
      </c>
      <c r="E27" s="1" t="s">
        <v>7421</v>
      </c>
    </row>
    <row r="28" spans="1:5" x14ac:dyDescent="0.3">
      <c r="A28">
        <v>133804</v>
      </c>
      <c r="B28" t="s">
        <v>549</v>
      </c>
      <c r="C28" s="1" t="s">
        <v>7421</v>
      </c>
      <c r="E28" s="1" t="s">
        <v>7421</v>
      </c>
    </row>
    <row r="29" spans="1:5" x14ac:dyDescent="0.3">
      <c r="A29">
        <v>133805</v>
      </c>
      <c r="B29" t="s">
        <v>551</v>
      </c>
      <c r="C29" s="1" t="s">
        <v>7421</v>
      </c>
      <c r="E29" s="1" t="s">
        <v>7421</v>
      </c>
    </row>
    <row r="30" spans="1:5" x14ac:dyDescent="0.3">
      <c r="A30">
        <v>133806</v>
      </c>
      <c r="B30" t="s">
        <v>553</v>
      </c>
      <c r="C30" s="1" t="s">
        <v>7421</v>
      </c>
      <c r="E30" s="1" t="s">
        <v>7421</v>
      </c>
    </row>
    <row r="31" spans="1:5" x14ac:dyDescent="0.3">
      <c r="A31">
        <v>133807</v>
      </c>
      <c r="B31" t="s">
        <v>555</v>
      </c>
      <c r="C31" s="1" t="s">
        <v>7421</v>
      </c>
      <c r="D31" s="1" t="s">
        <v>7421</v>
      </c>
      <c r="E31" s="1" t="s">
        <v>7421</v>
      </c>
    </row>
    <row r="32" spans="1:5" x14ac:dyDescent="0.3">
      <c r="A32">
        <v>133808</v>
      </c>
      <c r="B32" t="s">
        <v>557</v>
      </c>
      <c r="C32" s="1" t="s">
        <v>7421</v>
      </c>
      <c r="E32" s="1" t="s">
        <v>7421</v>
      </c>
    </row>
    <row r="33" spans="1:5" x14ac:dyDescent="0.3">
      <c r="A33">
        <v>133809</v>
      </c>
      <c r="B33" t="s">
        <v>559</v>
      </c>
      <c r="C33" s="1" t="s">
        <v>7421</v>
      </c>
      <c r="D33" s="1" t="s">
        <v>7421</v>
      </c>
      <c r="E33" s="1" t="s">
        <v>7421</v>
      </c>
    </row>
    <row r="34" spans="1:5" x14ac:dyDescent="0.3">
      <c r="A34">
        <v>133810</v>
      </c>
      <c r="B34" t="s">
        <v>561</v>
      </c>
      <c r="C34" s="1" t="s">
        <v>7421</v>
      </c>
      <c r="E34" s="1" t="s">
        <v>7421</v>
      </c>
    </row>
    <row r="35" spans="1:5" x14ac:dyDescent="0.3">
      <c r="A35">
        <v>133811</v>
      </c>
      <c r="B35" t="s">
        <v>563</v>
      </c>
      <c r="C35" s="1" t="s">
        <v>7421</v>
      </c>
      <c r="E35" s="1" t="s">
        <v>7421</v>
      </c>
    </row>
    <row r="36" spans="1:5" x14ac:dyDescent="0.3">
      <c r="A36">
        <v>133812</v>
      </c>
      <c r="B36" t="s">
        <v>565</v>
      </c>
      <c r="C36" s="1" t="s">
        <v>7421</v>
      </c>
      <c r="E36" s="1" t="s">
        <v>7421</v>
      </c>
    </row>
    <row r="37" spans="1:5" x14ac:dyDescent="0.3">
      <c r="A37">
        <v>136800</v>
      </c>
      <c r="B37" t="s">
        <v>569</v>
      </c>
      <c r="C37" s="1" t="s">
        <v>7421</v>
      </c>
      <c r="D37" s="1" t="s">
        <v>7421</v>
      </c>
    </row>
    <row r="38" spans="1:5" x14ac:dyDescent="0.3">
      <c r="A38">
        <v>137500</v>
      </c>
      <c r="B38" t="s">
        <v>571</v>
      </c>
      <c r="C38" s="1" t="s">
        <v>7421</v>
      </c>
      <c r="D38" s="1" t="s">
        <v>7421</v>
      </c>
      <c r="E38" s="1" t="s">
        <v>7421</v>
      </c>
    </row>
    <row r="39" spans="1:5" x14ac:dyDescent="0.3">
      <c r="A39">
        <v>137505</v>
      </c>
      <c r="B39" t="s">
        <v>7423</v>
      </c>
      <c r="C39" s="1" t="s">
        <v>7421</v>
      </c>
    </row>
    <row r="40" spans="1:5" x14ac:dyDescent="0.3">
      <c r="A40">
        <v>137510</v>
      </c>
      <c r="B40" t="s">
        <v>575</v>
      </c>
      <c r="C40" s="1" t="s">
        <v>7421</v>
      </c>
      <c r="E40" s="1" t="s">
        <v>7421</v>
      </c>
    </row>
    <row r="41" spans="1:5" x14ac:dyDescent="0.3">
      <c r="A41">
        <v>137511</v>
      </c>
      <c r="B41" t="s">
        <v>577</v>
      </c>
      <c r="C41" s="1" t="s">
        <v>7421</v>
      </c>
      <c r="E41" s="1" t="s">
        <v>7421</v>
      </c>
    </row>
    <row r="42" spans="1:5" x14ac:dyDescent="0.3">
      <c r="A42">
        <v>137512</v>
      </c>
      <c r="B42" t="s">
        <v>579</v>
      </c>
      <c r="C42" s="1" t="s">
        <v>7421</v>
      </c>
      <c r="E42" s="1" t="s">
        <v>7421</v>
      </c>
    </row>
    <row r="43" spans="1:5" x14ac:dyDescent="0.3">
      <c r="A43">
        <v>137513</v>
      </c>
      <c r="B43" t="s">
        <v>581</v>
      </c>
      <c r="C43" s="1" t="s">
        <v>7421</v>
      </c>
      <c r="E43" s="1" t="s">
        <v>7421</v>
      </c>
    </row>
    <row r="44" spans="1:5" x14ac:dyDescent="0.3">
      <c r="A44">
        <v>137514</v>
      </c>
      <c r="B44" t="s">
        <v>583</v>
      </c>
      <c r="C44" s="1" t="s">
        <v>7421</v>
      </c>
      <c r="E44" s="1" t="s">
        <v>7421</v>
      </c>
    </row>
    <row r="45" spans="1:5" x14ac:dyDescent="0.3">
      <c r="A45">
        <v>137515</v>
      </c>
      <c r="B45" t="s">
        <v>585</v>
      </c>
      <c r="E45" s="1" t="s">
        <v>7421</v>
      </c>
    </row>
    <row r="46" spans="1:5" x14ac:dyDescent="0.3">
      <c r="A46">
        <v>137516</v>
      </c>
      <c r="B46" t="s">
        <v>587</v>
      </c>
      <c r="C46" s="1" t="s">
        <v>7421</v>
      </c>
      <c r="E46" s="1" t="s">
        <v>7421</v>
      </c>
    </row>
    <row r="47" spans="1:5" x14ac:dyDescent="0.3">
      <c r="A47">
        <v>137517</v>
      </c>
      <c r="B47" t="s">
        <v>7424</v>
      </c>
      <c r="C47" s="1" t="s">
        <v>7421</v>
      </c>
    </row>
    <row r="48" spans="1:5" x14ac:dyDescent="0.3">
      <c r="A48">
        <v>140100</v>
      </c>
      <c r="B48" t="s">
        <v>603</v>
      </c>
      <c r="C48" s="1" t="s">
        <v>7421</v>
      </c>
    </row>
    <row r="49" spans="1:6" x14ac:dyDescent="0.3">
      <c r="A49">
        <v>140102</v>
      </c>
      <c r="B49" t="s">
        <v>605</v>
      </c>
      <c r="C49" s="1" t="s">
        <v>7421</v>
      </c>
    </row>
    <row r="50" spans="1:6" x14ac:dyDescent="0.3">
      <c r="A50">
        <v>140103</v>
      </c>
      <c r="B50" t="s">
        <v>607</v>
      </c>
      <c r="C50" s="1" t="s">
        <v>7421</v>
      </c>
      <c r="D50" s="1" t="s">
        <v>7421</v>
      </c>
    </row>
    <row r="51" spans="1:6" x14ac:dyDescent="0.3">
      <c r="A51">
        <v>140160</v>
      </c>
      <c r="B51" t="s">
        <v>623</v>
      </c>
      <c r="E51" s="1" t="s">
        <v>7421</v>
      </c>
      <c r="F51" s="1" t="s">
        <v>7421</v>
      </c>
    </row>
    <row r="52" spans="1:6" x14ac:dyDescent="0.3">
      <c r="A52">
        <v>140190</v>
      </c>
      <c r="B52" t="s">
        <v>7425</v>
      </c>
      <c r="C52" s="1" t="s">
        <v>7421</v>
      </c>
      <c r="F52" s="1" t="s">
        <v>7421</v>
      </c>
    </row>
    <row r="53" spans="1:6" x14ac:dyDescent="0.3">
      <c r="A53">
        <v>140200</v>
      </c>
      <c r="B53" t="s">
        <v>6967</v>
      </c>
      <c r="D53" s="1" t="s">
        <v>7421</v>
      </c>
    </row>
    <row r="54" spans="1:6" x14ac:dyDescent="0.3">
      <c r="A54">
        <v>140210</v>
      </c>
      <c r="B54" t="s">
        <v>645</v>
      </c>
      <c r="C54" s="1" t="s">
        <v>7421</v>
      </c>
    </row>
    <row r="55" spans="1:6" x14ac:dyDescent="0.3">
      <c r="A55">
        <v>140300</v>
      </c>
      <c r="B55" t="s">
        <v>656</v>
      </c>
      <c r="C55" s="1" t="s">
        <v>7421</v>
      </c>
    </row>
    <row r="56" spans="1:6" x14ac:dyDescent="0.3">
      <c r="A56">
        <v>140310</v>
      </c>
      <c r="B56" t="s">
        <v>658</v>
      </c>
      <c r="C56" s="1" t="s">
        <v>7421</v>
      </c>
      <c r="D56" s="1" t="s">
        <v>7421</v>
      </c>
    </row>
    <row r="57" spans="1:6" x14ac:dyDescent="0.3">
      <c r="A57">
        <v>140400</v>
      </c>
      <c r="B57" t="s">
        <v>7426</v>
      </c>
      <c r="C57" s="1" t="s">
        <v>7421</v>
      </c>
    </row>
    <row r="58" spans="1:6" x14ac:dyDescent="0.3">
      <c r="A58">
        <v>140500</v>
      </c>
      <c r="B58" t="s">
        <v>668</v>
      </c>
      <c r="C58" s="1" t="s">
        <v>7421</v>
      </c>
    </row>
    <row r="59" spans="1:6" x14ac:dyDescent="0.3">
      <c r="A59">
        <v>140600</v>
      </c>
      <c r="B59" t="s">
        <v>670</v>
      </c>
      <c r="C59" s="1" t="s">
        <v>7421</v>
      </c>
    </row>
    <row r="60" spans="1:6" x14ac:dyDescent="0.3">
      <c r="A60">
        <v>140610</v>
      </c>
      <c r="B60" t="s">
        <v>7427</v>
      </c>
      <c r="C60" s="1" t="s">
        <v>7421</v>
      </c>
    </row>
    <row r="61" spans="1:6" x14ac:dyDescent="0.3">
      <c r="A61">
        <v>140800</v>
      </c>
      <c r="B61" t="s">
        <v>684</v>
      </c>
      <c r="C61" s="1" t="s">
        <v>7421</v>
      </c>
    </row>
    <row r="62" spans="1:6" x14ac:dyDescent="0.3">
      <c r="A62">
        <v>140900</v>
      </c>
      <c r="B62" t="s">
        <v>686</v>
      </c>
      <c r="C62" s="1" t="s">
        <v>7421</v>
      </c>
    </row>
    <row r="63" spans="1:6" x14ac:dyDescent="0.3">
      <c r="A63">
        <v>141000</v>
      </c>
      <c r="B63" t="s">
        <v>687</v>
      </c>
      <c r="C63" s="1" t="s">
        <v>7421</v>
      </c>
    </row>
    <row r="64" spans="1:6" x14ac:dyDescent="0.3">
      <c r="A64">
        <v>141015</v>
      </c>
      <c r="B64" t="s">
        <v>689</v>
      </c>
      <c r="C64" s="1" t="s">
        <v>7421</v>
      </c>
    </row>
    <row r="65" spans="1:6" x14ac:dyDescent="0.3">
      <c r="A65">
        <v>141100</v>
      </c>
      <c r="B65" t="s">
        <v>7428</v>
      </c>
      <c r="C65" s="1" t="s">
        <v>7421</v>
      </c>
    </row>
    <row r="66" spans="1:6" x14ac:dyDescent="0.3">
      <c r="A66">
        <v>141201</v>
      </c>
      <c r="B66" t="s">
        <v>695</v>
      </c>
      <c r="D66" s="1" t="s">
        <v>7421</v>
      </c>
    </row>
    <row r="67" spans="1:6" x14ac:dyDescent="0.3">
      <c r="A67">
        <v>141202</v>
      </c>
      <c r="B67" t="s">
        <v>696</v>
      </c>
      <c r="D67" s="1" t="s">
        <v>7421</v>
      </c>
    </row>
    <row r="68" spans="1:6" x14ac:dyDescent="0.3">
      <c r="A68">
        <v>141203</v>
      </c>
      <c r="B68" t="s">
        <v>697</v>
      </c>
      <c r="D68" s="1" t="s">
        <v>7421</v>
      </c>
    </row>
    <row r="69" spans="1:6" x14ac:dyDescent="0.3">
      <c r="A69">
        <v>141204</v>
      </c>
      <c r="B69" t="s">
        <v>698</v>
      </c>
      <c r="D69" s="1" t="s">
        <v>7421</v>
      </c>
    </row>
    <row r="70" spans="1:6" x14ac:dyDescent="0.3">
      <c r="A70">
        <v>141205</v>
      </c>
      <c r="B70" t="s">
        <v>699</v>
      </c>
      <c r="D70" s="1" t="s">
        <v>7421</v>
      </c>
    </row>
    <row r="71" spans="1:6" x14ac:dyDescent="0.3">
      <c r="A71">
        <v>141206</v>
      </c>
      <c r="B71" t="s">
        <v>700</v>
      </c>
      <c r="D71" s="1" t="s">
        <v>7421</v>
      </c>
    </row>
    <row r="72" spans="1:6" x14ac:dyDescent="0.3">
      <c r="A72">
        <v>141207</v>
      </c>
      <c r="B72" t="s">
        <v>701</v>
      </c>
      <c r="D72" s="1" t="s">
        <v>7421</v>
      </c>
    </row>
    <row r="73" spans="1:6" x14ac:dyDescent="0.3">
      <c r="A73">
        <v>141208</v>
      </c>
      <c r="B73" t="s">
        <v>703</v>
      </c>
      <c r="D73" s="1" t="s">
        <v>7421</v>
      </c>
    </row>
    <row r="74" spans="1:6" x14ac:dyDescent="0.3">
      <c r="A74">
        <v>141209</v>
      </c>
      <c r="B74" t="s">
        <v>705</v>
      </c>
      <c r="D74" s="1" t="s">
        <v>7421</v>
      </c>
    </row>
    <row r="75" spans="1:6" x14ac:dyDescent="0.3">
      <c r="A75">
        <v>141210</v>
      </c>
      <c r="B75" t="s">
        <v>707</v>
      </c>
      <c r="D75" s="1" t="s">
        <v>7421</v>
      </c>
    </row>
    <row r="76" spans="1:6" x14ac:dyDescent="0.3">
      <c r="A76">
        <v>141211</v>
      </c>
      <c r="B76" t="s">
        <v>709</v>
      </c>
      <c r="D76" s="1" t="s">
        <v>7421</v>
      </c>
      <c r="F76" s="1" t="s">
        <v>7421</v>
      </c>
    </row>
    <row r="77" spans="1:6" x14ac:dyDescent="0.3">
      <c r="A77">
        <v>141212</v>
      </c>
      <c r="B77" t="s">
        <v>711</v>
      </c>
      <c r="D77" s="1" t="s">
        <v>7421</v>
      </c>
    </row>
    <row r="78" spans="1:6" x14ac:dyDescent="0.3">
      <c r="A78">
        <v>141213</v>
      </c>
      <c r="B78" t="s">
        <v>713</v>
      </c>
      <c r="D78" s="1" t="s">
        <v>7421</v>
      </c>
    </row>
    <row r="79" spans="1:6" x14ac:dyDescent="0.3">
      <c r="A79">
        <v>141214</v>
      </c>
      <c r="B79" t="s">
        <v>715</v>
      </c>
      <c r="D79" s="1" t="s">
        <v>7421</v>
      </c>
    </row>
    <row r="80" spans="1:6" x14ac:dyDescent="0.3">
      <c r="A80">
        <v>141215</v>
      </c>
      <c r="B80" t="s">
        <v>716</v>
      </c>
      <c r="D80" s="1" t="s">
        <v>7421</v>
      </c>
    </row>
    <row r="81" spans="1:4" x14ac:dyDescent="0.3">
      <c r="A81">
        <v>141216</v>
      </c>
      <c r="B81" t="s">
        <v>718</v>
      </c>
      <c r="D81" s="1" t="s">
        <v>7421</v>
      </c>
    </row>
    <row r="82" spans="1:4" x14ac:dyDescent="0.3">
      <c r="A82">
        <v>141217</v>
      </c>
      <c r="B82" t="s">
        <v>720</v>
      </c>
      <c r="D82" s="1" t="s">
        <v>7421</v>
      </c>
    </row>
    <row r="83" spans="1:4" x14ac:dyDescent="0.3">
      <c r="A83">
        <v>141218</v>
      </c>
      <c r="B83" t="s">
        <v>722</v>
      </c>
      <c r="D83" s="1" t="s">
        <v>7421</v>
      </c>
    </row>
    <row r="84" spans="1:4" x14ac:dyDescent="0.3">
      <c r="A84">
        <v>141219</v>
      </c>
      <c r="B84" t="s">
        <v>723</v>
      </c>
      <c r="D84" s="1" t="s">
        <v>7421</v>
      </c>
    </row>
    <row r="85" spans="1:4" x14ac:dyDescent="0.3">
      <c r="A85">
        <v>141220</v>
      </c>
      <c r="B85" t="s">
        <v>725</v>
      </c>
      <c r="D85" s="1" t="s">
        <v>7421</v>
      </c>
    </row>
    <row r="86" spans="1:4" x14ac:dyDescent="0.3">
      <c r="A86">
        <v>141221</v>
      </c>
      <c r="B86" t="s">
        <v>727</v>
      </c>
      <c r="D86" s="1" t="s">
        <v>7421</v>
      </c>
    </row>
    <row r="87" spans="1:4" x14ac:dyDescent="0.3">
      <c r="A87">
        <v>141222</v>
      </c>
      <c r="B87" t="s">
        <v>728</v>
      </c>
      <c r="D87" s="1" t="s">
        <v>7421</v>
      </c>
    </row>
    <row r="88" spans="1:4" x14ac:dyDescent="0.3">
      <c r="A88">
        <v>141223</v>
      </c>
      <c r="B88" t="s">
        <v>729</v>
      </c>
      <c r="D88" s="1" t="s">
        <v>7421</v>
      </c>
    </row>
    <row r="89" spans="1:4" x14ac:dyDescent="0.3">
      <c r="A89">
        <v>141224</v>
      </c>
      <c r="B89" t="s">
        <v>730</v>
      </c>
      <c r="D89" s="1" t="s">
        <v>7421</v>
      </c>
    </row>
    <row r="90" spans="1:4" x14ac:dyDescent="0.3">
      <c r="A90">
        <v>141225</v>
      </c>
      <c r="B90" t="s">
        <v>731</v>
      </c>
      <c r="D90" s="1" t="s">
        <v>7421</v>
      </c>
    </row>
    <row r="91" spans="1:4" x14ac:dyDescent="0.3">
      <c r="A91">
        <v>141226</v>
      </c>
      <c r="B91" t="s">
        <v>733</v>
      </c>
      <c r="C91" s="1" t="s">
        <v>7421</v>
      </c>
      <c r="D91" s="1" t="s">
        <v>7421</v>
      </c>
    </row>
    <row r="92" spans="1:4" x14ac:dyDescent="0.3">
      <c r="A92">
        <v>141227</v>
      </c>
      <c r="B92" t="s">
        <v>734</v>
      </c>
      <c r="D92" s="1" t="s">
        <v>7421</v>
      </c>
    </row>
    <row r="93" spans="1:4" x14ac:dyDescent="0.3">
      <c r="A93">
        <v>141228</v>
      </c>
      <c r="B93" t="s">
        <v>736</v>
      </c>
      <c r="D93" s="1" t="s">
        <v>7421</v>
      </c>
    </row>
    <row r="94" spans="1:4" x14ac:dyDescent="0.3">
      <c r="A94">
        <v>141229</v>
      </c>
      <c r="B94" t="s">
        <v>738</v>
      </c>
      <c r="D94" s="1" t="s">
        <v>7421</v>
      </c>
    </row>
    <row r="95" spans="1:4" x14ac:dyDescent="0.3">
      <c r="A95">
        <v>141230</v>
      </c>
      <c r="B95" t="s">
        <v>739</v>
      </c>
      <c r="D95" s="1" t="s">
        <v>7421</v>
      </c>
    </row>
    <row r="96" spans="1:4" x14ac:dyDescent="0.3">
      <c r="A96">
        <v>141231</v>
      </c>
      <c r="B96" t="s">
        <v>740</v>
      </c>
      <c r="D96" s="1" t="s">
        <v>7421</v>
      </c>
    </row>
    <row r="97" spans="1:6" x14ac:dyDescent="0.3">
      <c r="A97">
        <v>141232</v>
      </c>
      <c r="B97" t="s">
        <v>742</v>
      </c>
      <c r="D97" s="1" t="s">
        <v>7421</v>
      </c>
    </row>
    <row r="98" spans="1:6" x14ac:dyDescent="0.3">
      <c r="A98">
        <v>141233</v>
      </c>
      <c r="B98" t="s">
        <v>744</v>
      </c>
      <c r="D98" s="1" t="s">
        <v>7421</v>
      </c>
      <c r="F98" s="1" t="s">
        <v>7421</v>
      </c>
    </row>
    <row r="99" spans="1:6" x14ac:dyDescent="0.3">
      <c r="A99">
        <v>141234</v>
      </c>
      <c r="B99" t="s">
        <v>746</v>
      </c>
      <c r="D99" s="1" t="s">
        <v>7421</v>
      </c>
      <c r="F99" s="1" t="s">
        <v>7421</v>
      </c>
    </row>
    <row r="100" spans="1:6" x14ac:dyDescent="0.3">
      <c r="A100">
        <v>141235</v>
      </c>
      <c r="B100" t="s">
        <v>748</v>
      </c>
      <c r="D100" s="1" t="s">
        <v>7421</v>
      </c>
      <c r="F100" s="1" t="s">
        <v>7421</v>
      </c>
    </row>
    <row r="101" spans="1:6" x14ac:dyDescent="0.3">
      <c r="A101">
        <v>141236</v>
      </c>
      <c r="B101" t="s">
        <v>750</v>
      </c>
      <c r="D101" s="1" t="s">
        <v>7421</v>
      </c>
      <c r="F101" s="1" t="s">
        <v>7421</v>
      </c>
    </row>
    <row r="102" spans="1:6" x14ac:dyDescent="0.3">
      <c r="A102">
        <v>141237</v>
      </c>
      <c r="B102" t="s">
        <v>752</v>
      </c>
      <c r="D102" s="1" t="s">
        <v>7421</v>
      </c>
      <c r="F102" s="1" t="s">
        <v>7421</v>
      </c>
    </row>
    <row r="103" spans="1:6" x14ac:dyDescent="0.3">
      <c r="A103">
        <v>141238</v>
      </c>
      <c r="B103" t="s">
        <v>754</v>
      </c>
      <c r="D103" s="1" t="s">
        <v>7421</v>
      </c>
      <c r="F103" s="1" t="s">
        <v>7421</v>
      </c>
    </row>
    <row r="104" spans="1:6" x14ac:dyDescent="0.3">
      <c r="A104">
        <v>141239</v>
      </c>
      <c r="B104" t="s">
        <v>755</v>
      </c>
      <c r="D104" s="1" t="s">
        <v>7421</v>
      </c>
      <c r="F104" s="1" t="s">
        <v>7421</v>
      </c>
    </row>
    <row r="105" spans="1:6" x14ac:dyDescent="0.3">
      <c r="A105">
        <v>141240</v>
      </c>
      <c r="B105" t="s">
        <v>757</v>
      </c>
      <c r="D105" s="1" t="s">
        <v>7421</v>
      </c>
      <c r="F105" s="1" t="s">
        <v>7421</v>
      </c>
    </row>
    <row r="106" spans="1:6" x14ac:dyDescent="0.3">
      <c r="A106">
        <v>141241</v>
      </c>
      <c r="B106" t="s">
        <v>758</v>
      </c>
      <c r="D106" s="1" t="s">
        <v>7421</v>
      </c>
      <c r="F106" s="1" t="s">
        <v>7421</v>
      </c>
    </row>
    <row r="107" spans="1:6" x14ac:dyDescent="0.3">
      <c r="A107">
        <v>141242</v>
      </c>
      <c r="B107" t="s">
        <v>759</v>
      </c>
      <c r="D107" s="1" t="s">
        <v>7421</v>
      </c>
      <c r="F107" s="1" t="s">
        <v>7421</v>
      </c>
    </row>
    <row r="108" spans="1:6" x14ac:dyDescent="0.3">
      <c r="A108">
        <v>141243</v>
      </c>
      <c r="B108" t="s">
        <v>761</v>
      </c>
      <c r="D108" s="1" t="s">
        <v>7421</v>
      </c>
    </row>
    <row r="109" spans="1:6" x14ac:dyDescent="0.3">
      <c r="A109">
        <v>141244</v>
      </c>
      <c r="B109" t="s">
        <v>6977</v>
      </c>
      <c r="D109" s="1" t="s">
        <v>7421</v>
      </c>
    </row>
    <row r="110" spans="1:6" x14ac:dyDescent="0.3">
      <c r="A110">
        <v>141245</v>
      </c>
      <c r="B110" t="s">
        <v>764</v>
      </c>
      <c r="D110" s="1" t="s">
        <v>7421</v>
      </c>
    </row>
    <row r="111" spans="1:6" x14ac:dyDescent="0.3">
      <c r="A111">
        <v>141246</v>
      </c>
      <c r="B111" t="s">
        <v>765</v>
      </c>
      <c r="D111" s="1" t="s">
        <v>7421</v>
      </c>
    </row>
    <row r="112" spans="1:6" x14ac:dyDescent="0.3">
      <c r="A112">
        <v>141247</v>
      </c>
      <c r="B112" t="s">
        <v>767</v>
      </c>
      <c r="D112" s="1" t="s">
        <v>7421</v>
      </c>
    </row>
    <row r="113" spans="1:5" x14ac:dyDescent="0.3">
      <c r="A113">
        <v>141248</v>
      </c>
      <c r="B113" t="s">
        <v>769</v>
      </c>
      <c r="D113" s="1" t="s">
        <v>7421</v>
      </c>
    </row>
    <row r="114" spans="1:5" x14ac:dyDescent="0.3">
      <c r="A114">
        <v>141249</v>
      </c>
      <c r="B114" t="s">
        <v>771</v>
      </c>
      <c r="D114" s="1" t="s">
        <v>7421</v>
      </c>
    </row>
    <row r="115" spans="1:5" x14ac:dyDescent="0.3">
      <c r="A115">
        <v>141250</v>
      </c>
      <c r="B115" t="s">
        <v>773</v>
      </c>
      <c r="D115" s="1" t="s">
        <v>7421</v>
      </c>
    </row>
    <row r="116" spans="1:5" x14ac:dyDescent="0.3">
      <c r="A116">
        <v>141251</v>
      </c>
      <c r="B116" t="s">
        <v>775</v>
      </c>
      <c r="D116" s="1" t="s">
        <v>7421</v>
      </c>
    </row>
    <row r="117" spans="1:5" x14ac:dyDescent="0.3">
      <c r="A117">
        <v>141252</v>
      </c>
      <c r="B117" t="s">
        <v>780</v>
      </c>
      <c r="D117" s="1" t="s">
        <v>7421</v>
      </c>
    </row>
    <row r="118" spans="1:5" x14ac:dyDescent="0.3">
      <c r="A118">
        <v>141253</v>
      </c>
      <c r="B118" t="s">
        <v>782</v>
      </c>
      <c r="D118" s="1" t="s">
        <v>7421</v>
      </c>
    </row>
    <row r="119" spans="1:5" x14ac:dyDescent="0.3">
      <c r="A119">
        <v>141254</v>
      </c>
      <c r="B119" t="s">
        <v>784</v>
      </c>
      <c r="D119" s="1" t="s">
        <v>7421</v>
      </c>
    </row>
    <row r="120" spans="1:5" x14ac:dyDescent="0.3">
      <c r="A120">
        <v>141255</v>
      </c>
      <c r="B120" t="s">
        <v>786</v>
      </c>
      <c r="D120" s="1" t="s">
        <v>7421</v>
      </c>
    </row>
    <row r="121" spans="1:5" x14ac:dyDescent="0.3">
      <c r="A121">
        <v>141256</v>
      </c>
      <c r="B121" t="s">
        <v>788</v>
      </c>
      <c r="D121" s="1" t="s">
        <v>7421</v>
      </c>
    </row>
    <row r="122" spans="1:5" x14ac:dyDescent="0.3">
      <c r="A122">
        <v>141257</v>
      </c>
      <c r="B122" t="s">
        <v>686</v>
      </c>
      <c r="D122" s="1" t="s">
        <v>7421</v>
      </c>
    </row>
    <row r="123" spans="1:5" x14ac:dyDescent="0.3">
      <c r="A123">
        <v>141258</v>
      </c>
      <c r="B123" t="s">
        <v>6938</v>
      </c>
      <c r="E123" s="1" t="s">
        <v>7421</v>
      </c>
    </row>
    <row r="124" spans="1:5" x14ac:dyDescent="0.3">
      <c r="A124">
        <v>141259</v>
      </c>
      <c r="B124" t="s">
        <v>6970</v>
      </c>
      <c r="D124" s="1" t="s">
        <v>7421</v>
      </c>
    </row>
    <row r="125" spans="1:5" x14ac:dyDescent="0.3">
      <c r="A125">
        <v>141300</v>
      </c>
      <c r="B125" t="s">
        <v>793</v>
      </c>
      <c r="C125" s="1" t="s">
        <v>7421</v>
      </c>
    </row>
    <row r="126" spans="1:5" x14ac:dyDescent="0.3">
      <c r="A126">
        <v>141500</v>
      </c>
      <c r="B126" t="s">
        <v>795</v>
      </c>
      <c r="C126" s="1" t="s">
        <v>7421</v>
      </c>
    </row>
    <row r="127" spans="1:5" x14ac:dyDescent="0.3">
      <c r="A127">
        <v>141700</v>
      </c>
      <c r="B127" t="s">
        <v>6978</v>
      </c>
      <c r="C127" s="1" t="s">
        <v>7421</v>
      </c>
      <c r="D127" s="1" t="s">
        <v>7421</v>
      </c>
    </row>
    <row r="128" spans="1:5" x14ac:dyDescent="0.3">
      <c r="A128">
        <v>141701</v>
      </c>
      <c r="B128" t="s">
        <v>802</v>
      </c>
      <c r="C128" s="1" t="s">
        <v>7421</v>
      </c>
      <c r="D128" s="1" t="s">
        <v>7421</v>
      </c>
    </row>
    <row r="129" spans="1:6" x14ac:dyDescent="0.3">
      <c r="A129">
        <v>141800</v>
      </c>
      <c r="B129" t="s">
        <v>758</v>
      </c>
      <c r="C129" s="1" t="s">
        <v>7421</v>
      </c>
      <c r="F129" s="1" t="s">
        <v>7421</v>
      </c>
    </row>
    <row r="130" spans="1:6" x14ac:dyDescent="0.3">
      <c r="A130">
        <v>141900</v>
      </c>
      <c r="B130" t="s">
        <v>805</v>
      </c>
      <c r="C130" s="1" t="s">
        <v>7421</v>
      </c>
    </row>
    <row r="131" spans="1:6" x14ac:dyDescent="0.3">
      <c r="A131">
        <v>142000</v>
      </c>
      <c r="B131" t="s">
        <v>728</v>
      </c>
      <c r="C131" s="1" t="s">
        <v>7421</v>
      </c>
    </row>
    <row r="132" spans="1:6" x14ac:dyDescent="0.3">
      <c r="A132">
        <v>142100</v>
      </c>
      <c r="B132" t="s">
        <v>807</v>
      </c>
      <c r="C132" s="1" t="s">
        <v>7421</v>
      </c>
    </row>
    <row r="133" spans="1:6" x14ac:dyDescent="0.3">
      <c r="A133">
        <v>142200</v>
      </c>
      <c r="B133" t="s">
        <v>7429</v>
      </c>
      <c r="C133" s="1" t="s">
        <v>7421</v>
      </c>
      <c r="F133" s="1" t="s">
        <v>7421</v>
      </c>
    </row>
    <row r="134" spans="1:6" x14ac:dyDescent="0.3">
      <c r="A134">
        <v>142300</v>
      </c>
      <c r="B134" t="s">
        <v>810</v>
      </c>
      <c r="C134" s="1" t="s">
        <v>7421</v>
      </c>
    </row>
    <row r="135" spans="1:6" x14ac:dyDescent="0.3">
      <c r="A135">
        <v>142500</v>
      </c>
      <c r="B135" t="s">
        <v>811</v>
      </c>
      <c r="C135" s="1" t="s">
        <v>7421</v>
      </c>
    </row>
    <row r="136" spans="1:6" x14ac:dyDescent="0.3">
      <c r="A136">
        <v>142600</v>
      </c>
      <c r="B136" t="s">
        <v>812</v>
      </c>
      <c r="C136" s="1" t="s">
        <v>7421</v>
      </c>
    </row>
    <row r="137" spans="1:6" x14ac:dyDescent="0.3">
      <c r="A137">
        <v>143000</v>
      </c>
      <c r="B137" t="s">
        <v>817</v>
      </c>
      <c r="C137" s="1" t="s">
        <v>7421</v>
      </c>
      <c r="D137" s="1" t="s">
        <v>7421</v>
      </c>
    </row>
    <row r="138" spans="1:6" x14ac:dyDescent="0.3">
      <c r="A138">
        <v>143100</v>
      </c>
      <c r="B138" t="s">
        <v>818</v>
      </c>
      <c r="C138" s="1" t="s">
        <v>7421</v>
      </c>
    </row>
    <row r="139" spans="1:6" x14ac:dyDescent="0.3">
      <c r="A139">
        <v>143200</v>
      </c>
      <c r="B139" t="s">
        <v>819</v>
      </c>
      <c r="C139" s="1" t="s">
        <v>7421</v>
      </c>
      <c r="D139" s="1" t="s">
        <v>7421</v>
      </c>
    </row>
    <row r="140" spans="1:6" x14ac:dyDescent="0.3">
      <c r="A140">
        <v>143300</v>
      </c>
      <c r="B140" t="s">
        <v>820</v>
      </c>
      <c r="C140" s="1" t="s">
        <v>7421</v>
      </c>
      <c r="D140" s="1" t="s">
        <v>7421</v>
      </c>
    </row>
    <row r="141" spans="1:6" x14ac:dyDescent="0.3">
      <c r="A141">
        <v>143500</v>
      </c>
      <c r="B141" t="s">
        <v>822</v>
      </c>
      <c r="C141" s="1" t="s">
        <v>7421</v>
      </c>
      <c r="D141" s="1" t="s">
        <v>7421</v>
      </c>
    </row>
    <row r="142" spans="1:6" x14ac:dyDescent="0.3">
      <c r="A142">
        <v>143600</v>
      </c>
      <c r="B142" t="s">
        <v>823</v>
      </c>
      <c r="C142" s="1" t="s">
        <v>7421</v>
      </c>
      <c r="D142" s="1" t="s">
        <v>7421</v>
      </c>
    </row>
    <row r="143" spans="1:6" x14ac:dyDescent="0.3">
      <c r="A143">
        <v>143700</v>
      </c>
      <c r="B143" t="s">
        <v>824</v>
      </c>
      <c r="C143" s="1" t="s">
        <v>7421</v>
      </c>
    </row>
    <row r="144" spans="1:6" x14ac:dyDescent="0.3">
      <c r="A144">
        <v>143715</v>
      </c>
      <c r="B144" t="s">
        <v>825</v>
      </c>
      <c r="C144" s="1" t="s">
        <v>7421</v>
      </c>
      <c r="D144" s="1" t="s">
        <v>7421</v>
      </c>
    </row>
    <row r="145" spans="1:6" x14ac:dyDescent="0.3">
      <c r="A145">
        <v>143800</v>
      </c>
      <c r="B145" t="s">
        <v>827</v>
      </c>
      <c r="C145" s="1" t="s">
        <v>7421</v>
      </c>
    </row>
    <row r="146" spans="1:6" x14ac:dyDescent="0.3">
      <c r="A146">
        <v>143900</v>
      </c>
      <c r="B146" t="s">
        <v>828</v>
      </c>
      <c r="C146" s="1" t="s">
        <v>7421</v>
      </c>
      <c r="F146" s="1" t="s">
        <v>7421</v>
      </c>
    </row>
    <row r="147" spans="1:6" x14ac:dyDescent="0.3">
      <c r="A147">
        <v>144000</v>
      </c>
      <c r="B147" t="s">
        <v>829</v>
      </c>
      <c r="C147" s="1" t="s">
        <v>7421</v>
      </c>
      <c r="D147" s="1" t="s">
        <v>7421</v>
      </c>
      <c r="F147" s="1" t="s">
        <v>7421</v>
      </c>
    </row>
    <row r="148" spans="1:6" x14ac:dyDescent="0.3">
      <c r="A148">
        <v>144100</v>
      </c>
      <c r="B148" t="s">
        <v>830</v>
      </c>
      <c r="C148" s="1" t="s">
        <v>7421</v>
      </c>
      <c r="E148" s="1" t="s">
        <v>7421</v>
      </c>
      <c r="F148" s="1" t="s">
        <v>7421</v>
      </c>
    </row>
    <row r="149" spans="1:6" x14ac:dyDescent="0.3">
      <c r="A149">
        <v>144300</v>
      </c>
      <c r="B149" t="s">
        <v>833</v>
      </c>
      <c r="C149" s="1" t="s">
        <v>7421</v>
      </c>
      <c r="D149" s="1" t="s">
        <v>7421</v>
      </c>
      <c r="F149" s="1" t="s">
        <v>7421</v>
      </c>
    </row>
    <row r="150" spans="1:6" x14ac:dyDescent="0.3">
      <c r="A150">
        <v>144600</v>
      </c>
      <c r="B150" t="s">
        <v>840</v>
      </c>
      <c r="C150" s="1" t="s">
        <v>7421</v>
      </c>
      <c r="E150" s="1" t="s">
        <v>7421</v>
      </c>
      <c r="F150" s="1" t="s">
        <v>7421</v>
      </c>
    </row>
    <row r="151" spans="1:6" x14ac:dyDescent="0.3">
      <c r="A151">
        <v>144601</v>
      </c>
      <c r="B151" t="s">
        <v>841</v>
      </c>
      <c r="E151" s="1" t="s">
        <v>7421</v>
      </c>
      <c r="F151" s="1" t="s">
        <v>7421</v>
      </c>
    </row>
    <row r="152" spans="1:6" x14ac:dyDescent="0.3">
      <c r="A152">
        <v>144602</v>
      </c>
      <c r="B152" t="s">
        <v>843</v>
      </c>
      <c r="E152" s="1" t="s">
        <v>7421</v>
      </c>
      <c r="F152" s="1" t="s">
        <v>7421</v>
      </c>
    </row>
    <row r="153" spans="1:6" x14ac:dyDescent="0.3">
      <c r="A153">
        <v>144610</v>
      </c>
      <c r="B153" t="s">
        <v>845</v>
      </c>
      <c r="E153" s="1" t="s">
        <v>7421</v>
      </c>
      <c r="F153" s="1" t="s">
        <v>7421</v>
      </c>
    </row>
    <row r="154" spans="1:6" x14ac:dyDescent="0.3">
      <c r="A154">
        <v>144620</v>
      </c>
      <c r="B154" t="s">
        <v>846</v>
      </c>
      <c r="C154" s="1" t="s">
        <v>7421</v>
      </c>
      <c r="E154" s="1" t="s">
        <v>7421</v>
      </c>
      <c r="F154" s="1" t="s">
        <v>7421</v>
      </c>
    </row>
    <row r="155" spans="1:6" x14ac:dyDescent="0.3">
      <c r="A155">
        <v>144700</v>
      </c>
      <c r="B155" t="s">
        <v>848</v>
      </c>
      <c r="C155" s="1" t="s">
        <v>7421</v>
      </c>
      <c r="D155" s="1" t="s">
        <v>7421</v>
      </c>
      <c r="F155" s="1" t="s">
        <v>7421</v>
      </c>
    </row>
    <row r="156" spans="1:6" x14ac:dyDescent="0.3">
      <c r="A156">
        <v>144900</v>
      </c>
      <c r="B156" t="s">
        <v>884</v>
      </c>
      <c r="C156" s="1" t="s">
        <v>7421</v>
      </c>
      <c r="F156" s="1" t="s">
        <v>7421</v>
      </c>
    </row>
    <row r="157" spans="1:6" x14ac:dyDescent="0.3">
      <c r="A157">
        <v>145000</v>
      </c>
      <c r="B157" t="s">
        <v>905</v>
      </c>
      <c r="C157" s="1" t="s">
        <v>7421</v>
      </c>
      <c r="E157" s="1" t="s">
        <v>7421</v>
      </c>
    </row>
    <row r="158" spans="1:6" x14ac:dyDescent="0.3">
      <c r="A158">
        <v>145001</v>
      </c>
      <c r="B158" t="s">
        <v>7430</v>
      </c>
      <c r="C158" s="1" t="s">
        <v>7421</v>
      </c>
    </row>
    <row r="159" spans="1:6" x14ac:dyDescent="0.3">
      <c r="A159">
        <v>145100</v>
      </c>
      <c r="B159" t="s">
        <v>910</v>
      </c>
      <c r="C159" s="1" t="s">
        <v>7421</v>
      </c>
      <c r="E159" s="1" t="s">
        <v>7421</v>
      </c>
    </row>
    <row r="160" spans="1:6" x14ac:dyDescent="0.3">
      <c r="A160" s="7">
        <v>145200</v>
      </c>
      <c r="B160" s="7" t="s">
        <v>7433</v>
      </c>
      <c r="C160" s="39" t="s">
        <v>7421</v>
      </c>
    </row>
    <row r="161" spans="1:6" x14ac:dyDescent="0.3">
      <c r="A161">
        <v>145600</v>
      </c>
      <c r="B161" t="s">
        <v>913</v>
      </c>
      <c r="C161" s="1" t="s">
        <v>7421</v>
      </c>
      <c r="D161" s="1" t="s">
        <v>7421</v>
      </c>
    </row>
    <row r="162" spans="1:6" x14ac:dyDescent="0.3">
      <c r="A162">
        <v>145601</v>
      </c>
      <c r="B162" t="s">
        <v>915</v>
      </c>
      <c r="C162" s="1" t="s">
        <v>7421</v>
      </c>
    </row>
    <row r="163" spans="1:6" x14ac:dyDescent="0.3">
      <c r="A163">
        <v>145602</v>
      </c>
      <c r="B163" t="s">
        <v>919</v>
      </c>
      <c r="C163" s="1" t="s">
        <v>7421</v>
      </c>
    </row>
    <row r="164" spans="1:6" x14ac:dyDescent="0.3">
      <c r="A164">
        <v>145603</v>
      </c>
      <c r="B164" t="s">
        <v>7432</v>
      </c>
      <c r="C164" s="1" t="s">
        <v>7421</v>
      </c>
    </row>
    <row r="165" spans="1:6" x14ac:dyDescent="0.3">
      <c r="A165">
        <v>145604</v>
      </c>
      <c r="B165" t="s">
        <v>7431</v>
      </c>
      <c r="C165" s="1" t="s">
        <v>7421</v>
      </c>
    </row>
    <row r="166" spans="1:6" x14ac:dyDescent="0.3">
      <c r="A166">
        <v>145605</v>
      </c>
      <c r="B166" t="s">
        <v>7434</v>
      </c>
      <c r="C166" s="1" t="s">
        <v>7421</v>
      </c>
    </row>
    <row r="167" spans="1:6" x14ac:dyDescent="0.3">
      <c r="A167">
        <v>145610</v>
      </c>
      <c r="B167" t="s">
        <v>955</v>
      </c>
      <c r="C167" s="1" t="s">
        <v>7421</v>
      </c>
      <c r="D167" s="1" t="s">
        <v>7421</v>
      </c>
      <c r="F167" s="1" t="s">
        <v>7421</v>
      </c>
    </row>
    <row r="168" spans="1:6" x14ac:dyDescent="0.3">
      <c r="A168">
        <v>145611</v>
      </c>
      <c r="B168" t="s">
        <v>7435</v>
      </c>
      <c r="C168" s="1" t="s">
        <v>7421</v>
      </c>
      <c r="F168" s="1" t="s">
        <v>7421</v>
      </c>
    </row>
    <row r="169" spans="1:6" x14ac:dyDescent="0.3">
      <c r="A169">
        <v>145612</v>
      </c>
      <c r="B169" t="s">
        <v>7436</v>
      </c>
      <c r="C169" s="1" t="s">
        <v>7421</v>
      </c>
      <c r="F169" s="1" t="s">
        <v>7421</v>
      </c>
    </row>
    <row r="170" spans="1:6" x14ac:dyDescent="0.3">
      <c r="A170">
        <v>145613</v>
      </c>
      <c r="B170" t="s">
        <v>7437</v>
      </c>
      <c r="C170" s="1" t="s">
        <v>7421</v>
      </c>
      <c r="F170" s="1" t="s">
        <v>7421</v>
      </c>
    </row>
    <row r="171" spans="1:6" x14ac:dyDescent="0.3">
      <c r="A171">
        <v>145800</v>
      </c>
      <c r="B171" t="s">
        <v>1065</v>
      </c>
      <c r="C171" s="1" t="s">
        <v>7421</v>
      </c>
      <c r="E171" s="1" t="s">
        <v>7421</v>
      </c>
    </row>
    <row r="172" spans="1:6" x14ac:dyDescent="0.3">
      <c r="A172">
        <v>145900</v>
      </c>
      <c r="B172" t="s">
        <v>1066</v>
      </c>
      <c r="C172" s="1" t="s">
        <v>7421</v>
      </c>
      <c r="E172" s="1" t="s">
        <v>7421</v>
      </c>
    </row>
    <row r="173" spans="1:6" x14ac:dyDescent="0.3">
      <c r="A173">
        <v>146000</v>
      </c>
      <c r="B173" t="s">
        <v>1067</v>
      </c>
      <c r="C173" s="1" t="s">
        <v>7421</v>
      </c>
      <c r="F173" s="1" t="s">
        <v>7421</v>
      </c>
    </row>
    <row r="174" spans="1:6" x14ac:dyDescent="0.3">
      <c r="A174">
        <v>146001</v>
      </c>
      <c r="B174" t="s">
        <v>1068</v>
      </c>
      <c r="D174" s="1" t="s">
        <v>7421</v>
      </c>
      <c r="F174" s="1" t="s">
        <v>7421</v>
      </c>
    </row>
    <row r="175" spans="1:6" x14ac:dyDescent="0.3">
      <c r="A175">
        <v>146002</v>
      </c>
      <c r="B175" t="s">
        <v>1069</v>
      </c>
      <c r="D175" s="1" t="s">
        <v>7421</v>
      </c>
      <c r="F175" s="1" t="s">
        <v>7421</v>
      </c>
    </row>
    <row r="176" spans="1:6" x14ac:dyDescent="0.3">
      <c r="A176">
        <v>146003</v>
      </c>
      <c r="B176" t="s">
        <v>1071</v>
      </c>
      <c r="D176" s="1" t="s">
        <v>7421</v>
      </c>
      <c r="F176" s="1" t="s">
        <v>7421</v>
      </c>
    </row>
    <row r="177" spans="1:6" x14ac:dyDescent="0.3">
      <c r="A177">
        <v>146004</v>
      </c>
      <c r="B177" t="s">
        <v>1072</v>
      </c>
      <c r="D177" s="1" t="s">
        <v>7421</v>
      </c>
      <c r="F177" s="1" t="s">
        <v>7421</v>
      </c>
    </row>
    <row r="178" spans="1:6" x14ac:dyDescent="0.3">
      <c r="A178">
        <v>146005</v>
      </c>
      <c r="B178" t="s">
        <v>1073</v>
      </c>
      <c r="D178" s="1" t="s">
        <v>7421</v>
      </c>
      <c r="F178" s="1" t="s">
        <v>7421</v>
      </c>
    </row>
    <row r="179" spans="1:6" x14ac:dyDescent="0.3">
      <c r="A179">
        <v>146006</v>
      </c>
      <c r="B179" t="s">
        <v>1075</v>
      </c>
      <c r="D179" s="1" t="s">
        <v>7421</v>
      </c>
      <c r="F179" s="1" t="s">
        <v>7421</v>
      </c>
    </row>
    <row r="180" spans="1:6" x14ac:dyDescent="0.3">
      <c r="A180">
        <v>146007</v>
      </c>
      <c r="B180" t="s">
        <v>1076</v>
      </c>
      <c r="D180" s="1" t="s">
        <v>7421</v>
      </c>
      <c r="F180" s="1" t="s">
        <v>7421</v>
      </c>
    </row>
    <row r="181" spans="1:6" x14ac:dyDescent="0.3">
      <c r="A181">
        <v>146008</v>
      </c>
      <c r="B181" t="s">
        <v>1078</v>
      </c>
      <c r="D181" s="1" t="s">
        <v>7421</v>
      </c>
      <c r="F181" s="1" t="s">
        <v>7421</v>
      </c>
    </row>
    <row r="182" spans="1:6" x14ac:dyDescent="0.3">
      <c r="A182">
        <v>146009</v>
      </c>
      <c r="B182" t="s">
        <v>1080</v>
      </c>
      <c r="D182" s="1" t="s">
        <v>7421</v>
      </c>
      <c r="F182" s="1" t="s">
        <v>7421</v>
      </c>
    </row>
    <row r="183" spans="1:6" x14ac:dyDescent="0.3">
      <c r="A183">
        <v>146010</v>
      </c>
      <c r="B183" t="s">
        <v>1082</v>
      </c>
      <c r="D183" s="1" t="s">
        <v>7421</v>
      </c>
      <c r="F183" s="1" t="s">
        <v>7421</v>
      </c>
    </row>
    <row r="184" spans="1:6" x14ac:dyDescent="0.3">
      <c r="A184">
        <v>146011</v>
      </c>
      <c r="B184" t="s">
        <v>1083</v>
      </c>
      <c r="D184" s="1" t="s">
        <v>7421</v>
      </c>
      <c r="F184" s="1" t="s">
        <v>7421</v>
      </c>
    </row>
    <row r="185" spans="1:6" x14ac:dyDescent="0.3">
      <c r="A185">
        <v>146012</v>
      </c>
      <c r="B185" t="s">
        <v>1084</v>
      </c>
      <c r="D185" s="1" t="s">
        <v>7421</v>
      </c>
      <c r="F185" s="1" t="s">
        <v>7421</v>
      </c>
    </row>
    <row r="186" spans="1:6" x14ac:dyDescent="0.3">
      <c r="A186">
        <v>146013</v>
      </c>
      <c r="B186" t="s">
        <v>1086</v>
      </c>
      <c r="D186" s="1" t="s">
        <v>7421</v>
      </c>
      <c r="F186" s="1" t="s">
        <v>7421</v>
      </c>
    </row>
    <row r="187" spans="1:6" x14ac:dyDescent="0.3">
      <c r="A187">
        <v>146014</v>
      </c>
      <c r="B187" t="s">
        <v>1088</v>
      </c>
      <c r="D187" s="1" t="s">
        <v>7421</v>
      </c>
      <c r="F187" s="1" t="s">
        <v>7421</v>
      </c>
    </row>
    <row r="188" spans="1:6" x14ac:dyDescent="0.3">
      <c r="A188">
        <v>146015</v>
      </c>
      <c r="B188" t="s">
        <v>1090</v>
      </c>
      <c r="D188" s="1" t="s">
        <v>7421</v>
      </c>
      <c r="F188" s="1" t="s">
        <v>7421</v>
      </c>
    </row>
    <row r="189" spans="1:6" x14ac:dyDescent="0.3">
      <c r="A189">
        <v>146016</v>
      </c>
      <c r="B189" t="s">
        <v>1092</v>
      </c>
      <c r="D189" s="1" t="s">
        <v>7421</v>
      </c>
      <c r="F189" s="1" t="s">
        <v>7421</v>
      </c>
    </row>
    <row r="190" spans="1:6" x14ac:dyDescent="0.3">
      <c r="A190">
        <v>146017</v>
      </c>
      <c r="B190" t="s">
        <v>1093</v>
      </c>
      <c r="D190" s="1" t="s">
        <v>7421</v>
      </c>
      <c r="F190" s="1" t="s">
        <v>7421</v>
      </c>
    </row>
    <row r="191" spans="1:6" x14ac:dyDescent="0.3">
      <c r="A191">
        <v>146018</v>
      </c>
      <c r="B191" t="s">
        <v>1095</v>
      </c>
      <c r="D191" s="1" t="s">
        <v>7421</v>
      </c>
      <c r="F191" s="1" t="s">
        <v>7421</v>
      </c>
    </row>
    <row r="192" spans="1:6" x14ac:dyDescent="0.3">
      <c r="A192">
        <v>146019</v>
      </c>
      <c r="B192" t="s">
        <v>6932</v>
      </c>
      <c r="E192" s="1" t="s">
        <v>7421</v>
      </c>
    </row>
    <row r="193" spans="1:6" x14ac:dyDescent="0.3">
      <c r="A193">
        <v>146020</v>
      </c>
      <c r="B193" t="s">
        <v>6934</v>
      </c>
      <c r="E193" s="1" t="s">
        <v>7421</v>
      </c>
    </row>
    <row r="194" spans="1:6" x14ac:dyDescent="0.3">
      <c r="A194">
        <v>146021</v>
      </c>
      <c r="B194" t="s">
        <v>6936</v>
      </c>
      <c r="E194" s="1" t="s">
        <v>7421</v>
      </c>
    </row>
    <row r="195" spans="1:6" x14ac:dyDescent="0.3">
      <c r="A195">
        <v>146100</v>
      </c>
      <c r="B195" t="s">
        <v>6941</v>
      </c>
      <c r="C195" s="1" t="s">
        <v>7421</v>
      </c>
      <c r="E195" s="1" t="s">
        <v>7421</v>
      </c>
      <c r="F195" s="1" t="s">
        <v>7421</v>
      </c>
    </row>
    <row r="196" spans="1:6" x14ac:dyDescent="0.3">
      <c r="A196">
        <v>146115</v>
      </c>
      <c r="B196" t="s">
        <v>6942</v>
      </c>
      <c r="C196" s="1" t="s">
        <v>7421</v>
      </c>
      <c r="E196" s="1" t="s">
        <v>7421</v>
      </c>
      <c r="F196" s="1" t="s">
        <v>7421</v>
      </c>
    </row>
    <row r="197" spans="1:6" x14ac:dyDescent="0.3">
      <c r="A197">
        <v>146190</v>
      </c>
      <c r="B197" t="s">
        <v>1103</v>
      </c>
      <c r="C197" s="1" t="s">
        <v>7421</v>
      </c>
      <c r="E197" s="1" t="s">
        <v>7421</v>
      </c>
      <c r="F197" s="1" t="s">
        <v>7421</v>
      </c>
    </row>
    <row r="198" spans="1:6" x14ac:dyDescent="0.3">
      <c r="A198">
        <v>146195</v>
      </c>
      <c r="B198" t="s">
        <v>7438</v>
      </c>
      <c r="C198" s="1" t="s">
        <v>7421</v>
      </c>
      <c r="F198" s="1" t="s">
        <v>7421</v>
      </c>
    </row>
    <row r="199" spans="1:6" x14ac:dyDescent="0.3">
      <c r="A199">
        <v>146200</v>
      </c>
      <c r="B199" t="s">
        <v>1122</v>
      </c>
      <c r="C199" s="1" t="s">
        <v>7421</v>
      </c>
    </row>
    <row r="200" spans="1:6" x14ac:dyDescent="0.3">
      <c r="A200">
        <v>146300</v>
      </c>
      <c r="B200" t="s">
        <v>6943</v>
      </c>
      <c r="C200" s="1" t="s">
        <v>7421</v>
      </c>
      <c r="E200" s="1" t="s">
        <v>7421</v>
      </c>
      <c r="F200" s="1" t="s">
        <v>7421</v>
      </c>
    </row>
    <row r="201" spans="1:6" x14ac:dyDescent="0.3">
      <c r="A201">
        <v>146400</v>
      </c>
      <c r="B201" t="s">
        <v>1124</v>
      </c>
      <c r="C201" s="1" t="s">
        <v>7421</v>
      </c>
      <c r="E201" s="1" t="s">
        <v>7421</v>
      </c>
      <c r="F201" s="1" t="s">
        <v>7421</v>
      </c>
    </row>
    <row r="202" spans="1:6" x14ac:dyDescent="0.3">
      <c r="A202">
        <v>146500</v>
      </c>
      <c r="B202" t="s">
        <v>1126</v>
      </c>
      <c r="D202" s="1" t="s">
        <v>7421</v>
      </c>
    </row>
    <row r="203" spans="1:6" x14ac:dyDescent="0.3">
      <c r="A203">
        <v>146600</v>
      </c>
      <c r="B203" t="s">
        <v>1133</v>
      </c>
      <c r="C203" s="1" t="s">
        <v>7421</v>
      </c>
      <c r="E203" s="1" t="s">
        <v>7421</v>
      </c>
    </row>
    <row r="204" spans="1:6" x14ac:dyDescent="0.3">
      <c r="A204">
        <v>146602</v>
      </c>
      <c r="B204" t="s">
        <v>1134</v>
      </c>
      <c r="C204" s="1" t="s">
        <v>7421</v>
      </c>
      <c r="E204" s="1" t="s">
        <v>7421</v>
      </c>
    </row>
    <row r="205" spans="1:6" x14ac:dyDescent="0.3">
      <c r="A205">
        <v>146603</v>
      </c>
      <c r="B205" t="s">
        <v>1138</v>
      </c>
      <c r="E205" s="1" t="s">
        <v>7421</v>
      </c>
    </row>
    <row r="206" spans="1:6" x14ac:dyDescent="0.3">
      <c r="A206">
        <v>146604</v>
      </c>
      <c r="B206" t="s">
        <v>1140</v>
      </c>
      <c r="E206" s="1" t="s">
        <v>7421</v>
      </c>
    </row>
    <row r="207" spans="1:6" x14ac:dyDescent="0.3">
      <c r="A207">
        <v>146605</v>
      </c>
      <c r="B207" t="s">
        <v>1142</v>
      </c>
      <c r="E207" s="1" t="s">
        <v>7421</v>
      </c>
    </row>
    <row r="208" spans="1:6" x14ac:dyDescent="0.3">
      <c r="A208">
        <v>146606</v>
      </c>
      <c r="B208" t="s">
        <v>1178</v>
      </c>
      <c r="E208" s="1" t="s">
        <v>7421</v>
      </c>
    </row>
    <row r="209" spans="1:5" x14ac:dyDescent="0.3">
      <c r="A209">
        <v>146607</v>
      </c>
      <c r="B209" t="s">
        <v>1180</v>
      </c>
      <c r="E209" s="1" t="s">
        <v>7421</v>
      </c>
    </row>
    <row r="210" spans="1:5" x14ac:dyDescent="0.3">
      <c r="A210">
        <v>146608</v>
      </c>
      <c r="B210" t="s">
        <v>1182</v>
      </c>
      <c r="E210" s="1" t="s">
        <v>7421</v>
      </c>
    </row>
    <row r="211" spans="1:5" x14ac:dyDescent="0.3">
      <c r="A211">
        <v>146609</v>
      </c>
      <c r="B211" t="s">
        <v>1184</v>
      </c>
      <c r="E211" s="1" t="s">
        <v>7421</v>
      </c>
    </row>
    <row r="212" spans="1:5" x14ac:dyDescent="0.3">
      <c r="A212">
        <v>146610</v>
      </c>
      <c r="B212" t="s">
        <v>1187</v>
      </c>
      <c r="E212" s="1" t="s">
        <v>7421</v>
      </c>
    </row>
    <row r="213" spans="1:5" x14ac:dyDescent="0.3">
      <c r="A213">
        <v>146611</v>
      </c>
      <c r="B213" t="s">
        <v>1189</v>
      </c>
      <c r="E213" s="1" t="s">
        <v>7421</v>
      </c>
    </row>
    <row r="214" spans="1:5" x14ac:dyDescent="0.3">
      <c r="A214">
        <v>146612</v>
      </c>
      <c r="B214" t="s">
        <v>1191</v>
      </c>
      <c r="E214" s="1" t="s">
        <v>7421</v>
      </c>
    </row>
    <row r="215" spans="1:5" x14ac:dyDescent="0.3">
      <c r="A215">
        <v>146613</v>
      </c>
      <c r="B215" t="s">
        <v>1193</v>
      </c>
      <c r="E215" s="1" t="s">
        <v>7421</v>
      </c>
    </row>
    <row r="216" spans="1:5" x14ac:dyDescent="0.3">
      <c r="A216">
        <v>146614</v>
      </c>
      <c r="B216" t="s">
        <v>1195</v>
      </c>
      <c r="E216" s="1" t="s">
        <v>7421</v>
      </c>
    </row>
    <row r="217" spans="1:5" x14ac:dyDescent="0.3">
      <c r="A217">
        <v>146615</v>
      </c>
      <c r="B217" t="s">
        <v>1197</v>
      </c>
      <c r="E217" s="1" t="s">
        <v>7421</v>
      </c>
    </row>
    <row r="218" spans="1:5" x14ac:dyDescent="0.3">
      <c r="A218">
        <v>146616</v>
      </c>
      <c r="B218" t="s">
        <v>1199</v>
      </c>
      <c r="E218" s="1" t="s">
        <v>7421</v>
      </c>
    </row>
    <row r="219" spans="1:5" x14ac:dyDescent="0.3">
      <c r="A219">
        <v>146617</v>
      </c>
      <c r="B219" t="s">
        <v>1201</v>
      </c>
      <c r="E219" s="1" t="s">
        <v>7421</v>
      </c>
    </row>
    <row r="220" spans="1:5" x14ac:dyDescent="0.3">
      <c r="A220">
        <v>146618</v>
      </c>
      <c r="B220" t="s">
        <v>1203</v>
      </c>
      <c r="E220" s="1" t="s">
        <v>7421</v>
      </c>
    </row>
    <row r="221" spans="1:5" x14ac:dyDescent="0.3">
      <c r="A221">
        <v>146619</v>
      </c>
      <c r="B221" t="s">
        <v>1205</v>
      </c>
      <c r="E221" s="1" t="s">
        <v>7421</v>
      </c>
    </row>
    <row r="222" spans="1:5" x14ac:dyDescent="0.3">
      <c r="A222">
        <v>146620</v>
      </c>
      <c r="B222" t="s">
        <v>1207</v>
      </c>
      <c r="E222" s="1" t="s">
        <v>7421</v>
      </c>
    </row>
    <row r="223" spans="1:5" x14ac:dyDescent="0.3">
      <c r="A223">
        <v>146621</v>
      </c>
      <c r="B223" t="s">
        <v>1209</v>
      </c>
      <c r="E223" s="1" t="s">
        <v>7421</v>
      </c>
    </row>
    <row r="224" spans="1:5" x14ac:dyDescent="0.3">
      <c r="A224">
        <v>146622</v>
      </c>
      <c r="B224" t="s">
        <v>1211</v>
      </c>
      <c r="E224" s="1" t="s">
        <v>7421</v>
      </c>
    </row>
    <row r="225" spans="1:5" x14ac:dyDescent="0.3">
      <c r="A225">
        <v>146623</v>
      </c>
      <c r="B225" t="s">
        <v>1213</v>
      </c>
      <c r="E225" s="1" t="s">
        <v>7421</v>
      </c>
    </row>
    <row r="226" spans="1:5" x14ac:dyDescent="0.3">
      <c r="A226">
        <v>146624</v>
      </c>
      <c r="B226" t="s">
        <v>1215</v>
      </c>
      <c r="E226" s="1" t="s">
        <v>7421</v>
      </c>
    </row>
    <row r="227" spans="1:5" x14ac:dyDescent="0.3">
      <c r="A227">
        <v>146625</v>
      </c>
      <c r="B227" t="s">
        <v>1217</v>
      </c>
      <c r="E227" s="1" t="s">
        <v>7421</v>
      </c>
    </row>
    <row r="228" spans="1:5" x14ac:dyDescent="0.3">
      <c r="A228">
        <v>146626</v>
      </c>
      <c r="B228" t="s">
        <v>1219</v>
      </c>
      <c r="E228" s="1" t="s">
        <v>7421</v>
      </c>
    </row>
    <row r="229" spans="1:5" x14ac:dyDescent="0.3">
      <c r="A229">
        <v>146627</v>
      </c>
      <c r="B229" t="s">
        <v>1221</v>
      </c>
      <c r="E229" s="1" t="s">
        <v>7421</v>
      </c>
    </row>
    <row r="230" spans="1:5" x14ac:dyDescent="0.3">
      <c r="A230">
        <v>146628</v>
      </c>
      <c r="B230" t="s">
        <v>1223</v>
      </c>
      <c r="E230" s="1" t="s">
        <v>7421</v>
      </c>
    </row>
    <row r="231" spans="1:5" x14ac:dyDescent="0.3">
      <c r="A231">
        <v>146629</v>
      </c>
      <c r="B231" t="s">
        <v>1225</v>
      </c>
      <c r="E231" s="1" t="s">
        <v>7421</v>
      </c>
    </row>
    <row r="232" spans="1:5" x14ac:dyDescent="0.3">
      <c r="A232">
        <v>146630</v>
      </c>
      <c r="B232" t="s">
        <v>1275</v>
      </c>
      <c r="E232" s="1" t="s">
        <v>7421</v>
      </c>
    </row>
    <row r="233" spans="1:5" x14ac:dyDescent="0.3">
      <c r="A233">
        <v>146631</v>
      </c>
      <c r="B233" t="s">
        <v>1300</v>
      </c>
      <c r="E233" s="1" t="s">
        <v>7421</v>
      </c>
    </row>
    <row r="234" spans="1:5" x14ac:dyDescent="0.3">
      <c r="A234">
        <v>146632</v>
      </c>
      <c r="B234" t="s">
        <v>1302</v>
      </c>
      <c r="E234" s="1" t="s">
        <v>7421</v>
      </c>
    </row>
    <row r="235" spans="1:5" x14ac:dyDescent="0.3">
      <c r="A235">
        <v>146633</v>
      </c>
      <c r="B235" t="s">
        <v>1304</v>
      </c>
      <c r="E235" s="1" t="s">
        <v>7421</v>
      </c>
    </row>
    <row r="236" spans="1:5" x14ac:dyDescent="0.3">
      <c r="A236">
        <v>146634</v>
      </c>
      <c r="B236" t="s">
        <v>1306</v>
      </c>
      <c r="E236" s="1" t="s">
        <v>7421</v>
      </c>
    </row>
    <row r="237" spans="1:5" x14ac:dyDescent="0.3">
      <c r="A237">
        <v>146635</v>
      </c>
      <c r="B237" t="s">
        <v>1308</v>
      </c>
      <c r="E237" s="1" t="s">
        <v>7421</v>
      </c>
    </row>
    <row r="238" spans="1:5" x14ac:dyDescent="0.3">
      <c r="A238">
        <v>146636</v>
      </c>
      <c r="B238" t="s">
        <v>1310</v>
      </c>
      <c r="E238" s="1" t="s">
        <v>7421</v>
      </c>
    </row>
    <row r="239" spans="1:5" x14ac:dyDescent="0.3">
      <c r="A239">
        <v>146637</v>
      </c>
      <c r="B239" t="s">
        <v>1312</v>
      </c>
      <c r="E239" s="1" t="s">
        <v>7421</v>
      </c>
    </row>
    <row r="240" spans="1:5" x14ac:dyDescent="0.3">
      <c r="A240">
        <v>146638</v>
      </c>
      <c r="B240" t="s">
        <v>1314</v>
      </c>
      <c r="E240" s="1" t="s">
        <v>7421</v>
      </c>
    </row>
    <row r="241" spans="1:6" x14ac:dyDescent="0.3">
      <c r="A241">
        <v>146639</v>
      </c>
      <c r="B241" t="s">
        <v>1316</v>
      </c>
      <c r="E241" s="1" t="s">
        <v>7421</v>
      </c>
    </row>
    <row r="242" spans="1:6" x14ac:dyDescent="0.3">
      <c r="A242">
        <v>146640</v>
      </c>
      <c r="B242" t="s">
        <v>1318</v>
      </c>
      <c r="E242" s="1" t="s">
        <v>7421</v>
      </c>
    </row>
    <row r="243" spans="1:6" x14ac:dyDescent="0.3">
      <c r="A243">
        <v>146641</v>
      </c>
      <c r="B243" t="s">
        <v>1320</v>
      </c>
      <c r="E243" s="1" t="s">
        <v>7421</v>
      </c>
    </row>
    <row r="244" spans="1:6" x14ac:dyDescent="0.3">
      <c r="A244">
        <v>146642</v>
      </c>
      <c r="B244" t="s">
        <v>1322</v>
      </c>
      <c r="E244" s="1" t="s">
        <v>7421</v>
      </c>
    </row>
    <row r="245" spans="1:6" x14ac:dyDescent="0.3">
      <c r="A245">
        <v>146643</v>
      </c>
      <c r="B245" t="s">
        <v>1324</v>
      </c>
      <c r="E245" s="1" t="s">
        <v>7421</v>
      </c>
    </row>
    <row r="246" spans="1:6" x14ac:dyDescent="0.3">
      <c r="A246">
        <v>146644</v>
      </c>
      <c r="B246" t="s">
        <v>1373</v>
      </c>
      <c r="E246" s="1" t="s">
        <v>7421</v>
      </c>
    </row>
    <row r="247" spans="1:6" x14ac:dyDescent="0.3">
      <c r="A247">
        <v>146645</v>
      </c>
      <c r="B247" t="s">
        <v>1375</v>
      </c>
      <c r="E247" s="1" t="s">
        <v>7421</v>
      </c>
    </row>
    <row r="248" spans="1:6" x14ac:dyDescent="0.3">
      <c r="A248">
        <v>146646</v>
      </c>
      <c r="B248" t="s">
        <v>1385</v>
      </c>
      <c r="E248" s="1" t="s">
        <v>7421</v>
      </c>
    </row>
    <row r="249" spans="1:6" x14ac:dyDescent="0.3">
      <c r="A249">
        <v>146647</v>
      </c>
      <c r="B249" t="s">
        <v>1387</v>
      </c>
      <c r="E249" s="1" t="s">
        <v>7421</v>
      </c>
    </row>
    <row r="250" spans="1:6" x14ac:dyDescent="0.3">
      <c r="A250">
        <v>146648</v>
      </c>
      <c r="B250" t="s">
        <v>1393</v>
      </c>
      <c r="E250" s="1" t="s">
        <v>7421</v>
      </c>
    </row>
    <row r="251" spans="1:6" x14ac:dyDescent="0.3">
      <c r="A251">
        <v>146649</v>
      </c>
      <c r="B251" t="s">
        <v>1395</v>
      </c>
      <c r="E251" s="1" t="s">
        <v>7421</v>
      </c>
    </row>
    <row r="252" spans="1:6" x14ac:dyDescent="0.3">
      <c r="A252">
        <v>146650</v>
      </c>
      <c r="B252" t="s">
        <v>1397</v>
      </c>
      <c r="E252" s="1" t="s">
        <v>7421</v>
      </c>
    </row>
    <row r="253" spans="1:6" x14ac:dyDescent="0.3">
      <c r="A253">
        <v>146651</v>
      </c>
      <c r="B253" t="s">
        <v>1403</v>
      </c>
      <c r="E253" s="1" t="s">
        <v>7421</v>
      </c>
      <c r="F253" s="1" t="s">
        <v>7421</v>
      </c>
    </row>
    <row r="254" spans="1:6" x14ac:dyDescent="0.3">
      <c r="A254">
        <v>146700</v>
      </c>
      <c r="B254" t="s">
        <v>1405</v>
      </c>
      <c r="C254" s="1" t="s">
        <v>7421</v>
      </c>
      <c r="E254" s="1" t="s">
        <v>7421</v>
      </c>
      <c r="F254" s="1" t="s">
        <v>7421</v>
      </c>
    </row>
    <row r="255" spans="1:6" x14ac:dyDescent="0.3">
      <c r="A255">
        <v>146800</v>
      </c>
      <c r="B255" t="s">
        <v>1406</v>
      </c>
      <c r="C255" s="1" t="s">
        <v>7421</v>
      </c>
      <c r="F255" s="1" t="s">
        <v>7421</v>
      </c>
    </row>
    <row r="256" spans="1:6" x14ac:dyDescent="0.3">
      <c r="A256">
        <v>146802</v>
      </c>
      <c r="B256" t="s">
        <v>7439</v>
      </c>
      <c r="C256" s="1" t="s">
        <v>7421</v>
      </c>
      <c r="F256" s="1" t="s">
        <v>7421</v>
      </c>
    </row>
    <row r="257" spans="1:6" x14ac:dyDescent="0.3">
      <c r="A257">
        <v>147000</v>
      </c>
      <c r="B257" t="s">
        <v>1425</v>
      </c>
      <c r="C257" s="1" t="s">
        <v>7421</v>
      </c>
    </row>
    <row r="258" spans="1:6" x14ac:dyDescent="0.3">
      <c r="A258">
        <v>147100</v>
      </c>
      <c r="B258" t="s">
        <v>6972</v>
      </c>
      <c r="C258" s="1" t="s">
        <v>7421</v>
      </c>
      <c r="D258" s="1" t="s">
        <v>7421</v>
      </c>
    </row>
    <row r="259" spans="1:6" x14ac:dyDescent="0.3">
      <c r="A259">
        <v>147200</v>
      </c>
      <c r="B259" t="s">
        <v>1427</v>
      </c>
      <c r="C259" s="1" t="s">
        <v>7421</v>
      </c>
    </row>
    <row r="260" spans="1:6" x14ac:dyDescent="0.3">
      <c r="A260">
        <v>147201</v>
      </c>
      <c r="B260" t="s">
        <v>1428</v>
      </c>
      <c r="C260" s="1" t="s">
        <v>7421</v>
      </c>
    </row>
    <row r="261" spans="1:6" x14ac:dyDescent="0.3">
      <c r="A261">
        <v>147202</v>
      </c>
      <c r="B261" t="s">
        <v>1438</v>
      </c>
      <c r="C261" s="1" t="s">
        <v>7421</v>
      </c>
      <c r="E261" s="1" t="s">
        <v>7421</v>
      </c>
      <c r="F261" s="1" t="s">
        <v>7421</v>
      </c>
    </row>
    <row r="262" spans="1:6" x14ac:dyDescent="0.3">
      <c r="A262">
        <v>147300</v>
      </c>
      <c r="B262" t="s">
        <v>1440</v>
      </c>
      <c r="E262" s="1" t="s">
        <v>7421</v>
      </c>
      <c r="F262" s="1" t="s">
        <v>7421</v>
      </c>
    </row>
    <row r="263" spans="1:6" x14ac:dyDescent="0.3">
      <c r="A263">
        <v>147400</v>
      </c>
      <c r="B263" t="s">
        <v>6944</v>
      </c>
      <c r="C263" s="1" t="s">
        <v>7421</v>
      </c>
      <c r="E263" s="1" t="s">
        <v>7421</v>
      </c>
      <c r="F263" s="1" t="s">
        <v>7421</v>
      </c>
    </row>
    <row r="264" spans="1:6" x14ac:dyDescent="0.3">
      <c r="A264">
        <v>147500</v>
      </c>
      <c r="B264" t="s">
        <v>1446</v>
      </c>
      <c r="C264" s="1" t="s">
        <v>7421</v>
      </c>
      <c r="E264" s="1" t="s">
        <v>7421</v>
      </c>
      <c r="F264" s="1" t="s">
        <v>7421</v>
      </c>
    </row>
    <row r="265" spans="1:6" x14ac:dyDescent="0.3">
      <c r="A265">
        <v>147700</v>
      </c>
      <c r="B265" t="s">
        <v>1448</v>
      </c>
      <c r="C265" s="1" t="s">
        <v>7421</v>
      </c>
      <c r="E265" s="1" t="s">
        <v>7421</v>
      </c>
      <c r="F265" s="1" t="s">
        <v>7421</v>
      </c>
    </row>
    <row r="266" spans="1:6" x14ac:dyDescent="0.3">
      <c r="A266">
        <v>147702</v>
      </c>
      <c r="B266" t="s">
        <v>7440</v>
      </c>
      <c r="C266" s="1" t="s">
        <v>7421</v>
      </c>
      <c r="F266" s="1" t="s">
        <v>7421</v>
      </c>
    </row>
    <row r="267" spans="1:6" x14ac:dyDescent="0.3">
      <c r="A267">
        <v>147703</v>
      </c>
      <c r="B267" t="s">
        <v>7441</v>
      </c>
      <c r="C267" s="1" t="s">
        <v>7421</v>
      </c>
      <c r="F267" s="1" t="s">
        <v>7421</v>
      </c>
    </row>
    <row r="268" spans="1:6" x14ac:dyDescent="0.3">
      <c r="A268">
        <v>147704</v>
      </c>
      <c r="B268" t="s">
        <v>1452</v>
      </c>
      <c r="C268" s="1" t="s">
        <v>7421</v>
      </c>
      <c r="E268" s="1" t="s">
        <v>7421</v>
      </c>
      <c r="F268" s="1" t="s">
        <v>7421</v>
      </c>
    </row>
    <row r="269" spans="1:6" x14ac:dyDescent="0.3">
      <c r="A269">
        <v>147705</v>
      </c>
      <c r="B269" t="s">
        <v>1453</v>
      </c>
      <c r="C269" s="1" t="s">
        <v>7421</v>
      </c>
      <c r="E269" s="1" t="s">
        <v>7421</v>
      </c>
      <c r="F269" s="1" t="s">
        <v>7421</v>
      </c>
    </row>
    <row r="270" spans="1:6" x14ac:dyDescent="0.3">
      <c r="A270">
        <v>147900</v>
      </c>
      <c r="B270" t="s">
        <v>1457</v>
      </c>
      <c r="C270" s="1" t="s">
        <v>7421</v>
      </c>
      <c r="F270" s="1" t="s">
        <v>7421</v>
      </c>
    </row>
    <row r="271" spans="1:6" x14ac:dyDescent="0.3">
      <c r="A271">
        <v>147901</v>
      </c>
      <c r="B271" t="s">
        <v>1458</v>
      </c>
      <c r="E271" s="1" t="s">
        <v>7421</v>
      </c>
      <c r="F271" s="1" t="s">
        <v>7421</v>
      </c>
    </row>
    <row r="272" spans="1:6" x14ac:dyDescent="0.3">
      <c r="A272">
        <v>147902</v>
      </c>
      <c r="B272" t="s">
        <v>6945</v>
      </c>
      <c r="C272" s="1" t="s">
        <v>7421</v>
      </c>
      <c r="E272" s="1" t="s">
        <v>7421</v>
      </c>
      <c r="F272" s="1" t="s">
        <v>7421</v>
      </c>
    </row>
    <row r="273" spans="1:6" x14ac:dyDescent="0.3">
      <c r="A273">
        <v>147903</v>
      </c>
      <c r="B273" t="s">
        <v>1462</v>
      </c>
      <c r="C273" s="1" t="s">
        <v>7421</v>
      </c>
      <c r="E273" s="1" t="s">
        <v>7421</v>
      </c>
      <c r="F273" s="1" t="s">
        <v>7421</v>
      </c>
    </row>
    <row r="274" spans="1:6" x14ac:dyDescent="0.3">
      <c r="A274">
        <v>148000</v>
      </c>
      <c r="B274" t="s">
        <v>1498</v>
      </c>
      <c r="C274" s="1" t="s">
        <v>7421</v>
      </c>
    </row>
    <row r="275" spans="1:6" x14ac:dyDescent="0.3">
      <c r="A275">
        <v>148003</v>
      </c>
      <c r="B275" t="s">
        <v>1514</v>
      </c>
      <c r="C275" s="1" t="s">
        <v>7421</v>
      </c>
      <c r="F275" s="1" t="s">
        <v>7421</v>
      </c>
    </row>
    <row r="276" spans="1:6" x14ac:dyDescent="0.3">
      <c r="A276">
        <v>148004</v>
      </c>
      <c r="B276" t="s">
        <v>1515</v>
      </c>
      <c r="C276" s="1" t="s">
        <v>7421</v>
      </c>
      <c r="E276" s="1" t="s">
        <v>7421</v>
      </c>
    </row>
    <row r="277" spans="1:6" x14ac:dyDescent="0.3">
      <c r="A277">
        <v>148005</v>
      </c>
      <c r="B277" t="s">
        <v>7442</v>
      </c>
      <c r="C277" s="1" t="s">
        <v>7421</v>
      </c>
      <c r="F277" s="1" t="s">
        <v>7421</v>
      </c>
    </row>
    <row r="278" spans="1:6" x14ac:dyDescent="0.3">
      <c r="A278">
        <v>148300</v>
      </c>
      <c r="B278" t="s">
        <v>1521</v>
      </c>
      <c r="C278" s="1" t="s">
        <v>7421</v>
      </c>
      <c r="E278" s="1" t="s">
        <v>7421</v>
      </c>
    </row>
    <row r="279" spans="1:6" x14ac:dyDescent="0.3">
      <c r="A279">
        <v>148400</v>
      </c>
      <c r="B279" t="s">
        <v>764</v>
      </c>
      <c r="C279" s="1" t="s">
        <v>7421</v>
      </c>
      <c r="F279" s="1" t="s">
        <v>7421</v>
      </c>
    </row>
    <row r="280" spans="1:6" x14ac:dyDescent="0.3">
      <c r="A280">
        <v>148500</v>
      </c>
      <c r="B280" t="s">
        <v>1527</v>
      </c>
      <c r="C280" s="1" t="s">
        <v>7421</v>
      </c>
      <c r="E280" s="1" t="s">
        <v>7421</v>
      </c>
    </row>
    <row r="281" spans="1:6" x14ac:dyDescent="0.3">
      <c r="A281">
        <v>148502</v>
      </c>
      <c r="B281" t="s">
        <v>1528</v>
      </c>
      <c r="C281" s="1" t="s">
        <v>7421</v>
      </c>
      <c r="E281" s="1" t="s">
        <v>7421</v>
      </c>
    </row>
    <row r="282" spans="1:6" x14ac:dyDescent="0.3">
      <c r="A282">
        <v>148700</v>
      </c>
      <c r="B282" t="s">
        <v>1548</v>
      </c>
      <c r="C282" s="1" t="s">
        <v>7421</v>
      </c>
    </row>
    <row r="283" spans="1:6" x14ac:dyDescent="0.3">
      <c r="A283">
        <v>148800</v>
      </c>
      <c r="B283" t="s">
        <v>1552</v>
      </c>
      <c r="C283" s="1" t="s">
        <v>7421</v>
      </c>
      <c r="D283" s="1" t="s">
        <v>7421</v>
      </c>
      <c r="F283" s="1" t="s">
        <v>7421</v>
      </c>
    </row>
    <row r="284" spans="1:6" x14ac:dyDescent="0.3">
      <c r="A284">
        <v>148900</v>
      </c>
      <c r="B284" t="s">
        <v>6946</v>
      </c>
      <c r="C284" s="1" t="s">
        <v>7421</v>
      </c>
      <c r="E284" s="1" t="s">
        <v>7421</v>
      </c>
      <c r="F284" s="1" t="s">
        <v>7421</v>
      </c>
    </row>
    <row r="285" spans="1:6" x14ac:dyDescent="0.3">
      <c r="A285" s="7">
        <v>148921</v>
      </c>
      <c r="B285" t="s">
        <v>7443</v>
      </c>
      <c r="C285" s="1" t="s">
        <v>7421</v>
      </c>
    </row>
    <row r="286" spans="1:6" x14ac:dyDescent="0.3">
      <c r="A286">
        <v>149000</v>
      </c>
      <c r="B286" t="s">
        <v>1554</v>
      </c>
      <c r="E286" s="1" t="s">
        <v>7421</v>
      </c>
      <c r="F286" s="1" t="s">
        <v>7421</v>
      </c>
    </row>
    <row r="287" spans="1:6" x14ac:dyDescent="0.3">
      <c r="A287">
        <v>149100</v>
      </c>
      <c r="B287" t="s">
        <v>1558</v>
      </c>
      <c r="E287" s="1" t="s">
        <v>7421</v>
      </c>
      <c r="F287" s="1" t="s">
        <v>7421</v>
      </c>
    </row>
    <row r="288" spans="1:6" x14ac:dyDescent="0.3">
      <c r="A288">
        <v>149200</v>
      </c>
      <c r="B288" t="s">
        <v>7456</v>
      </c>
      <c r="C288" s="1" t="s">
        <v>7421</v>
      </c>
      <c r="D288" s="1" t="s">
        <v>7421</v>
      </c>
      <c r="E288" s="1" t="s">
        <v>7421</v>
      </c>
      <c r="F288" s="1" t="s">
        <v>7421</v>
      </c>
    </row>
    <row r="289" spans="1:6" x14ac:dyDescent="0.3">
      <c r="A289">
        <v>149201</v>
      </c>
      <c r="B289" t="s">
        <v>1562</v>
      </c>
      <c r="D289" s="1" t="s">
        <v>7421</v>
      </c>
    </row>
    <row r="290" spans="1:6" x14ac:dyDescent="0.3">
      <c r="A290">
        <v>149250</v>
      </c>
      <c r="B290" t="s">
        <v>1659</v>
      </c>
      <c r="C290" s="1" t="s">
        <v>7421</v>
      </c>
      <c r="D290" s="1" t="s">
        <v>7421</v>
      </c>
      <c r="E290" s="1" t="s">
        <v>7421</v>
      </c>
      <c r="F290" s="1" t="s">
        <v>7421</v>
      </c>
    </row>
    <row r="291" spans="1:6" x14ac:dyDescent="0.3">
      <c r="A291">
        <v>149600</v>
      </c>
      <c r="B291" t="s">
        <v>1710</v>
      </c>
      <c r="C291" s="1" t="s">
        <v>7421</v>
      </c>
    </row>
    <row r="292" spans="1:6" x14ac:dyDescent="0.3">
      <c r="A292" s="7">
        <v>149700</v>
      </c>
      <c r="B292" s="7" t="s">
        <v>7444</v>
      </c>
      <c r="C292" s="1" t="s">
        <v>7421</v>
      </c>
    </row>
    <row r="293" spans="1:6" x14ac:dyDescent="0.3">
      <c r="A293" s="7">
        <v>149800</v>
      </c>
      <c r="B293" s="7" t="s">
        <v>1723</v>
      </c>
      <c r="C293" s="1" t="s">
        <v>7421</v>
      </c>
    </row>
    <row r="294" spans="1:6" x14ac:dyDescent="0.3">
      <c r="A294">
        <v>149818</v>
      </c>
      <c r="B294" t="s">
        <v>1756</v>
      </c>
      <c r="C294" s="1" t="s">
        <v>7421</v>
      </c>
      <c r="E294" s="1" t="s">
        <v>7421</v>
      </c>
    </row>
    <row r="295" spans="1:6" x14ac:dyDescent="0.3">
      <c r="A295">
        <v>149820</v>
      </c>
      <c r="B295" t="s">
        <v>7445</v>
      </c>
      <c r="C295" s="1" t="s">
        <v>7421</v>
      </c>
      <c r="F295" s="1" t="s">
        <v>7421</v>
      </c>
    </row>
    <row r="296" spans="1:6" x14ac:dyDescent="0.3">
      <c r="A296">
        <v>149821</v>
      </c>
      <c r="B296" t="s">
        <v>6939</v>
      </c>
      <c r="C296" s="1" t="s">
        <v>7421</v>
      </c>
      <c r="E296" s="1" t="s">
        <v>7421</v>
      </c>
      <c r="F296" s="1" t="s">
        <v>7421</v>
      </c>
    </row>
    <row r="297" spans="1:6" x14ac:dyDescent="0.3">
      <c r="A297">
        <v>149823</v>
      </c>
      <c r="B297" t="s">
        <v>7446</v>
      </c>
      <c r="C297" s="1" t="s">
        <v>7421</v>
      </c>
      <c r="F297" s="1" t="s">
        <v>7421</v>
      </c>
    </row>
    <row r="298" spans="1:6" x14ac:dyDescent="0.3">
      <c r="A298">
        <v>149825</v>
      </c>
      <c r="B298" t="s">
        <v>7447</v>
      </c>
      <c r="C298" s="1" t="s">
        <v>7421</v>
      </c>
    </row>
    <row r="299" spans="1:6" x14ac:dyDescent="0.3">
      <c r="A299">
        <v>149827</v>
      </c>
      <c r="B299" t="s">
        <v>6940</v>
      </c>
      <c r="E299" s="1" t="s">
        <v>7421</v>
      </c>
    </row>
    <row r="300" spans="1:6" x14ac:dyDescent="0.3">
      <c r="A300">
        <v>149829</v>
      </c>
      <c r="B300" t="s">
        <v>7448</v>
      </c>
      <c r="C300" s="1" t="s">
        <v>7421</v>
      </c>
      <c r="F300" s="1" t="s">
        <v>7421</v>
      </c>
    </row>
    <row r="301" spans="1:6" x14ac:dyDescent="0.3">
      <c r="A301">
        <v>149830</v>
      </c>
      <c r="B301" t="s">
        <v>1780</v>
      </c>
      <c r="C301" s="1" t="s">
        <v>7421</v>
      </c>
      <c r="E301" s="1" t="s">
        <v>7421</v>
      </c>
      <c r="F301" s="1" t="s">
        <v>7421</v>
      </c>
    </row>
    <row r="302" spans="1:6" x14ac:dyDescent="0.3">
      <c r="A302">
        <v>149835</v>
      </c>
      <c r="B302" t="s">
        <v>1788</v>
      </c>
      <c r="E302" s="1" t="s">
        <v>7421</v>
      </c>
    </row>
    <row r="303" spans="1:6" x14ac:dyDescent="0.3">
      <c r="A303">
        <v>149838</v>
      </c>
      <c r="B303" t="s">
        <v>7449</v>
      </c>
      <c r="C303" s="1" t="s">
        <v>7421</v>
      </c>
    </row>
    <row r="304" spans="1:6" x14ac:dyDescent="0.3">
      <c r="A304">
        <v>149842</v>
      </c>
      <c r="B304" t="s">
        <v>1796</v>
      </c>
      <c r="C304" s="1" t="s">
        <v>7421</v>
      </c>
    </row>
    <row r="305" spans="1:6" x14ac:dyDescent="0.3">
      <c r="A305">
        <v>149860</v>
      </c>
      <c r="B305" t="s">
        <v>1797</v>
      </c>
      <c r="C305" s="1" t="s">
        <v>7421</v>
      </c>
      <c r="D305" s="1" t="s">
        <v>7421</v>
      </c>
    </row>
    <row r="306" spans="1:6" x14ac:dyDescent="0.3">
      <c r="A306">
        <v>149881</v>
      </c>
      <c r="B306" t="s">
        <v>6975</v>
      </c>
      <c r="E306" s="1" t="s">
        <v>7421</v>
      </c>
    </row>
    <row r="307" spans="1:6" x14ac:dyDescent="0.3">
      <c r="A307">
        <v>150100</v>
      </c>
      <c r="B307" t="s">
        <v>1833</v>
      </c>
      <c r="E307" s="1" t="s">
        <v>7421</v>
      </c>
    </row>
    <row r="308" spans="1:6" x14ac:dyDescent="0.3">
      <c r="A308">
        <v>150200</v>
      </c>
      <c r="B308" t="s">
        <v>1834</v>
      </c>
      <c r="C308" s="1" t="s">
        <v>7421</v>
      </c>
      <c r="D308" s="1" t="s">
        <v>7421</v>
      </c>
      <c r="F308" s="1" t="s">
        <v>7421</v>
      </c>
    </row>
    <row r="309" spans="1:6" x14ac:dyDescent="0.3">
      <c r="A309">
        <v>150300</v>
      </c>
      <c r="B309" t="s">
        <v>1835</v>
      </c>
      <c r="C309" s="1" t="s">
        <v>7421</v>
      </c>
      <c r="D309" s="1" t="s">
        <v>7421</v>
      </c>
      <c r="F309" s="1" t="s">
        <v>7421</v>
      </c>
    </row>
    <row r="310" spans="1:6" x14ac:dyDescent="0.3">
      <c r="A310">
        <v>150400</v>
      </c>
      <c r="B310" t="s">
        <v>1836</v>
      </c>
      <c r="C310" s="1" t="s">
        <v>7421</v>
      </c>
      <c r="D310" s="1" t="s">
        <v>7421</v>
      </c>
      <c r="F310" s="1" t="s">
        <v>7421</v>
      </c>
    </row>
    <row r="311" spans="1:6" x14ac:dyDescent="0.3">
      <c r="A311" s="7">
        <v>150500</v>
      </c>
      <c r="B311" s="7" t="s">
        <v>1837</v>
      </c>
      <c r="C311" s="1" t="s">
        <v>7421</v>
      </c>
      <c r="F311" s="1" t="s">
        <v>7421</v>
      </c>
    </row>
    <row r="312" spans="1:6" x14ac:dyDescent="0.3">
      <c r="A312" s="7">
        <v>151900</v>
      </c>
      <c r="B312" s="7" t="s">
        <v>1900</v>
      </c>
      <c r="C312" s="1" t="s">
        <v>7421</v>
      </c>
      <c r="F312" s="1" t="s">
        <v>7421</v>
      </c>
    </row>
    <row r="313" spans="1:6" x14ac:dyDescent="0.3">
      <c r="A313" s="7">
        <v>151910</v>
      </c>
      <c r="B313" s="7" t="s">
        <v>7450</v>
      </c>
      <c r="C313" s="1" t="s">
        <v>7421</v>
      </c>
      <c r="F313" s="1" t="s">
        <v>7421</v>
      </c>
    </row>
    <row r="314" spans="1:6" x14ac:dyDescent="0.3">
      <c r="A314">
        <v>151201</v>
      </c>
      <c r="B314" t="s">
        <v>1863</v>
      </c>
      <c r="D314" s="1" t="s">
        <v>7421</v>
      </c>
    </row>
    <row r="315" spans="1:6" x14ac:dyDescent="0.3">
      <c r="A315">
        <v>151203</v>
      </c>
      <c r="B315" t="s">
        <v>1877</v>
      </c>
      <c r="D315" s="1" t="s">
        <v>7421</v>
      </c>
    </row>
    <row r="316" spans="1:6" x14ac:dyDescent="0.3">
      <c r="A316">
        <v>151204</v>
      </c>
      <c r="B316" t="s">
        <v>1878</v>
      </c>
      <c r="D316" s="1" t="s">
        <v>7421</v>
      </c>
    </row>
    <row r="317" spans="1:6" x14ac:dyDescent="0.3">
      <c r="A317">
        <v>151206</v>
      </c>
      <c r="B317" t="s">
        <v>1883</v>
      </c>
      <c r="D317" s="1" t="s">
        <v>7421</v>
      </c>
      <c r="F317" s="1" t="s">
        <v>7421</v>
      </c>
    </row>
    <row r="318" spans="1:6" x14ac:dyDescent="0.3">
      <c r="A318">
        <v>151207</v>
      </c>
      <c r="B318" t="s">
        <v>1885</v>
      </c>
      <c r="D318" s="1" t="s">
        <v>7421</v>
      </c>
      <c r="F318" s="1" t="s">
        <v>7421</v>
      </c>
    </row>
    <row r="319" spans="1:6" x14ac:dyDescent="0.3">
      <c r="A319">
        <v>151208</v>
      </c>
      <c r="B319" t="s">
        <v>1887</v>
      </c>
      <c r="D319" s="1" t="s">
        <v>7421</v>
      </c>
      <c r="F319" s="1" t="s">
        <v>7421</v>
      </c>
    </row>
    <row r="320" spans="1:6" x14ac:dyDescent="0.3">
      <c r="A320">
        <v>151209</v>
      </c>
      <c r="B320" t="s">
        <v>1889</v>
      </c>
      <c r="D320" s="1" t="s">
        <v>7421</v>
      </c>
      <c r="F320" s="1" t="s">
        <v>7421</v>
      </c>
    </row>
    <row r="321" spans="1:6" x14ac:dyDescent="0.3">
      <c r="A321">
        <v>151210</v>
      </c>
      <c r="B321" t="s">
        <v>1890</v>
      </c>
      <c r="D321" s="1" t="s">
        <v>7421</v>
      </c>
      <c r="F321" s="1" t="s">
        <v>7421</v>
      </c>
    </row>
    <row r="322" spans="1:6" x14ac:dyDescent="0.3">
      <c r="A322">
        <v>151211</v>
      </c>
      <c r="B322" t="s">
        <v>1892</v>
      </c>
      <c r="D322" s="1" t="s">
        <v>7421</v>
      </c>
      <c r="F322" s="1" t="s">
        <v>7421</v>
      </c>
    </row>
    <row r="323" spans="1:6" x14ac:dyDescent="0.3">
      <c r="A323">
        <v>151212</v>
      </c>
      <c r="B323" t="s">
        <v>1893</v>
      </c>
      <c r="D323" s="1" t="s">
        <v>7421</v>
      </c>
      <c r="F323" s="1" t="s">
        <v>7421</v>
      </c>
    </row>
    <row r="324" spans="1:6" x14ac:dyDescent="0.3">
      <c r="A324">
        <v>151213</v>
      </c>
      <c r="B324" t="s">
        <v>6974</v>
      </c>
      <c r="D324" s="1" t="s">
        <v>7421</v>
      </c>
      <c r="F324" s="1" t="s">
        <v>7421</v>
      </c>
    </row>
    <row r="325" spans="1:6" x14ac:dyDescent="0.3">
      <c r="A325">
        <v>152000</v>
      </c>
      <c r="B325" t="s">
        <v>1903</v>
      </c>
      <c r="C325" s="1" t="s">
        <v>7421</v>
      </c>
      <c r="D325" s="1" t="s">
        <v>7421</v>
      </c>
      <c r="F325" s="1" t="s">
        <v>7421</v>
      </c>
    </row>
    <row r="326" spans="1:6" x14ac:dyDescent="0.3">
      <c r="A326" s="7">
        <v>152010</v>
      </c>
      <c r="B326" s="7" t="s">
        <v>1905</v>
      </c>
      <c r="C326" s="1" t="s">
        <v>7421</v>
      </c>
      <c r="F326" s="1" t="s">
        <v>7421</v>
      </c>
    </row>
    <row r="327" spans="1:6" x14ac:dyDescent="0.3">
      <c r="A327" s="7">
        <v>152100</v>
      </c>
      <c r="B327" s="7" t="s">
        <v>1910</v>
      </c>
      <c r="C327" s="1" t="s">
        <v>7421</v>
      </c>
      <c r="F327" s="1" t="s">
        <v>7421</v>
      </c>
    </row>
    <row r="328" spans="1:6" x14ac:dyDescent="0.3">
      <c r="A328">
        <v>152200</v>
      </c>
      <c r="B328" t="s">
        <v>1911</v>
      </c>
      <c r="C328" s="1" t="s">
        <v>7421</v>
      </c>
      <c r="D328" s="1" t="s">
        <v>7421</v>
      </c>
      <c r="F328" s="1" t="s">
        <v>7421</v>
      </c>
    </row>
    <row r="329" spans="1:6" x14ac:dyDescent="0.3">
      <c r="A329" s="7">
        <v>152300</v>
      </c>
      <c r="B329" s="7" t="s">
        <v>1916</v>
      </c>
      <c r="C329" s="1" t="s">
        <v>7421</v>
      </c>
    </row>
    <row r="330" spans="1:6" x14ac:dyDescent="0.3">
      <c r="A330" s="7">
        <v>152500</v>
      </c>
      <c r="B330" s="7" t="s">
        <v>1938</v>
      </c>
      <c r="C330" s="1" t="s">
        <v>7421</v>
      </c>
      <c r="F330" s="1" t="s">
        <v>7421</v>
      </c>
    </row>
    <row r="331" spans="1:6" x14ac:dyDescent="0.3">
      <c r="A331">
        <v>152600</v>
      </c>
      <c r="B331" t="s">
        <v>1939</v>
      </c>
      <c r="D331" s="1" t="s">
        <v>7421</v>
      </c>
      <c r="E331" s="1" t="s">
        <v>7421</v>
      </c>
    </row>
    <row r="332" spans="1:6" x14ac:dyDescent="0.3">
      <c r="A332">
        <v>152700</v>
      </c>
      <c r="B332" t="s">
        <v>1940</v>
      </c>
      <c r="C332" s="1" t="s">
        <v>7421</v>
      </c>
      <c r="D332" s="1" t="s">
        <v>7421</v>
      </c>
      <c r="F332" s="1" t="s">
        <v>7421</v>
      </c>
    </row>
    <row r="333" spans="1:6" x14ac:dyDescent="0.3">
      <c r="A333">
        <v>152800</v>
      </c>
      <c r="B333" t="s">
        <v>1947</v>
      </c>
      <c r="C333" s="1" t="s">
        <v>7421</v>
      </c>
      <c r="F333" s="1" t="s">
        <v>7421</v>
      </c>
    </row>
    <row r="334" spans="1:6" x14ac:dyDescent="0.3">
      <c r="A334" s="7">
        <v>152900</v>
      </c>
      <c r="B334" s="7" t="s">
        <v>1948</v>
      </c>
      <c r="C334" s="1" t="s">
        <v>7421</v>
      </c>
      <c r="F334" s="1" t="s">
        <v>7421</v>
      </c>
    </row>
    <row r="335" spans="1:6" x14ac:dyDescent="0.3">
      <c r="A335" s="7">
        <v>152910</v>
      </c>
      <c r="B335" s="7" t="s">
        <v>1949</v>
      </c>
      <c r="C335" s="1" t="s">
        <v>7421</v>
      </c>
      <c r="F335" s="1" t="s">
        <v>7421</v>
      </c>
    </row>
    <row r="336" spans="1:6" x14ac:dyDescent="0.3">
      <c r="A336">
        <v>152915</v>
      </c>
      <c r="B336" t="s">
        <v>1950</v>
      </c>
      <c r="C336" s="1" t="s">
        <v>7421</v>
      </c>
      <c r="D336" s="1" t="s">
        <v>7421</v>
      </c>
      <c r="F336" s="1" t="s">
        <v>7421</v>
      </c>
    </row>
    <row r="337" spans="1:6" x14ac:dyDescent="0.3">
      <c r="A337">
        <v>153100</v>
      </c>
      <c r="B337" t="s">
        <v>1953</v>
      </c>
      <c r="C337" s="1" t="s">
        <v>7421</v>
      </c>
      <c r="D337" s="1" t="s">
        <v>7421</v>
      </c>
    </row>
    <row r="338" spans="1:6" x14ac:dyDescent="0.3">
      <c r="A338">
        <v>153101</v>
      </c>
      <c r="B338" t="s">
        <v>1955</v>
      </c>
      <c r="D338" s="1" t="s">
        <v>7421</v>
      </c>
    </row>
    <row r="339" spans="1:6" x14ac:dyDescent="0.3">
      <c r="A339">
        <v>153500</v>
      </c>
      <c r="B339" t="s">
        <v>1981</v>
      </c>
      <c r="D339" s="1" t="s">
        <v>7421</v>
      </c>
      <c r="F339" s="1" t="s">
        <v>7421</v>
      </c>
    </row>
    <row r="340" spans="1:6" x14ac:dyDescent="0.3">
      <c r="A340" s="7">
        <v>153600</v>
      </c>
      <c r="B340" s="7" t="s">
        <v>1984</v>
      </c>
      <c r="C340" s="1" t="s">
        <v>7421</v>
      </c>
    </row>
    <row r="341" spans="1:6" x14ac:dyDescent="0.3">
      <c r="A341">
        <v>154200</v>
      </c>
      <c r="B341" t="s">
        <v>1991</v>
      </c>
      <c r="C341" s="1" t="s">
        <v>7421</v>
      </c>
      <c r="E341" s="1" t="s">
        <v>7421</v>
      </c>
      <c r="F341" s="1" t="s">
        <v>7421</v>
      </c>
    </row>
    <row r="342" spans="1:6" x14ac:dyDescent="0.3">
      <c r="A342">
        <v>154500</v>
      </c>
      <c r="B342" t="s">
        <v>2023</v>
      </c>
      <c r="C342" s="1" t="s">
        <v>7421</v>
      </c>
    </row>
    <row r="343" spans="1:6" x14ac:dyDescent="0.3">
      <c r="A343" s="7">
        <v>155200</v>
      </c>
      <c r="B343" s="7" t="s">
        <v>7451</v>
      </c>
      <c r="C343" s="1" t="s">
        <v>7421</v>
      </c>
    </row>
    <row r="344" spans="1:6" x14ac:dyDescent="0.3">
      <c r="A344" s="7">
        <v>155300</v>
      </c>
      <c r="B344" s="7" t="s">
        <v>2098</v>
      </c>
      <c r="C344" s="1" t="s">
        <v>7421</v>
      </c>
    </row>
    <row r="345" spans="1:6" x14ac:dyDescent="0.3">
      <c r="A345">
        <v>156000</v>
      </c>
      <c r="B345" t="s">
        <v>2099</v>
      </c>
      <c r="C345" s="1" t="s">
        <v>7421</v>
      </c>
      <c r="E345" s="1" t="s">
        <v>7421</v>
      </c>
    </row>
    <row r="346" spans="1:6" x14ac:dyDescent="0.3">
      <c r="A346">
        <v>156099</v>
      </c>
      <c r="B346" t="s">
        <v>2100</v>
      </c>
      <c r="E346" s="1" t="s">
        <v>7421</v>
      </c>
    </row>
    <row r="347" spans="1:6" x14ac:dyDescent="0.3">
      <c r="A347">
        <v>156100</v>
      </c>
      <c r="B347" t="s">
        <v>2102</v>
      </c>
      <c r="C347" s="1" t="s">
        <v>7421</v>
      </c>
      <c r="E347" s="1" t="s">
        <v>7421</v>
      </c>
    </row>
    <row r="348" spans="1:6" x14ac:dyDescent="0.3">
      <c r="A348">
        <v>156199</v>
      </c>
      <c r="B348" t="s">
        <v>2107</v>
      </c>
      <c r="E348" s="1" t="s">
        <v>7421</v>
      </c>
    </row>
    <row r="349" spans="1:6" x14ac:dyDescent="0.3">
      <c r="A349">
        <v>156200</v>
      </c>
      <c r="B349" t="s">
        <v>2110</v>
      </c>
      <c r="C349" s="1" t="s">
        <v>7421</v>
      </c>
      <c r="E349" s="1" t="s">
        <v>7421</v>
      </c>
    </row>
    <row r="350" spans="1:6" x14ac:dyDescent="0.3">
      <c r="A350">
        <v>156299</v>
      </c>
      <c r="B350" t="s">
        <v>2111</v>
      </c>
      <c r="E350" s="1" t="s">
        <v>7421</v>
      </c>
    </row>
    <row r="351" spans="1:6" x14ac:dyDescent="0.3">
      <c r="A351">
        <v>156300</v>
      </c>
      <c r="B351" t="s">
        <v>2114</v>
      </c>
      <c r="E351" s="1" t="s">
        <v>7421</v>
      </c>
    </row>
    <row r="352" spans="1:6" x14ac:dyDescent="0.3">
      <c r="A352">
        <v>156399</v>
      </c>
      <c r="B352" t="s">
        <v>2125</v>
      </c>
      <c r="E352" s="1" t="s">
        <v>7421</v>
      </c>
    </row>
    <row r="353" spans="1:6" x14ac:dyDescent="0.3">
      <c r="A353">
        <v>156400</v>
      </c>
      <c r="B353" t="s">
        <v>2126</v>
      </c>
      <c r="C353" s="1" t="s">
        <v>7421</v>
      </c>
      <c r="E353" s="1" t="s">
        <v>7421</v>
      </c>
    </row>
    <row r="354" spans="1:6" x14ac:dyDescent="0.3">
      <c r="A354">
        <v>156500</v>
      </c>
      <c r="B354" t="s">
        <v>2127</v>
      </c>
      <c r="E354" s="1" t="s">
        <v>7421</v>
      </c>
    </row>
    <row r="355" spans="1:6" x14ac:dyDescent="0.3">
      <c r="A355">
        <v>156599</v>
      </c>
      <c r="B355" t="s">
        <v>2129</v>
      </c>
      <c r="E355" s="1" t="s">
        <v>7421</v>
      </c>
    </row>
    <row r="356" spans="1:6" x14ac:dyDescent="0.3">
      <c r="A356">
        <v>156700</v>
      </c>
      <c r="B356" t="s">
        <v>2133</v>
      </c>
      <c r="C356" s="1" t="s">
        <v>7421</v>
      </c>
      <c r="E356" s="1" t="s">
        <v>7421</v>
      </c>
    </row>
    <row r="357" spans="1:6" x14ac:dyDescent="0.3">
      <c r="A357" s="7">
        <v>157800</v>
      </c>
      <c r="B357" s="7" t="s">
        <v>7452</v>
      </c>
      <c r="C357" s="1" t="s">
        <v>7421</v>
      </c>
    </row>
    <row r="358" spans="1:6" x14ac:dyDescent="0.3">
      <c r="A358">
        <v>158400</v>
      </c>
      <c r="B358" t="s">
        <v>2223</v>
      </c>
      <c r="C358" s="1" t="s">
        <v>7421</v>
      </c>
      <c r="D358" s="1" t="s">
        <v>7421</v>
      </c>
      <c r="F358" s="1" t="s">
        <v>7421</v>
      </c>
    </row>
    <row r="359" spans="1:6" x14ac:dyDescent="0.3">
      <c r="A359" s="7">
        <v>159000</v>
      </c>
      <c r="B359" s="7" t="s">
        <v>2238</v>
      </c>
      <c r="C359" s="1" t="s">
        <v>7421</v>
      </c>
      <c r="F359" s="1" t="s">
        <v>7421</v>
      </c>
    </row>
    <row r="360" spans="1:6" x14ac:dyDescent="0.3">
      <c r="A360" s="7">
        <v>159100</v>
      </c>
      <c r="B360" s="7" t="s">
        <v>2255</v>
      </c>
      <c r="C360" s="1" t="s">
        <v>7421</v>
      </c>
      <c r="F360" s="1" t="s">
        <v>7421</v>
      </c>
    </row>
    <row r="361" spans="1:6" x14ac:dyDescent="0.3">
      <c r="A361" s="7">
        <v>159200</v>
      </c>
      <c r="B361" s="7" t="s">
        <v>2256</v>
      </c>
      <c r="C361" s="1" t="s">
        <v>7421</v>
      </c>
      <c r="F361" s="1" t="s">
        <v>7421</v>
      </c>
    </row>
    <row r="362" spans="1:6" x14ac:dyDescent="0.3">
      <c r="A362" s="7">
        <v>159300</v>
      </c>
      <c r="B362" s="7" t="s">
        <v>2259</v>
      </c>
      <c r="C362" s="1" t="s">
        <v>7421</v>
      </c>
      <c r="F362" s="1" t="s">
        <v>7421</v>
      </c>
    </row>
    <row r="363" spans="1:6" x14ac:dyDescent="0.3">
      <c r="A363" s="7">
        <v>159400</v>
      </c>
      <c r="B363" s="7" t="s">
        <v>2260</v>
      </c>
      <c r="C363" s="1" t="s">
        <v>7421</v>
      </c>
    </row>
    <row r="364" spans="1:6" x14ac:dyDescent="0.3">
      <c r="A364" s="7">
        <v>159500</v>
      </c>
      <c r="B364" s="7" t="s">
        <v>2261</v>
      </c>
      <c r="C364" s="1" t="s">
        <v>7421</v>
      </c>
    </row>
    <row r="365" spans="1:6" x14ac:dyDescent="0.3">
      <c r="A365" s="7">
        <v>159600</v>
      </c>
      <c r="B365" s="7" t="s">
        <v>2262</v>
      </c>
      <c r="C365" s="1" t="s">
        <v>7421</v>
      </c>
      <c r="F365" s="1" t="s">
        <v>7421</v>
      </c>
    </row>
    <row r="366" spans="1:6" x14ac:dyDescent="0.3">
      <c r="A366">
        <v>159700</v>
      </c>
      <c r="B366" t="s">
        <v>2263</v>
      </c>
      <c r="C366" s="1" t="s">
        <v>7421</v>
      </c>
      <c r="E366" s="1" t="s">
        <v>7421</v>
      </c>
      <c r="F366" s="1" t="s">
        <v>7421</v>
      </c>
    </row>
    <row r="367" spans="1:6" x14ac:dyDescent="0.3">
      <c r="A367" s="7">
        <v>159800</v>
      </c>
      <c r="B367" s="7" t="s">
        <v>2265</v>
      </c>
      <c r="C367" s="1" t="s">
        <v>7421</v>
      </c>
      <c r="F367" s="1" t="s">
        <v>7421</v>
      </c>
    </row>
    <row r="368" spans="1:6" x14ac:dyDescent="0.3">
      <c r="A368">
        <v>161201</v>
      </c>
      <c r="B368" t="s">
        <v>2285</v>
      </c>
      <c r="D368" s="1" t="s">
        <v>7421</v>
      </c>
    </row>
    <row r="369" spans="1:5" x14ac:dyDescent="0.3">
      <c r="A369">
        <v>161202</v>
      </c>
      <c r="B369" t="s">
        <v>2287</v>
      </c>
      <c r="D369" s="1" t="s">
        <v>7421</v>
      </c>
    </row>
    <row r="370" spans="1:5" x14ac:dyDescent="0.3">
      <c r="A370" s="7">
        <v>161601</v>
      </c>
      <c r="B370" s="7" t="s">
        <v>2291</v>
      </c>
      <c r="C370" s="1" t="s">
        <v>7421</v>
      </c>
    </row>
    <row r="371" spans="1:5" x14ac:dyDescent="0.3">
      <c r="A371">
        <v>161602</v>
      </c>
      <c r="B371" t="s">
        <v>2292</v>
      </c>
      <c r="E371" s="1" t="s">
        <v>7421</v>
      </c>
    </row>
    <row r="372" spans="1:5" x14ac:dyDescent="0.3">
      <c r="A372" s="7">
        <v>161603</v>
      </c>
      <c r="B372" s="7" t="s">
        <v>2299</v>
      </c>
      <c r="C372" s="1" t="s">
        <v>7421</v>
      </c>
    </row>
    <row r="373" spans="1:5" x14ac:dyDescent="0.3">
      <c r="A373">
        <v>166200</v>
      </c>
      <c r="B373" t="s">
        <v>2467</v>
      </c>
      <c r="E373" s="1" t="s">
        <v>7421</v>
      </c>
    </row>
    <row r="374" spans="1:5" x14ac:dyDescent="0.3">
      <c r="A374">
        <v>166300</v>
      </c>
      <c r="B374" t="s">
        <v>2470</v>
      </c>
      <c r="E374" s="1" t="s">
        <v>7421</v>
      </c>
    </row>
    <row r="375" spans="1:5" x14ac:dyDescent="0.3">
      <c r="A375">
        <v>167900</v>
      </c>
      <c r="B375" t="s">
        <v>2502</v>
      </c>
      <c r="D375" s="1" t="s">
        <v>7421</v>
      </c>
    </row>
    <row r="376" spans="1:5" x14ac:dyDescent="0.3">
      <c r="A376">
        <v>169200</v>
      </c>
      <c r="B376" t="s">
        <v>2515</v>
      </c>
      <c r="C376" s="1" t="s">
        <v>7421</v>
      </c>
      <c r="D376" s="1" t="s">
        <v>7421</v>
      </c>
    </row>
    <row r="377" spans="1:5" x14ac:dyDescent="0.3">
      <c r="A377">
        <v>169300</v>
      </c>
      <c r="B377" t="s">
        <v>2517</v>
      </c>
      <c r="C377" s="1" t="s">
        <v>7421</v>
      </c>
      <c r="D377" s="1" t="s">
        <v>7421</v>
      </c>
    </row>
    <row r="378" spans="1:5" x14ac:dyDescent="0.3">
      <c r="A378" t="s">
        <v>2838</v>
      </c>
      <c r="B378" t="s">
        <v>2839</v>
      </c>
      <c r="E378" s="1" t="s">
        <v>7421</v>
      </c>
    </row>
    <row r="379" spans="1:5" x14ac:dyDescent="0.3">
      <c r="A379" t="s">
        <v>69</v>
      </c>
      <c r="B379" t="s">
        <v>6951</v>
      </c>
      <c r="E379" s="1" t="s">
        <v>7421</v>
      </c>
    </row>
    <row r="380" spans="1:5" x14ac:dyDescent="0.3">
      <c r="A380" t="s">
        <v>66</v>
      </c>
      <c r="B380" t="s">
        <v>6948</v>
      </c>
      <c r="E380" s="1" t="s">
        <v>7421</v>
      </c>
    </row>
    <row r="381" spans="1:5" x14ac:dyDescent="0.3">
      <c r="A381" t="s">
        <v>67</v>
      </c>
      <c r="B381" t="s">
        <v>6949</v>
      </c>
      <c r="E381" s="1" t="s">
        <v>7421</v>
      </c>
    </row>
    <row r="382" spans="1:5" x14ac:dyDescent="0.3">
      <c r="A382" t="s">
        <v>68</v>
      </c>
      <c r="B382" t="s">
        <v>6950</v>
      </c>
      <c r="E382" s="1" t="s">
        <v>7421</v>
      </c>
    </row>
    <row r="383" spans="1:5" x14ac:dyDescent="0.3">
      <c r="A383" t="s">
        <v>2910</v>
      </c>
      <c r="B383" t="s">
        <v>2911</v>
      </c>
      <c r="C383" s="1" t="s">
        <v>7421</v>
      </c>
    </row>
    <row r="384" spans="1:5" x14ac:dyDescent="0.3">
      <c r="A384" t="s">
        <v>8</v>
      </c>
      <c r="B384" t="s">
        <v>2923</v>
      </c>
      <c r="E384" s="1" t="s">
        <v>7421</v>
      </c>
    </row>
    <row r="385" spans="1:5" x14ac:dyDescent="0.3">
      <c r="A385" t="s">
        <v>9</v>
      </c>
      <c r="B385" t="s">
        <v>2931</v>
      </c>
      <c r="E385" s="1" t="s">
        <v>7421</v>
      </c>
    </row>
    <row r="386" spans="1:5" x14ac:dyDescent="0.3">
      <c r="A386" t="s">
        <v>54</v>
      </c>
      <c r="B386" t="s">
        <v>2961</v>
      </c>
      <c r="E386" s="1" t="s">
        <v>7421</v>
      </c>
    </row>
    <row r="387" spans="1:5" x14ac:dyDescent="0.3">
      <c r="A387" t="s">
        <v>55</v>
      </c>
      <c r="B387" t="s">
        <v>3027</v>
      </c>
      <c r="E387" s="1" t="s">
        <v>7421</v>
      </c>
    </row>
    <row r="388" spans="1:5" x14ac:dyDescent="0.3">
      <c r="A388" t="s">
        <v>57</v>
      </c>
      <c r="B388" t="s">
        <v>3041</v>
      </c>
      <c r="E388" s="1" t="s">
        <v>7421</v>
      </c>
    </row>
    <row r="389" spans="1:5" x14ac:dyDescent="0.3">
      <c r="A389" s="40" t="s">
        <v>3052</v>
      </c>
      <c r="B389" s="40" t="s">
        <v>7453</v>
      </c>
      <c r="C389" s="1" t="s">
        <v>7421</v>
      </c>
    </row>
    <row r="390" spans="1:5" x14ac:dyDescent="0.3">
      <c r="A390" t="s">
        <v>6867</v>
      </c>
      <c r="B390" t="s">
        <v>6929</v>
      </c>
      <c r="E390" s="1" t="s">
        <v>7421</v>
      </c>
    </row>
    <row r="391" spans="1:5" x14ac:dyDescent="0.3">
      <c r="A391" t="s">
        <v>10</v>
      </c>
      <c r="B391" t="s">
        <v>3350</v>
      </c>
      <c r="E391" s="1" t="s">
        <v>7421</v>
      </c>
    </row>
    <row r="392" spans="1:5" x14ac:dyDescent="0.3">
      <c r="A392" t="s">
        <v>11</v>
      </c>
      <c r="B392" t="s">
        <v>3607</v>
      </c>
      <c r="E392" s="1" t="s">
        <v>7421</v>
      </c>
    </row>
    <row r="393" spans="1:5" x14ac:dyDescent="0.3">
      <c r="A393" t="s">
        <v>77</v>
      </c>
      <c r="B393" t="s">
        <v>3749</v>
      </c>
      <c r="E393" s="1" t="s">
        <v>7421</v>
      </c>
    </row>
    <row r="394" spans="1:5" x14ac:dyDescent="0.3">
      <c r="A394" t="s">
        <v>12</v>
      </c>
      <c r="B394" t="s">
        <v>3750</v>
      </c>
      <c r="E394" s="1" t="s">
        <v>7421</v>
      </c>
    </row>
    <row r="395" spans="1:5" x14ac:dyDescent="0.3">
      <c r="A395" t="s">
        <v>13</v>
      </c>
      <c r="B395" t="s">
        <v>3752</v>
      </c>
      <c r="E395" s="1" t="s">
        <v>7421</v>
      </c>
    </row>
    <row r="396" spans="1:5" x14ac:dyDescent="0.3">
      <c r="A396" t="s">
        <v>14</v>
      </c>
      <c r="B396" t="s">
        <v>3755</v>
      </c>
      <c r="E396" s="1" t="s">
        <v>7421</v>
      </c>
    </row>
    <row r="397" spans="1:5" x14ac:dyDescent="0.3">
      <c r="A397" t="s">
        <v>15</v>
      </c>
      <c r="B397" t="s">
        <v>3758</v>
      </c>
      <c r="E397" s="1" t="s">
        <v>7421</v>
      </c>
    </row>
    <row r="398" spans="1:5" x14ac:dyDescent="0.3">
      <c r="A398" t="s">
        <v>3759</v>
      </c>
      <c r="B398" t="s">
        <v>6952</v>
      </c>
      <c r="E398" s="1" t="s">
        <v>7421</v>
      </c>
    </row>
    <row r="399" spans="1:5" x14ac:dyDescent="0.3">
      <c r="A399" t="s">
        <v>3765</v>
      </c>
      <c r="B399" t="s">
        <v>3766</v>
      </c>
      <c r="E399" s="1" t="s">
        <v>7421</v>
      </c>
    </row>
    <row r="400" spans="1:5" x14ac:dyDescent="0.3">
      <c r="A400" t="s">
        <v>19</v>
      </c>
      <c r="B400" t="s">
        <v>3787</v>
      </c>
      <c r="E400" s="1" t="s">
        <v>7421</v>
      </c>
    </row>
    <row r="401" spans="1:5" x14ac:dyDescent="0.3">
      <c r="A401" t="s">
        <v>75</v>
      </c>
      <c r="B401" t="s">
        <v>3788</v>
      </c>
      <c r="E401" s="1" t="s">
        <v>7421</v>
      </c>
    </row>
    <row r="402" spans="1:5" x14ac:dyDescent="0.3">
      <c r="A402" t="s">
        <v>78</v>
      </c>
      <c r="B402" t="s">
        <v>3789</v>
      </c>
      <c r="E402" s="1" t="s">
        <v>7421</v>
      </c>
    </row>
    <row r="403" spans="1:5" x14ac:dyDescent="0.3">
      <c r="A403" t="s">
        <v>20</v>
      </c>
      <c r="B403" t="s">
        <v>3794</v>
      </c>
      <c r="E403" s="1" t="s">
        <v>7421</v>
      </c>
    </row>
    <row r="404" spans="1:5" x14ac:dyDescent="0.3">
      <c r="A404" t="s">
        <v>34</v>
      </c>
      <c r="B404" t="s">
        <v>3795</v>
      </c>
      <c r="E404" s="1" t="s">
        <v>7421</v>
      </c>
    </row>
    <row r="405" spans="1:5" x14ac:dyDescent="0.3">
      <c r="A405" t="s">
        <v>21</v>
      </c>
      <c r="B405" t="s">
        <v>3814</v>
      </c>
      <c r="E405" s="1" t="s">
        <v>7421</v>
      </c>
    </row>
    <row r="406" spans="1:5" x14ac:dyDescent="0.3">
      <c r="A406" t="s">
        <v>22</v>
      </c>
      <c r="B406" t="s">
        <v>3815</v>
      </c>
      <c r="E406" s="1" t="s">
        <v>7421</v>
      </c>
    </row>
    <row r="407" spans="1:5" x14ac:dyDescent="0.3">
      <c r="A407" t="s">
        <v>3816</v>
      </c>
      <c r="B407" t="s">
        <v>3817</v>
      </c>
      <c r="E407" s="1" t="s">
        <v>7421</v>
      </c>
    </row>
    <row r="408" spans="1:5" x14ac:dyDescent="0.3">
      <c r="A408" t="s">
        <v>70</v>
      </c>
      <c r="B408" t="s">
        <v>3818</v>
      </c>
      <c r="E408" s="1" t="s">
        <v>7421</v>
      </c>
    </row>
    <row r="409" spans="1:5" x14ac:dyDescent="0.3">
      <c r="A409" t="s">
        <v>3821</v>
      </c>
      <c r="B409" t="s">
        <v>3822</v>
      </c>
      <c r="C409" s="1" t="s">
        <v>7421</v>
      </c>
    </row>
    <row r="410" spans="1:5" x14ac:dyDescent="0.3">
      <c r="A410" t="s">
        <v>23</v>
      </c>
      <c r="B410" t="s">
        <v>3855</v>
      </c>
      <c r="E410" s="1" t="s">
        <v>7421</v>
      </c>
    </row>
    <row r="411" spans="1:5" x14ac:dyDescent="0.3">
      <c r="A411" t="s">
        <v>3862</v>
      </c>
      <c r="B411" t="s">
        <v>3863</v>
      </c>
      <c r="E411" s="1" t="s">
        <v>7421</v>
      </c>
    </row>
    <row r="412" spans="1:5" x14ac:dyDescent="0.3">
      <c r="A412" t="s">
        <v>3</v>
      </c>
      <c r="B412" t="s">
        <v>3938</v>
      </c>
      <c r="E412" s="1" t="s">
        <v>7421</v>
      </c>
    </row>
    <row r="413" spans="1:5" x14ac:dyDescent="0.3">
      <c r="A413" t="s">
        <v>24</v>
      </c>
      <c r="B413" t="s">
        <v>3969</v>
      </c>
      <c r="E413" s="1" t="s">
        <v>7421</v>
      </c>
    </row>
    <row r="414" spans="1:5" x14ac:dyDescent="0.3">
      <c r="A414" t="s">
        <v>3970</v>
      </c>
      <c r="B414" t="s">
        <v>7454</v>
      </c>
      <c r="C414" s="1" t="s">
        <v>7421</v>
      </c>
    </row>
    <row r="415" spans="1:5" x14ac:dyDescent="0.3">
      <c r="A415" t="s">
        <v>4</v>
      </c>
      <c r="B415" t="s">
        <v>3977</v>
      </c>
      <c r="E415" s="1" t="s">
        <v>7421</v>
      </c>
    </row>
    <row r="416" spans="1:5" x14ac:dyDescent="0.3">
      <c r="A416" t="s">
        <v>5</v>
      </c>
      <c r="B416" t="s">
        <v>3978</v>
      </c>
      <c r="E416" s="1" t="s">
        <v>7421</v>
      </c>
    </row>
    <row r="417" spans="1:5" x14ac:dyDescent="0.3">
      <c r="A417" t="s">
        <v>1</v>
      </c>
      <c r="B417" t="s">
        <v>3994</v>
      </c>
      <c r="E417" s="1" t="s">
        <v>7421</v>
      </c>
    </row>
    <row r="418" spans="1:5" x14ac:dyDescent="0.3">
      <c r="A418" t="s">
        <v>26</v>
      </c>
      <c r="B418" t="s">
        <v>3995</v>
      </c>
      <c r="E418" s="1" t="s">
        <v>7421</v>
      </c>
    </row>
    <row r="419" spans="1:5" x14ac:dyDescent="0.3">
      <c r="A419" t="s">
        <v>25</v>
      </c>
      <c r="B419" t="s">
        <v>4007</v>
      </c>
      <c r="E419" s="1" t="s">
        <v>7421</v>
      </c>
    </row>
    <row r="420" spans="1:5" x14ac:dyDescent="0.3">
      <c r="A420" t="s">
        <v>27</v>
      </c>
      <c r="B420" t="s">
        <v>4008</v>
      </c>
      <c r="E420" s="1" t="s">
        <v>7421</v>
      </c>
    </row>
    <row r="421" spans="1:5" x14ac:dyDescent="0.3">
      <c r="A421" t="s">
        <v>28</v>
      </c>
      <c r="B421" t="s">
        <v>4015</v>
      </c>
      <c r="E421" s="1" t="s">
        <v>7421</v>
      </c>
    </row>
    <row r="422" spans="1:5" x14ac:dyDescent="0.3">
      <c r="A422" t="s">
        <v>2</v>
      </c>
      <c r="B422" t="s">
        <v>4018</v>
      </c>
      <c r="E422" s="1" t="s">
        <v>7421</v>
      </c>
    </row>
    <row r="423" spans="1:5" x14ac:dyDescent="0.3">
      <c r="A423" t="s">
        <v>4021</v>
      </c>
      <c r="B423" t="s">
        <v>4022</v>
      </c>
      <c r="E423" s="1" t="s">
        <v>7421</v>
      </c>
    </row>
    <row r="424" spans="1:5" x14ac:dyDescent="0.3">
      <c r="A424" t="s">
        <v>29</v>
      </c>
      <c r="B424" t="s">
        <v>4025</v>
      </c>
      <c r="E424" s="1" t="s">
        <v>7421</v>
      </c>
    </row>
    <row r="425" spans="1:5" x14ac:dyDescent="0.3">
      <c r="A425" t="s">
        <v>30</v>
      </c>
      <c r="B425" t="s">
        <v>4026</v>
      </c>
      <c r="E425" s="1" t="s">
        <v>7421</v>
      </c>
    </row>
    <row r="426" spans="1:5" x14ac:dyDescent="0.3">
      <c r="A426" t="s">
        <v>31</v>
      </c>
      <c r="B426" t="s">
        <v>4027</v>
      </c>
      <c r="E426" s="1" t="s">
        <v>7421</v>
      </c>
    </row>
    <row r="427" spans="1:5" x14ac:dyDescent="0.3">
      <c r="A427" t="s">
        <v>16</v>
      </c>
      <c r="B427" t="s">
        <v>4236</v>
      </c>
      <c r="E427" s="1" t="s">
        <v>7421</v>
      </c>
    </row>
    <row r="428" spans="1:5" x14ac:dyDescent="0.3">
      <c r="A428" t="s">
        <v>17</v>
      </c>
      <c r="B428" t="s">
        <v>4297</v>
      </c>
      <c r="E428" s="1" t="s">
        <v>7421</v>
      </c>
    </row>
    <row r="429" spans="1:5" x14ac:dyDescent="0.3">
      <c r="A429" t="s">
        <v>76</v>
      </c>
      <c r="B429" t="s">
        <v>5035</v>
      </c>
      <c r="E429" s="1" t="s">
        <v>7421</v>
      </c>
    </row>
    <row r="430" spans="1:5" x14ac:dyDescent="0.3">
      <c r="A430" t="s">
        <v>79</v>
      </c>
      <c r="B430" t="s">
        <v>5073</v>
      </c>
      <c r="E430" s="1" t="s">
        <v>7421</v>
      </c>
    </row>
    <row r="431" spans="1:5" x14ac:dyDescent="0.3">
      <c r="A431" t="s">
        <v>80</v>
      </c>
      <c r="B431" t="s">
        <v>5090</v>
      </c>
      <c r="E431" s="1" t="s">
        <v>7421</v>
      </c>
    </row>
    <row r="432" spans="1:5" x14ac:dyDescent="0.3">
      <c r="A432" t="s">
        <v>71</v>
      </c>
      <c r="B432" t="s">
        <v>5199</v>
      </c>
      <c r="E432" s="1" t="s">
        <v>7421</v>
      </c>
    </row>
    <row r="433" spans="1:5" x14ac:dyDescent="0.3">
      <c r="A433" t="s">
        <v>58</v>
      </c>
      <c r="B433" t="s">
        <v>5316</v>
      </c>
      <c r="E433" s="1" t="s">
        <v>7421</v>
      </c>
    </row>
  </sheetData>
  <autoFilter ref="A1:F433" xr:uid="{E58DE8B4-BF2D-44BF-9240-80C20405FDF9}"/>
  <sortState xmlns:xlrd2="http://schemas.microsoft.com/office/spreadsheetml/2017/richdata2" ref="A2:B760">
    <sortCondition ref="A2:A760"/>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A2F7-FD83-443D-8796-C1EBDFAED440}">
  <dimension ref="A1:D542"/>
  <sheetViews>
    <sheetView zoomScale="130" zoomScaleNormal="130" workbookViewId="0">
      <pane ySplit="1" topLeftCell="A2" activePane="bottomLeft" state="frozen"/>
      <selection pane="bottomLeft" activeCell="A2" sqref="A2"/>
    </sheetView>
  </sheetViews>
  <sheetFormatPr defaultColWidth="8.88671875" defaultRowHeight="12.75" customHeight="1" x14ac:dyDescent="0.25"/>
  <cols>
    <col min="1" max="1" width="30.33203125" style="35" bestFit="1" customWidth="1"/>
    <col min="2" max="2" width="41.33203125" style="35" bestFit="1" customWidth="1"/>
    <col min="3" max="3" width="18.33203125" style="35" bestFit="1" customWidth="1"/>
    <col min="4" max="4" width="14.33203125" style="35" bestFit="1" customWidth="1"/>
    <col min="5" max="16384" width="8.88671875" style="35"/>
  </cols>
  <sheetData>
    <row r="1" spans="1:4" ht="13.8" thickBot="1" x14ac:dyDescent="0.3">
      <c r="A1" s="36" t="s">
        <v>6984</v>
      </c>
      <c r="B1" s="36" t="s">
        <v>6985</v>
      </c>
      <c r="C1" s="36" t="s">
        <v>6986</v>
      </c>
      <c r="D1" s="36" t="s">
        <v>6987</v>
      </c>
    </row>
    <row r="2" spans="1:4" ht="13.8" thickBot="1" x14ac:dyDescent="0.3">
      <c r="A2" s="37" t="s">
        <v>6988</v>
      </c>
      <c r="B2" s="37" t="s">
        <v>6988</v>
      </c>
      <c r="C2" s="38" t="s">
        <v>6989</v>
      </c>
      <c r="D2" s="38" t="s">
        <v>6990</v>
      </c>
    </row>
    <row r="3" spans="1:4" ht="13.8" thickBot="1" x14ac:dyDescent="0.3">
      <c r="A3" s="37" t="s">
        <v>6988</v>
      </c>
      <c r="B3" s="37" t="s">
        <v>6991</v>
      </c>
      <c r="C3" s="38" t="s">
        <v>6989</v>
      </c>
      <c r="D3" s="38" t="s">
        <v>6990</v>
      </c>
    </row>
    <row r="4" spans="1:4" ht="13.8" thickBot="1" x14ac:dyDescent="0.3">
      <c r="A4" s="37" t="s">
        <v>6992</v>
      </c>
      <c r="B4" s="37" t="s">
        <v>6992</v>
      </c>
      <c r="C4" s="38" t="s">
        <v>6989</v>
      </c>
      <c r="D4" s="38" t="s">
        <v>6990</v>
      </c>
    </row>
    <row r="5" spans="1:4" ht="13.8" thickBot="1" x14ac:dyDescent="0.3">
      <c r="A5" s="37" t="s">
        <v>6993</v>
      </c>
      <c r="B5" s="37" t="s">
        <v>6994</v>
      </c>
      <c r="C5" s="38" t="s">
        <v>6989</v>
      </c>
      <c r="D5" s="38" t="s">
        <v>6990</v>
      </c>
    </row>
    <row r="6" spans="1:4" ht="13.8" thickBot="1" x14ac:dyDescent="0.3">
      <c r="A6" s="37" t="s">
        <v>6995</v>
      </c>
      <c r="B6" s="37" t="s">
        <v>6996</v>
      </c>
      <c r="C6" s="38" t="s">
        <v>6989</v>
      </c>
      <c r="D6" s="38" t="s">
        <v>6990</v>
      </c>
    </row>
    <row r="7" spans="1:4" ht="13.8" thickBot="1" x14ac:dyDescent="0.3">
      <c r="A7" s="37" t="s">
        <v>6997</v>
      </c>
      <c r="B7" s="37" t="s">
        <v>6997</v>
      </c>
      <c r="C7" s="38" t="s">
        <v>6989</v>
      </c>
      <c r="D7" s="38" t="s">
        <v>6990</v>
      </c>
    </row>
    <row r="8" spans="1:4" ht="13.8" thickBot="1" x14ac:dyDescent="0.3">
      <c r="A8" s="37" t="s">
        <v>6997</v>
      </c>
      <c r="B8" s="37" t="s">
        <v>6998</v>
      </c>
      <c r="C8" s="38" t="s">
        <v>6989</v>
      </c>
      <c r="D8" s="38" t="s">
        <v>6990</v>
      </c>
    </row>
    <row r="9" spans="1:4" ht="13.8" thickBot="1" x14ac:dyDescent="0.3">
      <c r="A9" s="37" t="s">
        <v>6997</v>
      </c>
      <c r="B9" s="37" t="s">
        <v>6999</v>
      </c>
      <c r="C9" s="38" t="s">
        <v>6989</v>
      </c>
      <c r="D9" s="38" t="s">
        <v>6990</v>
      </c>
    </row>
    <row r="10" spans="1:4" ht="13.8" thickBot="1" x14ac:dyDescent="0.3">
      <c r="A10" s="37" t="s">
        <v>7000</v>
      </c>
      <c r="B10" s="37" t="s">
        <v>7001</v>
      </c>
      <c r="C10" s="38" t="s">
        <v>6989</v>
      </c>
      <c r="D10" s="38" t="s">
        <v>6990</v>
      </c>
    </row>
    <row r="11" spans="1:4" ht="13.8" thickBot="1" x14ac:dyDescent="0.3">
      <c r="A11" s="37" t="s">
        <v>7002</v>
      </c>
      <c r="B11" s="37" t="s">
        <v>7003</v>
      </c>
      <c r="C11" s="38" t="s">
        <v>7004</v>
      </c>
      <c r="D11" s="38" t="s">
        <v>6990</v>
      </c>
    </row>
    <row r="12" spans="1:4" ht="13.8" thickBot="1" x14ac:dyDescent="0.3">
      <c r="A12" s="37" t="s">
        <v>7002</v>
      </c>
      <c r="B12" s="37" t="s">
        <v>7005</v>
      </c>
      <c r="C12" s="38" t="s">
        <v>7004</v>
      </c>
      <c r="D12" s="38" t="s">
        <v>6990</v>
      </c>
    </row>
    <row r="13" spans="1:4" ht="13.8" thickBot="1" x14ac:dyDescent="0.3">
      <c r="A13" s="37" t="s">
        <v>7006</v>
      </c>
      <c r="B13" s="37" t="s">
        <v>7007</v>
      </c>
      <c r="C13" s="38" t="s">
        <v>7008</v>
      </c>
      <c r="D13" s="38" t="s">
        <v>6990</v>
      </c>
    </row>
    <row r="14" spans="1:4" ht="13.8" thickBot="1" x14ac:dyDescent="0.3">
      <c r="A14" s="37" t="s">
        <v>7006</v>
      </c>
      <c r="B14" s="37" t="s">
        <v>7009</v>
      </c>
      <c r="C14" s="38" t="s">
        <v>7008</v>
      </c>
      <c r="D14" s="38" t="s">
        <v>6990</v>
      </c>
    </row>
    <row r="15" spans="1:4" ht="13.8" thickBot="1" x14ac:dyDescent="0.3">
      <c r="A15" s="37" t="s">
        <v>7010</v>
      </c>
      <c r="B15" s="37" t="s">
        <v>7011</v>
      </c>
      <c r="C15" s="38" t="s">
        <v>6989</v>
      </c>
      <c r="D15" s="38" t="s">
        <v>6990</v>
      </c>
    </row>
    <row r="16" spans="1:4" ht="13.8" thickBot="1" x14ac:dyDescent="0.3">
      <c r="A16" s="37" t="s">
        <v>7010</v>
      </c>
      <c r="B16" s="37" t="s">
        <v>7012</v>
      </c>
      <c r="C16" s="38" t="s">
        <v>6989</v>
      </c>
      <c r="D16" s="38" t="s">
        <v>6990</v>
      </c>
    </row>
    <row r="17" spans="1:4" ht="13.8" thickBot="1" x14ac:dyDescent="0.3">
      <c r="A17" s="37" t="s">
        <v>7013</v>
      </c>
      <c r="B17" s="37" t="s">
        <v>7014</v>
      </c>
      <c r="C17" s="38" t="s">
        <v>6989</v>
      </c>
      <c r="D17" s="38" t="s">
        <v>6990</v>
      </c>
    </row>
    <row r="18" spans="1:4" ht="13.8" thickBot="1" x14ac:dyDescent="0.3">
      <c r="A18" s="37" t="s">
        <v>7013</v>
      </c>
      <c r="B18" s="37" t="s">
        <v>7015</v>
      </c>
      <c r="C18" s="38" t="s">
        <v>6989</v>
      </c>
      <c r="D18" s="38" t="s">
        <v>6990</v>
      </c>
    </row>
    <row r="19" spans="1:4" ht="13.8" thickBot="1" x14ac:dyDescent="0.3">
      <c r="A19" s="37" t="s">
        <v>7013</v>
      </c>
      <c r="B19" s="37" t="s">
        <v>7016</v>
      </c>
      <c r="C19" s="38" t="s">
        <v>6989</v>
      </c>
      <c r="D19" s="38" t="s">
        <v>6990</v>
      </c>
    </row>
    <row r="20" spans="1:4" ht="13.8" thickBot="1" x14ac:dyDescent="0.3">
      <c r="A20" s="37" t="s">
        <v>7013</v>
      </c>
      <c r="B20" s="37" t="s">
        <v>7017</v>
      </c>
      <c r="C20" s="38" t="s">
        <v>6989</v>
      </c>
      <c r="D20" s="38" t="s">
        <v>6990</v>
      </c>
    </row>
    <row r="21" spans="1:4" ht="13.8" thickBot="1" x14ac:dyDescent="0.3">
      <c r="A21" s="37" t="s">
        <v>7018</v>
      </c>
      <c r="B21" s="37" t="s">
        <v>7019</v>
      </c>
      <c r="C21" s="38" t="s">
        <v>6989</v>
      </c>
      <c r="D21" s="38" t="s">
        <v>6990</v>
      </c>
    </row>
    <row r="22" spans="1:4" ht="13.8" thickBot="1" x14ac:dyDescent="0.3">
      <c r="A22" s="37" t="s">
        <v>7020</v>
      </c>
      <c r="B22" s="37" t="s">
        <v>7021</v>
      </c>
      <c r="C22" s="38" t="s">
        <v>6989</v>
      </c>
      <c r="D22" s="38" t="s">
        <v>6990</v>
      </c>
    </row>
    <row r="23" spans="1:4" ht="13.8" thickBot="1" x14ac:dyDescent="0.3">
      <c r="A23" s="37" t="s">
        <v>7022</v>
      </c>
      <c r="B23" s="37" t="s">
        <v>7023</v>
      </c>
      <c r="C23" s="38" t="s">
        <v>7024</v>
      </c>
      <c r="D23" s="38" t="s">
        <v>6990</v>
      </c>
    </row>
    <row r="24" spans="1:4" ht="13.8" thickBot="1" x14ac:dyDescent="0.3">
      <c r="A24" s="37" t="s">
        <v>7025</v>
      </c>
      <c r="B24" s="37" t="s">
        <v>7026</v>
      </c>
      <c r="C24" s="38" t="s">
        <v>6989</v>
      </c>
      <c r="D24" s="38" t="s">
        <v>6990</v>
      </c>
    </row>
    <row r="25" spans="1:4" ht="13.8" thickBot="1" x14ac:dyDescent="0.3">
      <c r="A25" s="37" t="s">
        <v>7027</v>
      </c>
      <c r="B25" s="37" t="s">
        <v>7028</v>
      </c>
      <c r="C25" s="38" t="s">
        <v>6989</v>
      </c>
      <c r="D25" s="38" t="s">
        <v>6990</v>
      </c>
    </row>
    <row r="26" spans="1:4" ht="13.8" thickBot="1" x14ac:dyDescent="0.3">
      <c r="A26" s="37" t="s">
        <v>7027</v>
      </c>
      <c r="B26" s="37" t="s">
        <v>7029</v>
      </c>
      <c r="C26" s="38" t="s">
        <v>6989</v>
      </c>
      <c r="D26" s="38" t="s">
        <v>6990</v>
      </c>
    </row>
    <row r="27" spans="1:4" ht="13.8" thickBot="1" x14ac:dyDescent="0.3">
      <c r="A27" s="37" t="s">
        <v>6988</v>
      </c>
      <c r="B27" s="37" t="s">
        <v>6988</v>
      </c>
      <c r="C27" s="38" t="s">
        <v>6989</v>
      </c>
      <c r="D27" s="38" t="s">
        <v>7030</v>
      </c>
    </row>
    <row r="28" spans="1:4" ht="13.8" thickBot="1" x14ac:dyDescent="0.3">
      <c r="A28" s="37" t="s">
        <v>6988</v>
      </c>
      <c r="B28" s="37" t="s">
        <v>6991</v>
      </c>
      <c r="C28" s="38" t="s">
        <v>6989</v>
      </c>
      <c r="D28" s="38" t="s">
        <v>7030</v>
      </c>
    </row>
    <row r="29" spans="1:4" ht="13.8" thickBot="1" x14ac:dyDescent="0.3">
      <c r="A29" s="37" t="s">
        <v>6988</v>
      </c>
      <c r="B29" s="37" t="s">
        <v>7031</v>
      </c>
      <c r="C29" s="38" t="s">
        <v>6989</v>
      </c>
      <c r="D29" s="38" t="s">
        <v>7030</v>
      </c>
    </row>
    <row r="30" spans="1:4" ht="13.8" thickBot="1" x14ac:dyDescent="0.3">
      <c r="A30" s="37" t="s">
        <v>6992</v>
      </c>
      <c r="B30" s="37" t="s">
        <v>6992</v>
      </c>
      <c r="C30" s="38" t="s">
        <v>6989</v>
      </c>
      <c r="D30" s="38" t="s">
        <v>7030</v>
      </c>
    </row>
    <row r="31" spans="1:4" ht="13.8" thickBot="1" x14ac:dyDescent="0.3">
      <c r="A31" s="37" t="s">
        <v>6995</v>
      </c>
      <c r="B31" s="37" t="s">
        <v>6996</v>
      </c>
      <c r="C31" s="38" t="s">
        <v>6989</v>
      </c>
      <c r="D31" s="38" t="s">
        <v>7030</v>
      </c>
    </row>
    <row r="32" spans="1:4" ht="13.8" thickBot="1" x14ac:dyDescent="0.3">
      <c r="A32" s="37" t="s">
        <v>6997</v>
      </c>
      <c r="B32" s="37" t="s">
        <v>6997</v>
      </c>
      <c r="C32" s="38" t="s">
        <v>6989</v>
      </c>
      <c r="D32" s="38" t="s">
        <v>7030</v>
      </c>
    </row>
    <row r="33" spans="1:4" ht="13.8" thickBot="1" x14ac:dyDescent="0.3">
      <c r="A33" s="37" t="s">
        <v>6997</v>
      </c>
      <c r="B33" s="37" t="s">
        <v>6998</v>
      </c>
      <c r="C33" s="38" t="s">
        <v>6989</v>
      </c>
      <c r="D33" s="38" t="s">
        <v>7030</v>
      </c>
    </row>
    <row r="34" spans="1:4" ht="13.8" thickBot="1" x14ac:dyDescent="0.3">
      <c r="A34" s="37" t="s">
        <v>6997</v>
      </c>
      <c r="B34" s="37" t="s">
        <v>6999</v>
      </c>
      <c r="C34" s="38" t="s">
        <v>6989</v>
      </c>
      <c r="D34" s="38" t="s">
        <v>7030</v>
      </c>
    </row>
    <row r="35" spans="1:4" ht="13.8" thickBot="1" x14ac:dyDescent="0.3">
      <c r="A35" s="37" t="s">
        <v>7003</v>
      </c>
      <c r="B35" s="37" t="s">
        <v>7032</v>
      </c>
      <c r="C35" s="38" t="s">
        <v>6989</v>
      </c>
      <c r="D35" s="38" t="s">
        <v>7030</v>
      </c>
    </row>
    <row r="36" spans="1:4" ht="13.8" thickBot="1" x14ac:dyDescent="0.3">
      <c r="A36" s="37" t="s">
        <v>7000</v>
      </c>
      <c r="B36" s="37" t="s">
        <v>7001</v>
      </c>
      <c r="C36" s="38" t="s">
        <v>6989</v>
      </c>
      <c r="D36" s="38" t="s">
        <v>7030</v>
      </c>
    </row>
    <row r="37" spans="1:4" ht="13.8" thickBot="1" x14ac:dyDescent="0.3">
      <c r="A37" s="37" t="s">
        <v>7002</v>
      </c>
      <c r="B37" s="37" t="s">
        <v>7003</v>
      </c>
      <c r="C37" s="38" t="s">
        <v>7004</v>
      </c>
      <c r="D37" s="38" t="s">
        <v>7030</v>
      </c>
    </row>
    <row r="38" spans="1:4" ht="13.8" thickBot="1" x14ac:dyDescent="0.3">
      <c r="A38" s="37" t="s">
        <v>7002</v>
      </c>
      <c r="B38" s="37" t="s">
        <v>7005</v>
      </c>
      <c r="C38" s="38" t="s">
        <v>7004</v>
      </c>
      <c r="D38" s="38" t="s">
        <v>7030</v>
      </c>
    </row>
    <row r="39" spans="1:4" ht="13.8" thickBot="1" x14ac:dyDescent="0.3">
      <c r="A39" s="37" t="s">
        <v>7006</v>
      </c>
      <c r="B39" s="37" t="s">
        <v>7007</v>
      </c>
      <c r="C39" s="38" t="s">
        <v>7008</v>
      </c>
      <c r="D39" s="38" t="s">
        <v>7030</v>
      </c>
    </row>
    <row r="40" spans="1:4" ht="13.8" thickBot="1" x14ac:dyDescent="0.3">
      <c r="A40" s="37" t="s">
        <v>7006</v>
      </c>
      <c r="B40" s="37" t="s">
        <v>7009</v>
      </c>
      <c r="C40" s="38" t="s">
        <v>7008</v>
      </c>
      <c r="D40" s="38" t="s">
        <v>7030</v>
      </c>
    </row>
    <row r="41" spans="1:4" ht="13.8" thickBot="1" x14ac:dyDescent="0.3">
      <c r="A41" s="37" t="s">
        <v>7010</v>
      </c>
      <c r="B41" s="37" t="s">
        <v>7033</v>
      </c>
      <c r="C41" s="38" t="s">
        <v>6989</v>
      </c>
      <c r="D41" s="38" t="s">
        <v>7030</v>
      </c>
    </row>
    <row r="42" spans="1:4" ht="13.8" thickBot="1" x14ac:dyDescent="0.3">
      <c r="A42" s="37" t="s">
        <v>7010</v>
      </c>
      <c r="B42" s="37" t="s">
        <v>7012</v>
      </c>
      <c r="C42" s="38" t="s">
        <v>6989</v>
      </c>
      <c r="D42" s="38" t="s">
        <v>7030</v>
      </c>
    </row>
    <row r="43" spans="1:4" ht="13.8" thickBot="1" x14ac:dyDescent="0.3">
      <c r="A43" s="37" t="s">
        <v>7013</v>
      </c>
      <c r="B43" s="37" t="s">
        <v>7017</v>
      </c>
      <c r="C43" s="38" t="s">
        <v>6989</v>
      </c>
      <c r="D43" s="38" t="s">
        <v>7030</v>
      </c>
    </row>
    <row r="44" spans="1:4" ht="13.8" thickBot="1" x14ac:dyDescent="0.3">
      <c r="A44" s="37" t="s">
        <v>7018</v>
      </c>
      <c r="B44" s="37" t="s">
        <v>7019</v>
      </c>
      <c r="C44" s="38" t="s">
        <v>6989</v>
      </c>
      <c r="D44" s="38" t="s">
        <v>7030</v>
      </c>
    </row>
    <row r="45" spans="1:4" ht="13.8" thickBot="1" x14ac:dyDescent="0.3">
      <c r="A45" s="37" t="s">
        <v>7020</v>
      </c>
      <c r="B45" s="37" t="s">
        <v>7021</v>
      </c>
      <c r="C45" s="38" t="s">
        <v>6989</v>
      </c>
      <c r="D45" s="38" t="s">
        <v>7030</v>
      </c>
    </row>
    <row r="46" spans="1:4" ht="13.8" thickBot="1" x14ac:dyDescent="0.3">
      <c r="A46" s="37" t="s">
        <v>7022</v>
      </c>
      <c r="B46" s="37" t="s">
        <v>7023</v>
      </c>
      <c r="C46" s="38" t="s">
        <v>7024</v>
      </c>
      <c r="D46" s="38" t="s">
        <v>7030</v>
      </c>
    </row>
    <row r="47" spans="1:4" ht="13.8" thickBot="1" x14ac:dyDescent="0.3">
      <c r="A47" s="37" t="s">
        <v>7025</v>
      </c>
      <c r="B47" s="37" t="s">
        <v>7026</v>
      </c>
      <c r="C47" s="38" t="s">
        <v>6989</v>
      </c>
      <c r="D47" s="38" t="s">
        <v>7030</v>
      </c>
    </row>
    <row r="48" spans="1:4" ht="13.8" thickBot="1" x14ac:dyDescent="0.3">
      <c r="A48" s="37" t="s">
        <v>7027</v>
      </c>
      <c r="B48" s="37" t="s">
        <v>7029</v>
      </c>
      <c r="C48" s="38" t="s">
        <v>6989</v>
      </c>
      <c r="D48" s="38" t="s">
        <v>7030</v>
      </c>
    </row>
    <row r="49" spans="1:4" ht="13.8" thickBot="1" x14ac:dyDescent="0.3">
      <c r="A49" s="37" t="s">
        <v>7013</v>
      </c>
      <c r="B49" s="37" t="s">
        <v>7034</v>
      </c>
      <c r="C49" s="38" t="s">
        <v>6989</v>
      </c>
      <c r="D49" s="38" t="s">
        <v>7035</v>
      </c>
    </row>
    <row r="50" spans="1:4" ht="13.8" thickBot="1" x14ac:dyDescent="0.3">
      <c r="A50" s="37" t="s">
        <v>7013</v>
      </c>
      <c r="B50" s="37" t="s">
        <v>7036</v>
      </c>
      <c r="C50" s="38" t="s">
        <v>6989</v>
      </c>
      <c r="D50" s="38" t="s">
        <v>7037</v>
      </c>
    </row>
    <row r="51" spans="1:4" ht="13.8" thickBot="1" x14ac:dyDescent="0.3">
      <c r="A51" s="37" t="s">
        <v>6988</v>
      </c>
      <c r="B51" s="37" t="s">
        <v>6988</v>
      </c>
      <c r="C51" s="38" t="s">
        <v>6989</v>
      </c>
      <c r="D51" s="38" t="s">
        <v>7038</v>
      </c>
    </row>
    <row r="52" spans="1:4" ht="13.8" thickBot="1" x14ac:dyDescent="0.3">
      <c r="A52" s="37" t="s">
        <v>6988</v>
      </c>
      <c r="B52" s="37" t="s">
        <v>6991</v>
      </c>
      <c r="C52" s="38" t="s">
        <v>6989</v>
      </c>
      <c r="D52" s="38" t="s">
        <v>7038</v>
      </c>
    </row>
    <row r="53" spans="1:4" ht="13.8" thickBot="1" x14ac:dyDescent="0.3">
      <c r="A53" s="37" t="s">
        <v>6988</v>
      </c>
      <c r="B53" s="37" t="s">
        <v>7031</v>
      </c>
      <c r="C53" s="38" t="s">
        <v>6989</v>
      </c>
      <c r="D53" s="38" t="s">
        <v>7038</v>
      </c>
    </row>
    <row r="54" spans="1:4" ht="13.8" thickBot="1" x14ac:dyDescent="0.3">
      <c r="A54" s="37" t="s">
        <v>6992</v>
      </c>
      <c r="B54" s="37" t="s">
        <v>6992</v>
      </c>
      <c r="C54" s="38" t="s">
        <v>6989</v>
      </c>
      <c r="D54" s="38" t="s">
        <v>7038</v>
      </c>
    </row>
    <row r="55" spans="1:4" ht="13.8" thickBot="1" x14ac:dyDescent="0.3">
      <c r="A55" s="37" t="s">
        <v>6993</v>
      </c>
      <c r="B55" s="37" t="s">
        <v>6994</v>
      </c>
      <c r="C55" s="38" t="s">
        <v>6989</v>
      </c>
      <c r="D55" s="38" t="s">
        <v>7038</v>
      </c>
    </row>
    <row r="56" spans="1:4" ht="13.8" thickBot="1" x14ac:dyDescent="0.3">
      <c r="A56" s="37" t="s">
        <v>6995</v>
      </c>
      <c r="B56" s="37" t="s">
        <v>6996</v>
      </c>
      <c r="C56" s="38" t="s">
        <v>6989</v>
      </c>
      <c r="D56" s="38" t="s">
        <v>7038</v>
      </c>
    </row>
    <row r="57" spans="1:4" ht="13.8" thickBot="1" x14ac:dyDescent="0.3">
      <c r="A57" s="37" t="s">
        <v>6997</v>
      </c>
      <c r="B57" s="37" t="s">
        <v>6997</v>
      </c>
      <c r="C57" s="38" t="s">
        <v>6989</v>
      </c>
      <c r="D57" s="38" t="s">
        <v>7038</v>
      </c>
    </row>
    <row r="58" spans="1:4" ht="13.8" thickBot="1" x14ac:dyDescent="0.3">
      <c r="A58" s="37" t="s">
        <v>6997</v>
      </c>
      <c r="B58" s="37" t="s">
        <v>6998</v>
      </c>
      <c r="C58" s="38" t="s">
        <v>6989</v>
      </c>
      <c r="D58" s="38" t="s">
        <v>7038</v>
      </c>
    </row>
    <row r="59" spans="1:4" ht="13.8" thickBot="1" x14ac:dyDescent="0.3">
      <c r="A59" s="37" t="s">
        <v>7003</v>
      </c>
      <c r="B59" s="37" t="s">
        <v>7032</v>
      </c>
      <c r="C59" s="38" t="s">
        <v>6989</v>
      </c>
      <c r="D59" s="38" t="s">
        <v>7038</v>
      </c>
    </row>
    <row r="60" spans="1:4" ht="13.8" thickBot="1" x14ac:dyDescent="0.3">
      <c r="A60" s="37" t="s">
        <v>7000</v>
      </c>
      <c r="B60" s="37" t="s">
        <v>7001</v>
      </c>
      <c r="C60" s="38" t="s">
        <v>6989</v>
      </c>
      <c r="D60" s="38" t="s">
        <v>7038</v>
      </c>
    </row>
    <row r="61" spans="1:4" ht="13.8" thickBot="1" x14ac:dyDescent="0.3">
      <c r="A61" s="37" t="s">
        <v>7002</v>
      </c>
      <c r="B61" s="37" t="s">
        <v>7003</v>
      </c>
      <c r="C61" s="38" t="s">
        <v>7004</v>
      </c>
      <c r="D61" s="38" t="s">
        <v>7038</v>
      </c>
    </row>
    <row r="62" spans="1:4" ht="13.8" thickBot="1" x14ac:dyDescent="0.3">
      <c r="A62" s="37" t="s">
        <v>7006</v>
      </c>
      <c r="B62" s="37" t="s">
        <v>7007</v>
      </c>
      <c r="C62" s="38" t="s">
        <v>7008</v>
      </c>
      <c r="D62" s="38" t="s">
        <v>7038</v>
      </c>
    </row>
    <row r="63" spans="1:4" ht="13.8" thickBot="1" x14ac:dyDescent="0.3">
      <c r="A63" s="37" t="s">
        <v>7010</v>
      </c>
      <c r="B63" s="37" t="s">
        <v>7039</v>
      </c>
      <c r="C63" s="38" t="s">
        <v>6989</v>
      </c>
      <c r="D63" s="38" t="s">
        <v>7038</v>
      </c>
    </row>
    <row r="64" spans="1:4" ht="13.8" thickBot="1" x14ac:dyDescent="0.3">
      <c r="A64" s="37" t="s">
        <v>7013</v>
      </c>
      <c r="B64" s="37" t="s">
        <v>7014</v>
      </c>
      <c r="C64" s="38" t="s">
        <v>6989</v>
      </c>
      <c r="D64" s="38" t="s">
        <v>7038</v>
      </c>
    </row>
    <row r="65" spans="1:4" ht="13.8" thickBot="1" x14ac:dyDescent="0.3">
      <c r="A65" s="37" t="s">
        <v>7013</v>
      </c>
      <c r="B65" s="37" t="s">
        <v>7015</v>
      </c>
      <c r="C65" s="38" t="s">
        <v>6989</v>
      </c>
      <c r="D65" s="38" t="s">
        <v>7038</v>
      </c>
    </row>
    <row r="66" spans="1:4" ht="13.8" thickBot="1" x14ac:dyDescent="0.3">
      <c r="A66" s="37" t="s">
        <v>7013</v>
      </c>
      <c r="B66" s="37" t="s">
        <v>7016</v>
      </c>
      <c r="C66" s="38" t="s">
        <v>6989</v>
      </c>
      <c r="D66" s="38" t="s">
        <v>7038</v>
      </c>
    </row>
    <row r="67" spans="1:4" ht="13.8" thickBot="1" x14ac:dyDescent="0.3">
      <c r="A67" s="37" t="s">
        <v>7013</v>
      </c>
      <c r="B67" s="37" t="s">
        <v>7017</v>
      </c>
      <c r="C67" s="38" t="s">
        <v>6989</v>
      </c>
      <c r="D67" s="38" t="s">
        <v>7038</v>
      </c>
    </row>
    <row r="68" spans="1:4" ht="13.8" thickBot="1" x14ac:dyDescent="0.3">
      <c r="A68" s="37" t="s">
        <v>7018</v>
      </c>
      <c r="B68" s="37" t="s">
        <v>7019</v>
      </c>
      <c r="C68" s="38" t="s">
        <v>6989</v>
      </c>
      <c r="D68" s="38" t="s">
        <v>7038</v>
      </c>
    </row>
    <row r="69" spans="1:4" ht="13.8" thickBot="1" x14ac:dyDescent="0.3">
      <c r="A69" s="37" t="s">
        <v>7020</v>
      </c>
      <c r="B69" s="37" t="s">
        <v>7021</v>
      </c>
      <c r="C69" s="38" t="s">
        <v>6989</v>
      </c>
      <c r="D69" s="38" t="s">
        <v>7038</v>
      </c>
    </row>
    <row r="70" spans="1:4" ht="13.8" thickBot="1" x14ac:dyDescent="0.3">
      <c r="A70" s="37" t="s">
        <v>7027</v>
      </c>
      <c r="B70" s="37" t="s">
        <v>7028</v>
      </c>
      <c r="C70" s="38" t="s">
        <v>6989</v>
      </c>
      <c r="D70" s="38" t="s">
        <v>7038</v>
      </c>
    </row>
    <row r="71" spans="1:4" ht="13.8" thickBot="1" x14ac:dyDescent="0.3">
      <c r="A71" s="37" t="s">
        <v>7027</v>
      </c>
      <c r="B71" s="37" t="s">
        <v>7029</v>
      </c>
      <c r="C71" s="38" t="s">
        <v>6989</v>
      </c>
      <c r="D71" s="38" t="s">
        <v>7038</v>
      </c>
    </row>
    <row r="72" spans="1:4" ht="13.8" thickBot="1" x14ac:dyDescent="0.3">
      <c r="A72" s="37" t="s">
        <v>6988</v>
      </c>
      <c r="B72" s="37" t="s">
        <v>6988</v>
      </c>
      <c r="C72" s="38" t="s">
        <v>6989</v>
      </c>
      <c r="D72" s="38" t="s">
        <v>7040</v>
      </c>
    </row>
    <row r="73" spans="1:4" ht="13.8" thickBot="1" x14ac:dyDescent="0.3">
      <c r="A73" s="37" t="s">
        <v>6988</v>
      </c>
      <c r="B73" s="37" t="s">
        <v>6991</v>
      </c>
      <c r="C73" s="38" t="s">
        <v>6989</v>
      </c>
      <c r="D73" s="38" t="s">
        <v>7040</v>
      </c>
    </row>
    <row r="74" spans="1:4" ht="13.8" thickBot="1" x14ac:dyDescent="0.3">
      <c r="A74" s="37" t="s">
        <v>6988</v>
      </c>
      <c r="B74" s="37" t="s">
        <v>7031</v>
      </c>
      <c r="C74" s="38" t="s">
        <v>6989</v>
      </c>
      <c r="D74" s="38" t="s">
        <v>7040</v>
      </c>
    </row>
    <row r="75" spans="1:4" ht="13.8" thickBot="1" x14ac:dyDescent="0.3">
      <c r="A75" s="37" t="s">
        <v>6992</v>
      </c>
      <c r="B75" s="37" t="s">
        <v>6992</v>
      </c>
      <c r="C75" s="38" t="s">
        <v>6989</v>
      </c>
      <c r="D75" s="38" t="s">
        <v>7040</v>
      </c>
    </row>
    <row r="76" spans="1:4" ht="13.8" thickBot="1" x14ac:dyDescent="0.3">
      <c r="A76" s="37" t="s">
        <v>6995</v>
      </c>
      <c r="B76" s="37" t="s">
        <v>6996</v>
      </c>
      <c r="C76" s="38" t="s">
        <v>6989</v>
      </c>
      <c r="D76" s="38" t="s">
        <v>7040</v>
      </c>
    </row>
    <row r="77" spans="1:4" ht="13.8" thickBot="1" x14ac:dyDescent="0.3">
      <c r="A77" s="37" t="s">
        <v>6997</v>
      </c>
      <c r="B77" s="37" t="s">
        <v>6997</v>
      </c>
      <c r="C77" s="38" t="s">
        <v>6989</v>
      </c>
      <c r="D77" s="38" t="s">
        <v>7040</v>
      </c>
    </row>
    <row r="78" spans="1:4" ht="13.8" thickBot="1" x14ac:dyDescent="0.3">
      <c r="A78" s="37" t="s">
        <v>6997</v>
      </c>
      <c r="B78" s="37" t="s">
        <v>6998</v>
      </c>
      <c r="C78" s="38" t="s">
        <v>6989</v>
      </c>
      <c r="D78" s="38" t="s">
        <v>7040</v>
      </c>
    </row>
    <row r="79" spans="1:4" ht="13.8" thickBot="1" x14ac:dyDescent="0.3">
      <c r="A79" s="37" t="s">
        <v>6997</v>
      </c>
      <c r="B79" s="37" t="s">
        <v>6999</v>
      </c>
      <c r="C79" s="38" t="s">
        <v>6989</v>
      </c>
      <c r="D79" s="38" t="s">
        <v>7040</v>
      </c>
    </row>
    <row r="80" spans="1:4" ht="13.8" thickBot="1" x14ac:dyDescent="0.3">
      <c r="A80" s="37" t="s">
        <v>7003</v>
      </c>
      <c r="B80" s="37" t="s">
        <v>7032</v>
      </c>
      <c r="C80" s="38" t="s">
        <v>6989</v>
      </c>
      <c r="D80" s="38" t="s">
        <v>7040</v>
      </c>
    </row>
    <row r="81" spans="1:4" ht="13.8" thickBot="1" x14ac:dyDescent="0.3">
      <c r="A81" s="37" t="s">
        <v>7000</v>
      </c>
      <c r="B81" s="37" t="s">
        <v>7001</v>
      </c>
      <c r="C81" s="38" t="s">
        <v>6989</v>
      </c>
      <c r="D81" s="38" t="s">
        <v>7040</v>
      </c>
    </row>
    <row r="82" spans="1:4" ht="13.8" thickBot="1" x14ac:dyDescent="0.3">
      <c r="A82" s="37" t="s">
        <v>7002</v>
      </c>
      <c r="B82" s="37" t="s">
        <v>7003</v>
      </c>
      <c r="C82" s="38" t="s">
        <v>7004</v>
      </c>
      <c r="D82" s="38" t="s">
        <v>7040</v>
      </c>
    </row>
    <row r="83" spans="1:4" ht="13.8" thickBot="1" x14ac:dyDescent="0.3">
      <c r="A83" s="37" t="s">
        <v>7002</v>
      </c>
      <c r="B83" s="37" t="s">
        <v>7005</v>
      </c>
      <c r="C83" s="38" t="s">
        <v>7004</v>
      </c>
      <c r="D83" s="38" t="s">
        <v>7040</v>
      </c>
    </row>
    <row r="84" spans="1:4" ht="13.8" thickBot="1" x14ac:dyDescent="0.3">
      <c r="A84" s="37" t="s">
        <v>7006</v>
      </c>
      <c r="B84" s="37" t="s">
        <v>7007</v>
      </c>
      <c r="C84" s="38" t="s">
        <v>7008</v>
      </c>
      <c r="D84" s="38" t="s">
        <v>7040</v>
      </c>
    </row>
    <row r="85" spans="1:4" ht="13.8" thickBot="1" x14ac:dyDescent="0.3">
      <c r="A85" s="37" t="s">
        <v>7006</v>
      </c>
      <c r="B85" s="37" t="s">
        <v>7009</v>
      </c>
      <c r="C85" s="38" t="s">
        <v>7008</v>
      </c>
      <c r="D85" s="38" t="s">
        <v>7040</v>
      </c>
    </row>
    <row r="86" spans="1:4" ht="13.8" thickBot="1" x14ac:dyDescent="0.3">
      <c r="A86" s="37" t="s">
        <v>7010</v>
      </c>
      <c r="B86" s="37" t="s">
        <v>7033</v>
      </c>
      <c r="C86" s="38" t="s">
        <v>6989</v>
      </c>
      <c r="D86" s="38" t="s">
        <v>7040</v>
      </c>
    </row>
    <row r="87" spans="1:4" ht="13.8" thickBot="1" x14ac:dyDescent="0.3">
      <c r="A87" s="37" t="s">
        <v>7010</v>
      </c>
      <c r="B87" s="37" t="s">
        <v>7012</v>
      </c>
      <c r="C87" s="38" t="s">
        <v>6989</v>
      </c>
      <c r="D87" s="38" t="s">
        <v>7040</v>
      </c>
    </row>
    <row r="88" spans="1:4" ht="13.8" thickBot="1" x14ac:dyDescent="0.3">
      <c r="A88" s="37" t="s">
        <v>7013</v>
      </c>
      <c r="B88" s="37" t="s">
        <v>7017</v>
      </c>
      <c r="C88" s="38" t="s">
        <v>6989</v>
      </c>
      <c r="D88" s="38" t="s">
        <v>7040</v>
      </c>
    </row>
    <row r="89" spans="1:4" ht="13.8" thickBot="1" x14ac:dyDescent="0.3">
      <c r="A89" s="37" t="s">
        <v>7018</v>
      </c>
      <c r="B89" s="37" t="s">
        <v>7019</v>
      </c>
      <c r="C89" s="38" t="s">
        <v>6989</v>
      </c>
      <c r="D89" s="38" t="s">
        <v>7040</v>
      </c>
    </row>
    <row r="90" spans="1:4" ht="13.8" thickBot="1" x14ac:dyDescent="0.3">
      <c r="A90" s="37" t="s">
        <v>7020</v>
      </c>
      <c r="B90" s="37" t="s">
        <v>7021</v>
      </c>
      <c r="C90" s="38" t="s">
        <v>6989</v>
      </c>
      <c r="D90" s="38" t="s">
        <v>7040</v>
      </c>
    </row>
    <row r="91" spans="1:4" ht="13.8" thickBot="1" x14ac:dyDescent="0.3">
      <c r="A91" s="37" t="s">
        <v>7022</v>
      </c>
      <c r="B91" s="37" t="s">
        <v>7023</v>
      </c>
      <c r="C91" s="38" t="s">
        <v>7024</v>
      </c>
      <c r="D91" s="38" t="s">
        <v>7040</v>
      </c>
    </row>
    <row r="92" spans="1:4" ht="13.8" thickBot="1" x14ac:dyDescent="0.3">
      <c r="A92" s="37" t="s">
        <v>7025</v>
      </c>
      <c r="B92" s="37" t="s">
        <v>7026</v>
      </c>
      <c r="C92" s="38" t="s">
        <v>6989</v>
      </c>
      <c r="D92" s="38" t="s">
        <v>7040</v>
      </c>
    </row>
    <row r="93" spans="1:4" ht="13.8" thickBot="1" x14ac:dyDescent="0.3">
      <c r="A93" s="37" t="s">
        <v>7027</v>
      </c>
      <c r="B93" s="37" t="s">
        <v>7029</v>
      </c>
      <c r="C93" s="38" t="s">
        <v>6989</v>
      </c>
      <c r="D93" s="38" t="s">
        <v>7040</v>
      </c>
    </row>
    <row r="94" spans="1:4" ht="13.8" thickBot="1" x14ac:dyDescent="0.3">
      <c r="A94" s="37" t="s">
        <v>7013</v>
      </c>
      <c r="B94" s="37" t="s">
        <v>7041</v>
      </c>
      <c r="C94" s="38" t="s">
        <v>6989</v>
      </c>
      <c r="D94" s="38" t="s">
        <v>7042</v>
      </c>
    </row>
    <row r="95" spans="1:4" ht="13.8" thickBot="1" x14ac:dyDescent="0.3">
      <c r="A95" s="37" t="s">
        <v>7013</v>
      </c>
      <c r="B95" s="37" t="s">
        <v>7043</v>
      </c>
      <c r="C95" s="38" t="s">
        <v>6989</v>
      </c>
      <c r="D95" s="38" t="s">
        <v>7044</v>
      </c>
    </row>
    <row r="96" spans="1:4" ht="13.8" thickBot="1" x14ac:dyDescent="0.3">
      <c r="A96" s="37" t="s">
        <v>6988</v>
      </c>
      <c r="B96" s="37" t="s">
        <v>6988</v>
      </c>
      <c r="C96" s="38" t="s">
        <v>6989</v>
      </c>
      <c r="D96" s="38" t="s">
        <v>7045</v>
      </c>
    </row>
    <row r="97" spans="1:4" ht="13.8" thickBot="1" x14ac:dyDescent="0.3">
      <c r="A97" s="37" t="s">
        <v>6988</v>
      </c>
      <c r="B97" s="37" t="s">
        <v>6991</v>
      </c>
      <c r="C97" s="38" t="s">
        <v>6989</v>
      </c>
      <c r="D97" s="38" t="s">
        <v>7045</v>
      </c>
    </row>
    <row r="98" spans="1:4" ht="13.8" thickBot="1" x14ac:dyDescent="0.3">
      <c r="A98" s="37" t="s">
        <v>6988</v>
      </c>
      <c r="B98" s="37" t="s">
        <v>7031</v>
      </c>
      <c r="C98" s="38" t="s">
        <v>6989</v>
      </c>
      <c r="D98" s="38" t="s">
        <v>7045</v>
      </c>
    </row>
    <row r="99" spans="1:4" ht="13.8" thickBot="1" x14ac:dyDescent="0.3">
      <c r="A99" s="37" t="s">
        <v>6993</v>
      </c>
      <c r="B99" s="37" t="s">
        <v>7046</v>
      </c>
      <c r="C99" s="38" t="s">
        <v>6989</v>
      </c>
      <c r="D99" s="38" t="s">
        <v>7045</v>
      </c>
    </row>
    <row r="100" spans="1:4" ht="13.8" thickBot="1" x14ac:dyDescent="0.3">
      <c r="A100" s="37" t="s">
        <v>7003</v>
      </c>
      <c r="B100" s="37" t="s">
        <v>7032</v>
      </c>
      <c r="C100" s="38" t="s">
        <v>6989</v>
      </c>
      <c r="D100" s="38" t="s">
        <v>7047</v>
      </c>
    </row>
    <row r="101" spans="1:4" ht="13.8" thickBot="1" x14ac:dyDescent="0.3">
      <c r="A101" s="37" t="s">
        <v>7000</v>
      </c>
      <c r="B101" s="37" t="s">
        <v>7001</v>
      </c>
      <c r="C101" s="38" t="s">
        <v>6989</v>
      </c>
      <c r="D101" s="38" t="s">
        <v>7047</v>
      </c>
    </row>
    <row r="102" spans="1:4" ht="13.8" thickBot="1" x14ac:dyDescent="0.3">
      <c r="A102" s="37" t="s">
        <v>7002</v>
      </c>
      <c r="B102" s="37" t="s">
        <v>7003</v>
      </c>
      <c r="C102" s="38" t="s">
        <v>7004</v>
      </c>
      <c r="D102" s="38" t="s">
        <v>7047</v>
      </c>
    </row>
    <row r="103" spans="1:4" ht="13.8" thickBot="1" x14ac:dyDescent="0.3">
      <c r="A103" s="37" t="s">
        <v>7002</v>
      </c>
      <c r="B103" s="37" t="s">
        <v>7005</v>
      </c>
      <c r="C103" s="38" t="s">
        <v>7004</v>
      </c>
      <c r="D103" s="38" t="s">
        <v>7047</v>
      </c>
    </row>
    <row r="104" spans="1:4" ht="13.8" thickBot="1" x14ac:dyDescent="0.3">
      <c r="A104" s="37" t="s">
        <v>7006</v>
      </c>
      <c r="B104" s="37" t="s">
        <v>7007</v>
      </c>
      <c r="C104" s="38" t="s">
        <v>7008</v>
      </c>
      <c r="D104" s="38" t="s">
        <v>7048</v>
      </c>
    </row>
    <row r="105" spans="1:4" ht="13.8" thickBot="1" x14ac:dyDescent="0.3">
      <c r="A105" s="37" t="s">
        <v>7006</v>
      </c>
      <c r="B105" s="37" t="s">
        <v>7009</v>
      </c>
      <c r="C105" s="38" t="s">
        <v>7008</v>
      </c>
      <c r="D105" s="38" t="s">
        <v>7048</v>
      </c>
    </row>
    <row r="106" spans="1:4" ht="13.8" thickBot="1" x14ac:dyDescent="0.3">
      <c r="A106" s="37" t="s">
        <v>7010</v>
      </c>
      <c r="B106" s="37" t="s">
        <v>7033</v>
      </c>
      <c r="C106" s="38" t="s">
        <v>6989</v>
      </c>
      <c r="D106" s="38" t="s">
        <v>7048</v>
      </c>
    </row>
    <row r="107" spans="1:4" ht="13.8" thickBot="1" x14ac:dyDescent="0.3">
      <c r="A107" s="37" t="s">
        <v>7010</v>
      </c>
      <c r="B107" s="37" t="s">
        <v>7012</v>
      </c>
      <c r="C107" s="38" t="s">
        <v>6989</v>
      </c>
      <c r="D107" s="38" t="s">
        <v>7048</v>
      </c>
    </row>
    <row r="108" spans="1:4" ht="13.8" thickBot="1" x14ac:dyDescent="0.3">
      <c r="A108" s="37" t="s">
        <v>7010</v>
      </c>
      <c r="B108" s="37" t="s">
        <v>7049</v>
      </c>
      <c r="C108" s="38" t="s">
        <v>6989</v>
      </c>
      <c r="D108" s="38" t="s">
        <v>7048</v>
      </c>
    </row>
    <row r="109" spans="1:4" ht="13.8" thickBot="1" x14ac:dyDescent="0.3">
      <c r="A109" s="37" t="s">
        <v>7018</v>
      </c>
      <c r="B109" s="37" t="s">
        <v>7019</v>
      </c>
      <c r="C109" s="38" t="s">
        <v>6989</v>
      </c>
      <c r="D109" s="38" t="s">
        <v>7048</v>
      </c>
    </row>
    <row r="110" spans="1:4" ht="13.8" thickBot="1" x14ac:dyDescent="0.3">
      <c r="A110" s="37" t="s">
        <v>6992</v>
      </c>
      <c r="B110" s="37" t="s">
        <v>6992</v>
      </c>
      <c r="C110" s="38" t="s">
        <v>6989</v>
      </c>
      <c r="D110" s="38" t="s">
        <v>7050</v>
      </c>
    </row>
    <row r="111" spans="1:4" ht="13.8" thickBot="1" x14ac:dyDescent="0.3">
      <c r="A111" s="37" t="s">
        <v>6995</v>
      </c>
      <c r="B111" s="37" t="s">
        <v>6996</v>
      </c>
      <c r="C111" s="38" t="s">
        <v>6989</v>
      </c>
      <c r="D111" s="38" t="s">
        <v>7050</v>
      </c>
    </row>
    <row r="112" spans="1:4" ht="13.8" thickBot="1" x14ac:dyDescent="0.3">
      <c r="A112" s="37" t="s">
        <v>6997</v>
      </c>
      <c r="B112" s="37" t="s">
        <v>6997</v>
      </c>
      <c r="C112" s="38" t="s">
        <v>6989</v>
      </c>
      <c r="D112" s="38" t="s">
        <v>7050</v>
      </c>
    </row>
    <row r="113" spans="1:4" ht="13.8" thickBot="1" x14ac:dyDescent="0.3">
      <c r="A113" s="37" t="s">
        <v>6997</v>
      </c>
      <c r="B113" s="37" t="s">
        <v>6998</v>
      </c>
      <c r="C113" s="38" t="s">
        <v>6989</v>
      </c>
      <c r="D113" s="38" t="s">
        <v>7050</v>
      </c>
    </row>
    <row r="114" spans="1:4" ht="13.8" thickBot="1" x14ac:dyDescent="0.3">
      <c r="A114" s="37" t="s">
        <v>6997</v>
      </c>
      <c r="B114" s="37" t="s">
        <v>6999</v>
      </c>
      <c r="C114" s="38" t="s">
        <v>6989</v>
      </c>
      <c r="D114" s="38" t="s">
        <v>7050</v>
      </c>
    </row>
    <row r="115" spans="1:4" ht="13.8" thickBot="1" x14ac:dyDescent="0.3">
      <c r="A115" s="37" t="s">
        <v>7013</v>
      </c>
      <c r="B115" s="37" t="s">
        <v>7017</v>
      </c>
      <c r="C115" s="38" t="s">
        <v>6989</v>
      </c>
      <c r="D115" s="38" t="s">
        <v>7050</v>
      </c>
    </row>
    <row r="116" spans="1:4" ht="13.8" thickBot="1" x14ac:dyDescent="0.3">
      <c r="A116" s="37" t="s">
        <v>7020</v>
      </c>
      <c r="B116" s="37" t="s">
        <v>7021</v>
      </c>
      <c r="C116" s="38" t="s">
        <v>6989</v>
      </c>
      <c r="D116" s="38" t="s">
        <v>7050</v>
      </c>
    </row>
    <row r="117" spans="1:4" ht="13.8" thickBot="1" x14ac:dyDescent="0.3">
      <c r="A117" s="37" t="s">
        <v>7022</v>
      </c>
      <c r="B117" s="37" t="s">
        <v>7023</v>
      </c>
      <c r="C117" s="38" t="s">
        <v>7024</v>
      </c>
      <c r="D117" s="38" t="s">
        <v>7050</v>
      </c>
    </row>
    <row r="118" spans="1:4" ht="13.8" thickBot="1" x14ac:dyDescent="0.3">
      <c r="A118" s="37" t="s">
        <v>7025</v>
      </c>
      <c r="B118" s="37" t="s">
        <v>7026</v>
      </c>
      <c r="C118" s="38" t="s">
        <v>6989</v>
      </c>
      <c r="D118" s="38" t="s">
        <v>7050</v>
      </c>
    </row>
    <row r="119" spans="1:4" ht="13.8" thickBot="1" x14ac:dyDescent="0.3">
      <c r="A119" s="37" t="s">
        <v>6988</v>
      </c>
      <c r="B119" s="37" t="s">
        <v>6988</v>
      </c>
      <c r="C119" s="38" t="s">
        <v>6989</v>
      </c>
      <c r="D119" s="38" t="s">
        <v>7051</v>
      </c>
    </row>
    <row r="120" spans="1:4" ht="13.8" thickBot="1" x14ac:dyDescent="0.3">
      <c r="A120" s="37" t="s">
        <v>6988</v>
      </c>
      <c r="B120" s="37" t="s">
        <v>6991</v>
      </c>
      <c r="C120" s="38" t="s">
        <v>6989</v>
      </c>
      <c r="D120" s="38" t="s">
        <v>7051</v>
      </c>
    </row>
    <row r="121" spans="1:4" ht="13.8" thickBot="1" x14ac:dyDescent="0.3">
      <c r="A121" s="37" t="s">
        <v>6988</v>
      </c>
      <c r="B121" s="37" t="s">
        <v>7031</v>
      </c>
      <c r="C121" s="38" t="s">
        <v>6989</v>
      </c>
      <c r="D121" s="38" t="s">
        <v>7051</v>
      </c>
    </row>
    <row r="122" spans="1:4" ht="13.8" thickBot="1" x14ac:dyDescent="0.3">
      <c r="A122" s="37" t="s">
        <v>6993</v>
      </c>
      <c r="B122" s="37" t="s">
        <v>7046</v>
      </c>
      <c r="C122" s="38" t="s">
        <v>6989</v>
      </c>
      <c r="D122" s="38" t="s">
        <v>7051</v>
      </c>
    </row>
    <row r="123" spans="1:4" ht="13.8" thickBot="1" x14ac:dyDescent="0.3">
      <c r="A123" s="37" t="s">
        <v>6988</v>
      </c>
      <c r="B123" s="37" t="s">
        <v>7031</v>
      </c>
      <c r="C123" s="38" t="s">
        <v>6989</v>
      </c>
      <c r="D123" s="38" t="s">
        <v>7052</v>
      </c>
    </row>
    <row r="124" spans="1:4" ht="13.8" thickBot="1" x14ac:dyDescent="0.3">
      <c r="A124" s="37" t="s">
        <v>7003</v>
      </c>
      <c r="B124" s="37" t="s">
        <v>7032</v>
      </c>
      <c r="C124" s="38" t="s">
        <v>6989</v>
      </c>
      <c r="D124" s="38" t="s">
        <v>7052</v>
      </c>
    </row>
    <row r="125" spans="1:4" ht="13.8" thickBot="1" x14ac:dyDescent="0.3">
      <c r="A125" s="37" t="s">
        <v>7000</v>
      </c>
      <c r="B125" s="37" t="s">
        <v>7001</v>
      </c>
      <c r="C125" s="38" t="s">
        <v>6989</v>
      </c>
      <c r="D125" s="38" t="s">
        <v>7052</v>
      </c>
    </row>
    <row r="126" spans="1:4" ht="13.8" thickBot="1" x14ac:dyDescent="0.3">
      <c r="A126" s="37" t="s">
        <v>7002</v>
      </c>
      <c r="B126" s="37" t="s">
        <v>7003</v>
      </c>
      <c r="C126" s="38" t="s">
        <v>7004</v>
      </c>
      <c r="D126" s="38" t="s">
        <v>7052</v>
      </c>
    </row>
    <row r="127" spans="1:4" ht="13.8" thickBot="1" x14ac:dyDescent="0.3">
      <c r="A127" s="37" t="s">
        <v>7002</v>
      </c>
      <c r="B127" s="37" t="s">
        <v>7005</v>
      </c>
      <c r="C127" s="38" t="s">
        <v>7004</v>
      </c>
      <c r="D127" s="38" t="s">
        <v>7052</v>
      </c>
    </row>
    <row r="128" spans="1:4" ht="13.8" thickBot="1" x14ac:dyDescent="0.3">
      <c r="A128" s="37" t="s">
        <v>7013</v>
      </c>
      <c r="B128" s="37" t="s">
        <v>7053</v>
      </c>
      <c r="C128" s="38" t="s">
        <v>6989</v>
      </c>
      <c r="D128" s="38" t="s">
        <v>7052</v>
      </c>
    </row>
    <row r="129" spans="1:4" ht="13.8" thickBot="1" x14ac:dyDescent="0.3">
      <c r="A129" s="37" t="s">
        <v>7006</v>
      </c>
      <c r="B129" s="37" t="s">
        <v>7007</v>
      </c>
      <c r="C129" s="38" t="s">
        <v>7008</v>
      </c>
      <c r="D129" s="38" t="s">
        <v>7054</v>
      </c>
    </row>
    <row r="130" spans="1:4" ht="13.8" thickBot="1" x14ac:dyDescent="0.3">
      <c r="A130" s="37" t="s">
        <v>7010</v>
      </c>
      <c r="B130" s="37" t="s">
        <v>7033</v>
      </c>
      <c r="C130" s="38" t="s">
        <v>6989</v>
      </c>
      <c r="D130" s="38" t="s">
        <v>7054</v>
      </c>
    </row>
    <row r="131" spans="1:4" ht="13.8" thickBot="1" x14ac:dyDescent="0.3">
      <c r="A131" s="37" t="s">
        <v>7010</v>
      </c>
      <c r="B131" s="37" t="s">
        <v>7012</v>
      </c>
      <c r="C131" s="38" t="s">
        <v>6989</v>
      </c>
      <c r="D131" s="38" t="s">
        <v>7054</v>
      </c>
    </row>
    <row r="132" spans="1:4" ht="13.8" thickBot="1" x14ac:dyDescent="0.3">
      <c r="A132" s="37" t="s">
        <v>7010</v>
      </c>
      <c r="B132" s="37" t="s">
        <v>7055</v>
      </c>
      <c r="C132" s="38" t="s">
        <v>6989</v>
      </c>
      <c r="D132" s="38" t="s">
        <v>7054</v>
      </c>
    </row>
    <row r="133" spans="1:4" ht="13.8" thickBot="1" x14ac:dyDescent="0.3">
      <c r="A133" s="37" t="s">
        <v>7018</v>
      </c>
      <c r="B133" s="37" t="s">
        <v>7019</v>
      </c>
      <c r="C133" s="38" t="s">
        <v>6989</v>
      </c>
      <c r="D133" s="38" t="s">
        <v>7054</v>
      </c>
    </row>
    <row r="134" spans="1:4" ht="13.8" thickBot="1" x14ac:dyDescent="0.3">
      <c r="A134" s="37" t="s">
        <v>6992</v>
      </c>
      <c r="B134" s="37" t="s">
        <v>6992</v>
      </c>
      <c r="C134" s="38" t="s">
        <v>6989</v>
      </c>
      <c r="D134" s="38" t="s">
        <v>7056</v>
      </c>
    </row>
    <row r="135" spans="1:4" ht="13.8" thickBot="1" x14ac:dyDescent="0.3">
      <c r="A135" s="37" t="s">
        <v>6995</v>
      </c>
      <c r="B135" s="37" t="s">
        <v>6996</v>
      </c>
      <c r="C135" s="38" t="s">
        <v>6989</v>
      </c>
      <c r="D135" s="38" t="s">
        <v>7056</v>
      </c>
    </row>
    <row r="136" spans="1:4" ht="13.8" thickBot="1" x14ac:dyDescent="0.3">
      <c r="A136" s="37" t="s">
        <v>6997</v>
      </c>
      <c r="B136" s="37" t="s">
        <v>6997</v>
      </c>
      <c r="C136" s="38" t="s">
        <v>6989</v>
      </c>
      <c r="D136" s="38" t="s">
        <v>7056</v>
      </c>
    </row>
    <row r="137" spans="1:4" ht="13.8" thickBot="1" x14ac:dyDescent="0.3">
      <c r="A137" s="37" t="s">
        <v>6997</v>
      </c>
      <c r="B137" s="37" t="s">
        <v>6998</v>
      </c>
      <c r="C137" s="38" t="s">
        <v>6989</v>
      </c>
      <c r="D137" s="38" t="s">
        <v>7056</v>
      </c>
    </row>
    <row r="138" spans="1:4" ht="13.8" thickBot="1" x14ac:dyDescent="0.3">
      <c r="A138" s="37" t="s">
        <v>6997</v>
      </c>
      <c r="B138" s="37" t="s">
        <v>6999</v>
      </c>
      <c r="C138" s="38" t="s">
        <v>6989</v>
      </c>
      <c r="D138" s="38" t="s">
        <v>7056</v>
      </c>
    </row>
    <row r="139" spans="1:4" ht="13.8" thickBot="1" x14ac:dyDescent="0.3">
      <c r="A139" s="37" t="s">
        <v>7020</v>
      </c>
      <c r="B139" s="37" t="s">
        <v>7021</v>
      </c>
      <c r="C139" s="38" t="s">
        <v>6989</v>
      </c>
      <c r="D139" s="38" t="s">
        <v>7056</v>
      </c>
    </row>
    <row r="140" spans="1:4" ht="13.8" thickBot="1" x14ac:dyDescent="0.3">
      <c r="A140" s="37" t="s">
        <v>7022</v>
      </c>
      <c r="B140" s="37" t="s">
        <v>7023</v>
      </c>
      <c r="C140" s="38" t="s">
        <v>7024</v>
      </c>
      <c r="D140" s="38" t="s">
        <v>7056</v>
      </c>
    </row>
    <row r="141" spans="1:4" ht="13.8" thickBot="1" x14ac:dyDescent="0.3">
      <c r="A141" s="37" t="s">
        <v>7025</v>
      </c>
      <c r="B141" s="37" t="s">
        <v>7026</v>
      </c>
      <c r="C141" s="38" t="s">
        <v>6989</v>
      </c>
      <c r="D141" s="38" t="s">
        <v>7056</v>
      </c>
    </row>
    <row r="142" spans="1:4" ht="13.8" thickBot="1" x14ac:dyDescent="0.3">
      <c r="A142" s="37" t="s">
        <v>6988</v>
      </c>
      <c r="B142" s="37" t="s">
        <v>6988</v>
      </c>
      <c r="C142" s="38" t="s">
        <v>6989</v>
      </c>
      <c r="D142" s="38" t="s">
        <v>7057</v>
      </c>
    </row>
    <row r="143" spans="1:4" ht="13.8" thickBot="1" x14ac:dyDescent="0.3">
      <c r="A143" s="37" t="s">
        <v>6988</v>
      </c>
      <c r="B143" s="37" t="s">
        <v>6991</v>
      </c>
      <c r="C143" s="38" t="s">
        <v>6989</v>
      </c>
      <c r="D143" s="38" t="s">
        <v>7057</v>
      </c>
    </row>
    <row r="144" spans="1:4" ht="13.8" thickBot="1" x14ac:dyDescent="0.3">
      <c r="A144" s="37" t="s">
        <v>6988</v>
      </c>
      <c r="B144" s="37" t="s">
        <v>7031</v>
      </c>
      <c r="C144" s="38" t="s">
        <v>6989</v>
      </c>
      <c r="D144" s="38" t="s">
        <v>7057</v>
      </c>
    </row>
    <row r="145" spans="1:4" ht="13.8" thickBot="1" x14ac:dyDescent="0.3">
      <c r="A145" s="37" t="s">
        <v>6992</v>
      </c>
      <c r="B145" s="37" t="s">
        <v>6992</v>
      </c>
      <c r="C145" s="38" t="s">
        <v>6989</v>
      </c>
      <c r="D145" s="38" t="s">
        <v>7057</v>
      </c>
    </row>
    <row r="146" spans="1:4" ht="13.8" thickBot="1" x14ac:dyDescent="0.3">
      <c r="A146" s="37" t="s">
        <v>6993</v>
      </c>
      <c r="B146" s="37" t="s">
        <v>7046</v>
      </c>
      <c r="C146" s="38" t="s">
        <v>6989</v>
      </c>
      <c r="D146" s="38" t="s">
        <v>7057</v>
      </c>
    </row>
    <row r="147" spans="1:4" ht="13.8" thickBot="1" x14ac:dyDescent="0.3">
      <c r="A147" s="37" t="s">
        <v>6993</v>
      </c>
      <c r="B147" s="37" t="s">
        <v>6994</v>
      </c>
      <c r="C147" s="38" t="s">
        <v>6989</v>
      </c>
      <c r="D147" s="38" t="s">
        <v>7057</v>
      </c>
    </row>
    <row r="148" spans="1:4" ht="13.8" thickBot="1" x14ac:dyDescent="0.3">
      <c r="A148" s="37" t="s">
        <v>6997</v>
      </c>
      <c r="B148" s="37" t="s">
        <v>7058</v>
      </c>
      <c r="C148" s="38" t="s">
        <v>6989</v>
      </c>
      <c r="D148" s="38" t="s">
        <v>7057</v>
      </c>
    </row>
    <row r="149" spans="1:4" ht="13.8" thickBot="1" x14ac:dyDescent="0.3">
      <c r="A149" s="37" t="s">
        <v>6997</v>
      </c>
      <c r="B149" s="37" t="s">
        <v>7059</v>
      </c>
      <c r="C149" s="38" t="s">
        <v>6989</v>
      </c>
      <c r="D149" s="38" t="s">
        <v>7057</v>
      </c>
    </row>
    <row r="150" spans="1:4" ht="13.8" thickBot="1" x14ac:dyDescent="0.3">
      <c r="A150" s="37" t="s">
        <v>6997</v>
      </c>
      <c r="B150" s="37" t="s">
        <v>6997</v>
      </c>
      <c r="C150" s="38" t="s">
        <v>6989</v>
      </c>
      <c r="D150" s="38" t="s">
        <v>7057</v>
      </c>
    </row>
    <row r="151" spans="1:4" ht="13.8" thickBot="1" x14ac:dyDescent="0.3">
      <c r="A151" s="37" t="s">
        <v>7003</v>
      </c>
      <c r="B151" s="37" t="s">
        <v>7032</v>
      </c>
      <c r="C151" s="38" t="s">
        <v>6989</v>
      </c>
      <c r="D151" s="38" t="s">
        <v>7057</v>
      </c>
    </row>
    <row r="152" spans="1:4" ht="13.8" thickBot="1" x14ac:dyDescent="0.3">
      <c r="A152" s="37" t="s">
        <v>7000</v>
      </c>
      <c r="B152" s="37" t="s">
        <v>7001</v>
      </c>
      <c r="C152" s="38" t="s">
        <v>6989</v>
      </c>
      <c r="D152" s="38" t="s">
        <v>7057</v>
      </c>
    </row>
    <row r="153" spans="1:4" ht="13.8" thickBot="1" x14ac:dyDescent="0.3">
      <c r="A153" s="37" t="s">
        <v>7002</v>
      </c>
      <c r="B153" s="37" t="s">
        <v>7003</v>
      </c>
      <c r="C153" s="38" t="s">
        <v>7004</v>
      </c>
      <c r="D153" s="38" t="s">
        <v>7057</v>
      </c>
    </row>
    <row r="154" spans="1:4" ht="13.8" thickBot="1" x14ac:dyDescent="0.3">
      <c r="A154" s="37" t="s">
        <v>7002</v>
      </c>
      <c r="B154" s="37" t="s">
        <v>7005</v>
      </c>
      <c r="C154" s="38" t="s">
        <v>7004</v>
      </c>
      <c r="D154" s="38" t="s">
        <v>7057</v>
      </c>
    </row>
    <row r="155" spans="1:4" ht="13.8" thickBot="1" x14ac:dyDescent="0.3">
      <c r="A155" s="37" t="s">
        <v>7006</v>
      </c>
      <c r="B155" s="37" t="s">
        <v>7007</v>
      </c>
      <c r="C155" s="38" t="s">
        <v>7008</v>
      </c>
      <c r="D155" s="38" t="s">
        <v>7057</v>
      </c>
    </row>
    <row r="156" spans="1:4" ht="13.8" thickBot="1" x14ac:dyDescent="0.3">
      <c r="A156" s="37" t="s">
        <v>7010</v>
      </c>
      <c r="B156" s="37" t="s">
        <v>7011</v>
      </c>
      <c r="C156" s="38" t="s">
        <v>6989</v>
      </c>
      <c r="D156" s="38" t="s">
        <v>7057</v>
      </c>
    </row>
    <row r="157" spans="1:4" ht="13.8" thickBot="1" x14ac:dyDescent="0.3">
      <c r="A157" s="37" t="s">
        <v>7010</v>
      </c>
      <c r="B157" s="37" t="s">
        <v>7039</v>
      </c>
      <c r="C157" s="38" t="s">
        <v>6989</v>
      </c>
      <c r="D157" s="38" t="s">
        <v>7057</v>
      </c>
    </row>
    <row r="158" spans="1:4" ht="13.8" thickBot="1" x14ac:dyDescent="0.3">
      <c r="A158" s="37" t="s">
        <v>7013</v>
      </c>
      <c r="B158" s="37" t="s">
        <v>7036</v>
      </c>
      <c r="C158" s="38" t="s">
        <v>6989</v>
      </c>
      <c r="D158" s="38" t="s">
        <v>7057</v>
      </c>
    </row>
    <row r="159" spans="1:4" ht="13.8" thickBot="1" x14ac:dyDescent="0.3">
      <c r="A159" s="37" t="s">
        <v>7025</v>
      </c>
      <c r="B159" s="37" t="s">
        <v>7026</v>
      </c>
      <c r="C159" s="38" t="s">
        <v>6989</v>
      </c>
      <c r="D159" s="38" t="s">
        <v>7057</v>
      </c>
    </row>
    <row r="160" spans="1:4" ht="13.8" thickBot="1" x14ac:dyDescent="0.3">
      <c r="A160" s="37" t="s">
        <v>7027</v>
      </c>
      <c r="B160" s="37" t="s">
        <v>7029</v>
      </c>
      <c r="C160" s="38" t="s">
        <v>6989</v>
      </c>
      <c r="D160" s="38" t="s">
        <v>7057</v>
      </c>
    </row>
    <row r="161" spans="1:4" ht="13.8" thickBot="1" x14ac:dyDescent="0.3">
      <c r="A161" s="37" t="s">
        <v>6988</v>
      </c>
      <c r="B161" s="37" t="s">
        <v>6988</v>
      </c>
      <c r="C161" s="38" t="s">
        <v>6989</v>
      </c>
      <c r="D161" s="38" t="s">
        <v>7060</v>
      </c>
    </row>
    <row r="162" spans="1:4" ht="13.8" thickBot="1" x14ac:dyDescent="0.3">
      <c r="A162" s="37" t="s">
        <v>6988</v>
      </c>
      <c r="B162" s="37" t="s">
        <v>6991</v>
      </c>
      <c r="C162" s="38" t="s">
        <v>6989</v>
      </c>
      <c r="D162" s="38" t="s">
        <v>7060</v>
      </c>
    </row>
    <row r="163" spans="1:4" ht="13.8" thickBot="1" x14ac:dyDescent="0.3">
      <c r="A163" s="37" t="s">
        <v>6988</v>
      </c>
      <c r="B163" s="37" t="s">
        <v>7031</v>
      </c>
      <c r="C163" s="38" t="s">
        <v>6989</v>
      </c>
      <c r="D163" s="38" t="s">
        <v>7060</v>
      </c>
    </row>
    <row r="164" spans="1:4" ht="13.8" thickBot="1" x14ac:dyDescent="0.3">
      <c r="A164" s="37" t="s">
        <v>7003</v>
      </c>
      <c r="B164" s="37" t="s">
        <v>7032</v>
      </c>
      <c r="C164" s="38" t="s">
        <v>6989</v>
      </c>
      <c r="D164" s="38" t="s">
        <v>7061</v>
      </c>
    </row>
    <row r="165" spans="1:4" ht="13.8" thickBot="1" x14ac:dyDescent="0.3">
      <c r="A165" s="37" t="s">
        <v>7000</v>
      </c>
      <c r="B165" s="37" t="s">
        <v>7001</v>
      </c>
      <c r="C165" s="38" t="s">
        <v>6989</v>
      </c>
      <c r="D165" s="38" t="s">
        <v>7061</v>
      </c>
    </row>
    <row r="166" spans="1:4" ht="13.8" thickBot="1" x14ac:dyDescent="0.3">
      <c r="A166" s="37" t="s">
        <v>7002</v>
      </c>
      <c r="B166" s="37" t="s">
        <v>7003</v>
      </c>
      <c r="C166" s="38" t="s">
        <v>7004</v>
      </c>
      <c r="D166" s="38" t="s">
        <v>7061</v>
      </c>
    </row>
    <row r="167" spans="1:4" ht="13.8" thickBot="1" x14ac:dyDescent="0.3">
      <c r="A167" s="37" t="s">
        <v>7002</v>
      </c>
      <c r="B167" s="37" t="s">
        <v>7005</v>
      </c>
      <c r="C167" s="38" t="s">
        <v>7004</v>
      </c>
      <c r="D167" s="38" t="s">
        <v>7061</v>
      </c>
    </row>
    <row r="168" spans="1:4" ht="13.8" thickBot="1" x14ac:dyDescent="0.3">
      <c r="A168" s="37" t="s">
        <v>7006</v>
      </c>
      <c r="B168" s="37" t="s">
        <v>7007</v>
      </c>
      <c r="C168" s="38" t="s">
        <v>7008</v>
      </c>
      <c r="D168" s="38" t="s">
        <v>7062</v>
      </c>
    </row>
    <row r="169" spans="1:4" ht="13.8" thickBot="1" x14ac:dyDescent="0.3">
      <c r="A169" s="37" t="s">
        <v>7006</v>
      </c>
      <c r="B169" s="37" t="s">
        <v>7009</v>
      </c>
      <c r="C169" s="38" t="s">
        <v>7008</v>
      </c>
      <c r="D169" s="38" t="s">
        <v>7062</v>
      </c>
    </row>
    <row r="170" spans="1:4" ht="13.8" thickBot="1" x14ac:dyDescent="0.3">
      <c r="A170" s="37" t="s">
        <v>7010</v>
      </c>
      <c r="B170" s="37" t="s">
        <v>7033</v>
      </c>
      <c r="C170" s="38" t="s">
        <v>6989</v>
      </c>
      <c r="D170" s="38" t="s">
        <v>7062</v>
      </c>
    </row>
    <row r="171" spans="1:4" ht="13.8" thickBot="1" x14ac:dyDescent="0.3">
      <c r="A171" s="37" t="s">
        <v>7010</v>
      </c>
      <c r="B171" s="37" t="s">
        <v>7011</v>
      </c>
      <c r="C171" s="38" t="s">
        <v>6989</v>
      </c>
      <c r="D171" s="38" t="s">
        <v>7062</v>
      </c>
    </row>
    <row r="172" spans="1:4" ht="13.8" thickBot="1" x14ac:dyDescent="0.3">
      <c r="A172" s="37" t="s">
        <v>7010</v>
      </c>
      <c r="B172" s="37" t="s">
        <v>7012</v>
      </c>
      <c r="C172" s="38" t="s">
        <v>6989</v>
      </c>
      <c r="D172" s="38" t="s">
        <v>7062</v>
      </c>
    </row>
    <row r="173" spans="1:4" ht="13.8" thickBot="1" x14ac:dyDescent="0.3">
      <c r="A173" s="37" t="s">
        <v>7018</v>
      </c>
      <c r="B173" s="37" t="s">
        <v>7019</v>
      </c>
      <c r="C173" s="38" t="s">
        <v>6989</v>
      </c>
      <c r="D173" s="38" t="s">
        <v>7062</v>
      </c>
    </row>
    <row r="174" spans="1:4" ht="13.8" thickBot="1" x14ac:dyDescent="0.3">
      <c r="A174" s="37" t="s">
        <v>6992</v>
      </c>
      <c r="B174" s="37" t="s">
        <v>6992</v>
      </c>
      <c r="C174" s="38" t="s">
        <v>6989</v>
      </c>
      <c r="D174" s="38" t="s">
        <v>7063</v>
      </c>
    </row>
    <row r="175" spans="1:4" ht="13.8" thickBot="1" x14ac:dyDescent="0.3">
      <c r="A175" s="37" t="s">
        <v>6995</v>
      </c>
      <c r="B175" s="37" t="s">
        <v>6996</v>
      </c>
      <c r="C175" s="38" t="s">
        <v>6989</v>
      </c>
      <c r="D175" s="38" t="s">
        <v>7063</v>
      </c>
    </row>
    <row r="176" spans="1:4" ht="13.8" thickBot="1" x14ac:dyDescent="0.3">
      <c r="A176" s="37" t="s">
        <v>6997</v>
      </c>
      <c r="B176" s="37" t="s">
        <v>6997</v>
      </c>
      <c r="C176" s="38" t="s">
        <v>6989</v>
      </c>
      <c r="D176" s="38" t="s">
        <v>7063</v>
      </c>
    </row>
    <row r="177" spans="1:4" ht="13.8" thickBot="1" x14ac:dyDescent="0.3">
      <c r="A177" s="37" t="s">
        <v>6997</v>
      </c>
      <c r="B177" s="37" t="s">
        <v>6998</v>
      </c>
      <c r="C177" s="38" t="s">
        <v>6989</v>
      </c>
      <c r="D177" s="38" t="s">
        <v>7063</v>
      </c>
    </row>
    <row r="178" spans="1:4" ht="13.8" thickBot="1" x14ac:dyDescent="0.3">
      <c r="A178" s="37" t="s">
        <v>6997</v>
      </c>
      <c r="B178" s="37" t="s">
        <v>6999</v>
      </c>
      <c r="C178" s="38" t="s">
        <v>6989</v>
      </c>
      <c r="D178" s="38" t="s">
        <v>7063</v>
      </c>
    </row>
    <row r="179" spans="1:4" ht="13.8" thickBot="1" x14ac:dyDescent="0.3">
      <c r="A179" s="37" t="s">
        <v>7013</v>
      </c>
      <c r="B179" s="37" t="s">
        <v>7017</v>
      </c>
      <c r="C179" s="38" t="s">
        <v>6989</v>
      </c>
      <c r="D179" s="38" t="s">
        <v>7063</v>
      </c>
    </row>
    <row r="180" spans="1:4" ht="13.8" thickBot="1" x14ac:dyDescent="0.3">
      <c r="A180" s="37" t="s">
        <v>7020</v>
      </c>
      <c r="B180" s="37" t="s">
        <v>7021</v>
      </c>
      <c r="C180" s="38" t="s">
        <v>6989</v>
      </c>
      <c r="D180" s="38" t="s">
        <v>7063</v>
      </c>
    </row>
    <row r="181" spans="1:4" ht="13.8" thickBot="1" x14ac:dyDescent="0.3">
      <c r="A181" s="37" t="s">
        <v>7022</v>
      </c>
      <c r="B181" s="37" t="s">
        <v>7023</v>
      </c>
      <c r="C181" s="38" t="s">
        <v>7024</v>
      </c>
      <c r="D181" s="38" t="s">
        <v>7063</v>
      </c>
    </row>
    <row r="182" spans="1:4" ht="13.8" thickBot="1" x14ac:dyDescent="0.3">
      <c r="A182" s="37" t="s">
        <v>7025</v>
      </c>
      <c r="B182" s="37" t="s">
        <v>7026</v>
      </c>
      <c r="C182" s="38" t="s">
        <v>6989</v>
      </c>
      <c r="D182" s="38" t="s">
        <v>7063</v>
      </c>
    </row>
    <row r="183" spans="1:4" ht="13.8" thickBot="1" x14ac:dyDescent="0.3">
      <c r="A183" s="37" t="s">
        <v>6992</v>
      </c>
      <c r="B183" s="37" t="s">
        <v>6992</v>
      </c>
      <c r="C183" s="38" t="s">
        <v>6989</v>
      </c>
      <c r="D183" s="38" t="s">
        <v>7064</v>
      </c>
    </row>
    <row r="184" spans="1:4" ht="13.8" thickBot="1" x14ac:dyDescent="0.3">
      <c r="A184" s="37" t="s">
        <v>6995</v>
      </c>
      <c r="B184" s="37" t="s">
        <v>6996</v>
      </c>
      <c r="C184" s="38" t="s">
        <v>6989</v>
      </c>
      <c r="D184" s="38" t="s">
        <v>7064</v>
      </c>
    </row>
    <row r="185" spans="1:4" ht="13.8" thickBot="1" x14ac:dyDescent="0.3">
      <c r="A185" s="37" t="s">
        <v>6997</v>
      </c>
      <c r="B185" s="37" t="s">
        <v>6997</v>
      </c>
      <c r="C185" s="38" t="s">
        <v>6989</v>
      </c>
      <c r="D185" s="38" t="s">
        <v>7064</v>
      </c>
    </row>
    <row r="186" spans="1:4" ht="13.8" thickBot="1" x14ac:dyDescent="0.3">
      <c r="A186" s="37" t="s">
        <v>6997</v>
      </c>
      <c r="B186" s="37" t="s">
        <v>6998</v>
      </c>
      <c r="C186" s="38" t="s">
        <v>6989</v>
      </c>
      <c r="D186" s="38" t="s">
        <v>7064</v>
      </c>
    </row>
    <row r="187" spans="1:4" ht="13.8" thickBot="1" x14ac:dyDescent="0.3">
      <c r="A187" s="37" t="s">
        <v>6997</v>
      </c>
      <c r="B187" s="37" t="s">
        <v>6999</v>
      </c>
      <c r="C187" s="38" t="s">
        <v>6989</v>
      </c>
      <c r="D187" s="38" t="s">
        <v>7064</v>
      </c>
    </row>
    <row r="188" spans="1:4" ht="13.8" thickBot="1" x14ac:dyDescent="0.3">
      <c r="A188" s="37" t="s">
        <v>7013</v>
      </c>
      <c r="B188" s="37" t="s">
        <v>7017</v>
      </c>
      <c r="C188" s="38" t="s">
        <v>6989</v>
      </c>
      <c r="D188" s="38" t="s">
        <v>7064</v>
      </c>
    </row>
    <row r="189" spans="1:4" ht="13.8" thickBot="1" x14ac:dyDescent="0.3">
      <c r="A189" s="37" t="s">
        <v>7025</v>
      </c>
      <c r="B189" s="37" t="s">
        <v>7026</v>
      </c>
      <c r="C189" s="38" t="s">
        <v>6989</v>
      </c>
      <c r="D189" s="38" t="s">
        <v>7064</v>
      </c>
    </row>
    <row r="190" spans="1:4" ht="13.8" thickBot="1" x14ac:dyDescent="0.3">
      <c r="A190" s="37" t="s">
        <v>7006</v>
      </c>
      <c r="B190" s="37" t="s">
        <v>7007</v>
      </c>
      <c r="C190" s="38" t="s">
        <v>7008</v>
      </c>
      <c r="D190" s="38" t="s">
        <v>7065</v>
      </c>
    </row>
    <row r="191" spans="1:4" ht="13.8" thickBot="1" x14ac:dyDescent="0.3">
      <c r="A191" s="37" t="s">
        <v>7006</v>
      </c>
      <c r="B191" s="37" t="s">
        <v>7009</v>
      </c>
      <c r="C191" s="38" t="s">
        <v>7008</v>
      </c>
      <c r="D191" s="38" t="s">
        <v>7065</v>
      </c>
    </row>
    <row r="192" spans="1:4" ht="13.8" thickBot="1" x14ac:dyDescent="0.3">
      <c r="A192" s="37" t="s">
        <v>7010</v>
      </c>
      <c r="B192" s="37" t="s">
        <v>7033</v>
      </c>
      <c r="C192" s="38" t="s">
        <v>6989</v>
      </c>
      <c r="D192" s="38" t="s">
        <v>7065</v>
      </c>
    </row>
    <row r="193" spans="1:4" ht="13.8" thickBot="1" x14ac:dyDescent="0.3">
      <c r="A193" s="37" t="s">
        <v>7010</v>
      </c>
      <c r="B193" s="37" t="s">
        <v>7011</v>
      </c>
      <c r="C193" s="38" t="s">
        <v>6989</v>
      </c>
      <c r="D193" s="38" t="s">
        <v>7065</v>
      </c>
    </row>
    <row r="194" spans="1:4" ht="13.8" thickBot="1" x14ac:dyDescent="0.3">
      <c r="A194" s="37" t="s">
        <v>7010</v>
      </c>
      <c r="B194" s="37" t="s">
        <v>7012</v>
      </c>
      <c r="C194" s="38" t="s">
        <v>6989</v>
      </c>
      <c r="D194" s="38" t="s">
        <v>7065</v>
      </c>
    </row>
    <row r="195" spans="1:4" ht="13.8" thickBot="1" x14ac:dyDescent="0.3">
      <c r="A195" s="37" t="s">
        <v>7018</v>
      </c>
      <c r="B195" s="37" t="s">
        <v>7019</v>
      </c>
      <c r="C195" s="38" t="s">
        <v>6989</v>
      </c>
      <c r="D195" s="38" t="s">
        <v>7065</v>
      </c>
    </row>
    <row r="196" spans="1:4" ht="13.8" thickBot="1" x14ac:dyDescent="0.3">
      <c r="A196" s="37" t="s">
        <v>7003</v>
      </c>
      <c r="B196" s="37" t="s">
        <v>7032</v>
      </c>
      <c r="C196" s="38" t="s">
        <v>6989</v>
      </c>
      <c r="D196" s="38" t="s">
        <v>7066</v>
      </c>
    </row>
    <row r="197" spans="1:4" ht="13.8" thickBot="1" x14ac:dyDescent="0.3">
      <c r="A197" s="37" t="s">
        <v>7000</v>
      </c>
      <c r="B197" s="37" t="s">
        <v>7001</v>
      </c>
      <c r="C197" s="38" t="s">
        <v>6989</v>
      </c>
      <c r="D197" s="38" t="s">
        <v>7066</v>
      </c>
    </row>
    <row r="198" spans="1:4" ht="13.8" thickBot="1" x14ac:dyDescent="0.3">
      <c r="A198" s="37" t="s">
        <v>7002</v>
      </c>
      <c r="B198" s="37" t="s">
        <v>7003</v>
      </c>
      <c r="C198" s="38" t="s">
        <v>7004</v>
      </c>
      <c r="D198" s="38" t="s">
        <v>7066</v>
      </c>
    </row>
    <row r="199" spans="1:4" ht="13.8" thickBot="1" x14ac:dyDescent="0.3">
      <c r="A199" s="37" t="s">
        <v>7002</v>
      </c>
      <c r="B199" s="37" t="s">
        <v>7005</v>
      </c>
      <c r="C199" s="38" t="s">
        <v>7004</v>
      </c>
      <c r="D199" s="38" t="s">
        <v>7066</v>
      </c>
    </row>
    <row r="200" spans="1:4" ht="13.8" thickBot="1" x14ac:dyDescent="0.3">
      <c r="A200" s="37" t="s">
        <v>6988</v>
      </c>
      <c r="B200" s="37" t="s">
        <v>6988</v>
      </c>
      <c r="C200" s="38" t="s">
        <v>6989</v>
      </c>
      <c r="D200" s="38" t="s">
        <v>7067</v>
      </c>
    </row>
    <row r="201" spans="1:4" ht="13.8" thickBot="1" x14ac:dyDescent="0.3">
      <c r="A201" s="37" t="s">
        <v>6988</v>
      </c>
      <c r="B201" s="37" t="s">
        <v>6991</v>
      </c>
      <c r="C201" s="38" t="s">
        <v>6989</v>
      </c>
      <c r="D201" s="38" t="s">
        <v>7067</v>
      </c>
    </row>
    <row r="202" spans="1:4" ht="13.8" thickBot="1" x14ac:dyDescent="0.3">
      <c r="A202" s="37" t="s">
        <v>6988</v>
      </c>
      <c r="B202" s="37" t="s">
        <v>7031</v>
      </c>
      <c r="C202" s="38" t="s">
        <v>6989</v>
      </c>
      <c r="D202" s="38" t="s">
        <v>7067</v>
      </c>
    </row>
    <row r="203" spans="1:4" ht="13.8" thickBot="1" x14ac:dyDescent="0.3">
      <c r="A203" s="37" t="s">
        <v>7013</v>
      </c>
      <c r="B203" s="37" t="s">
        <v>7068</v>
      </c>
      <c r="C203" s="38" t="s">
        <v>6989</v>
      </c>
      <c r="D203" s="38" t="s">
        <v>7069</v>
      </c>
    </row>
    <row r="204" spans="1:4" ht="13.8" thickBot="1" x14ac:dyDescent="0.3">
      <c r="A204" s="37" t="s">
        <v>7013</v>
      </c>
      <c r="B204" s="37" t="s">
        <v>7070</v>
      </c>
      <c r="C204" s="38" t="s">
        <v>6989</v>
      </c>
      <c r="D204" s="38" t="s">
        <v>7071</v>
      </c>
    </row>
    <row r="205" spans="1:4" ht="13.8" thickBot="1" x14ac:dyDescent="0.3">
      <c r="A205" s="37" t="s">
        <v>7027</v>
      </c>
      <c r="B205" s="37" t="s">
        <v>7029</v>
      </c>
      <c r="C205" s="38" t="s">
        <v>6989</v>
      </c>
      <c r="D205" s="38" t="s">
        <v>7072</v>
      </c>
    </row>
    <row r="206" spans="1:4" ht="13.8" thickBot="1" x14ac:dyDescent="0.3">
      <c r="A206" s="37" t="s">
        <v>6988</v>
      </c>
      <c r="B206" s="37" t="s">
        <v>6988</v>
      </c>
      <c r="C206" s="38" t="s">
        <v>6989</v>
      </c>
      <c r="D206" s="38" t="s">
        <v>7073</v>
      </c>
    </row>
    <row r="207" spans="1:4" ht="13.8" thickBot="1" x14ac:dyDescent="0.3">
      <c r="A207" s="37" t="s">
        <v>6988</v>
      </c>
      <c r="B207" s="37" t="s">
        <v>6991</v>
      </c>
      <c r="C207" s="38" t="s">
        <v>6989</v>
      </c>
      <c r="D207" s="38" t="s">
        <v>7073</v>
      </c>
    </row>
    <row r="208" spans="1:4" ht="13.8" thickBot="1" x14ac:dyDescent="0.3">
      <c r="A208" s="37" t="s">
        <v>6988</v>
      </c>
      <c r="B208" s="37" t="s">
        <v>7031</v>
      </c>
      <c r="C208" s="38" t="s">
        <v>6989</v>
      </c>
      <c r="D208" s="38" t="s">
        <v>7073</v>
      </c>
    </row>
    <row r="209" spans="1:4" ht="13.8" thickBot="1" x14ac:dyDescent="0.3">
      <c r="A209" s="37" t="s">
        <v>6992</v>
      </c>
      <c r="B209" s="37" t="s">
        <v>6992</v>
      </c>
      <c r="C209" s="38" t="s">
        <v>6989</v>
      </c>
      <c r="D209" s="38" t="s">
        <v>7073</v>
      </c>
    </row>
    <row r="210" spans="1:4" ht="13.8" thickBot="1" x14ac:dyDescent="0.3">
      <c r="A210" s="37" t="s">
        <v>6997</v>
      </c>
      <c r="B210" s="37" t="s">
        <v>7058</v>
      </c>
      <c r="C210" s="38" t="s">
        <v>6989</v>
      </c>
      <c r="D210" s="38" t="s">
        <v>7073</v>
      </c>
    </row>
    <row r="211" spans="1:4" ht="13.8" thickBot="1" x14ac:dyDescent="0.3">
      <c r="A211" s="37" t="s">
        <v>6997</v>
      </c>
      <c r="B211" s="37" t="s">
        <v>6997</v>
      </c>
      <c r="C211" s="38" t="s">
        <v>6989</v>
      </c>
      <c r="D211" s="38" t="s">
        <v>7073</v>
      </c>
    </row>
    <row r="212" spans="1:4" ht="13.8" thickBot="1" x14ac:dyDescent="0.3">
      <c r="A212" s="37" t="s">
        <v>6997</v>
      </c>
      <c r="B212" s="37" t="s">
        <v>6998</v>
      </c>
      <c r="C212" s="38" t="s">
        <v>6989</v>
      </c>
      <c r="D212" s="38" t="s">
        <v>7073</v>
      </c>
    </row>
    <row r="213" spans="1:4" ht="13.8" thickBot="1" x14ac:dyDescent="0.3">
      <c r="A213" s="37" t="s">
        <v>6997</v>
      </c>
      <c r="B213" s="37" t="s">
        <v>6999</v>
      </c>
      <c r="C213" s="38" t="s">
        <v>6989</v>
      </c>
      <c r="D213" s="38" t="s">
        <v>7073</v>
      </c>
    </row>
    <row r="214" spans="1:4" ht="13.8" thickBot="1" x14ac:dyDescent="0.3">
      <c r="A214" s="37" t="s">
        <v>7003</v>
      </c>
      <c r="B214" s="37" t="s">
        <v>7032</v>
      </c>
      <c r="C214" s="38" t="s">
        <v>6989</v>
      </c>
      <c r="D214" s="38" t="s">
        <v>7073</v>
      </c>
    </row>
    <row r="215" spans="1:4" ht="13.8" thickBot="1" x14ac:dyDescent="0.3">
      <c r="A215" s="37" t="s">
        <v>7000</v>
      </c>
      <c r="B215" s="37" t="s">
        <v>7001</v>
      </c>
      <c r="C215" s="38" t="s">
        <v>6989</v>
      </c>
      <c r="D215" s="38" t="s">
        <v>7073</v>
      </c>
    </row>
    <row r="216" spans="1:4" ht="13.8" thickBot="1" x14ac:dyDescent="0.3">
      <c r="A216" s="37" t="s">
        <v>7002</v>
      </c>
      <c r="B216" s="37" t="s">
        <v>7003</v>
      </c>
      <c r="C216" s="38" t="s">
        <v>7004</v>
      </c>
      <c r="D216" s="38" t="s">
        <v>7073</v>
      </c>
    </row>
    <row r="217" spans="1:4" ht="13.8" thickBot="1" x14ac:dyDescent="0.3">
      <c r="A217" s="37" t="s">
        <v>7002</v>
      </c>
      <c r="B217" s="37" t="s">
        <v>7005</v>
      </c>
      <c r="C217" s="38" t="s">
        <v>7004</v>
      </c>
      <c r="D217" s="38" t="s">
        <v>7073</v>
      </c>
    </row>
    <row r="218" spans="1:4" ht="13.8" thickBot="1" x14ac:dyDescent="0.3">
      <c r="A218" s="37" t="s">
        <v>7006</v>
      </c>
      <c r="B218" s="37" t="s">
        <v>7007</v>
      </c>
      <c r="C218" s="38" t="s">
        <v>7008</v>
      </c>
      <c r="D218" s="38" t="s">
        <v>7073</v>
      </c>
    </row>
    <row r="219" spans="1:4" ht="13.8" thickBot="1" x14ac:dyDescent="0.3">
      <c r="A219" s="37" t="s">
        <v>7010</v>
      </c>
      <c r="B219" s="37" t="s">
        <v>7074</v>
      </c>
      <c r="C219" s="38" t="s">
        <v>6989</v>
      </c>
      <c r="D219" s="38" t="s">
        <v>7073</v>
      </c>
    </row>
    <row r="220" spans="1:4" ht="13.8" thickBot="1" x14ac:dyDescent="0.3">
      <c r="A220" s="37" t="s">
        <v>7013</v>
      </c>
      <c r="B220" s="37" t="s">
        <v>7075</v>
      </c>
      <c r="C220" s="38" t="s">
        <v>6989</v>
      </c>
      <c r="D220" s="38" t="s">
        <v>7073</v>
      </c>
    </row>
    <row r="221" spans="1:4" ht="13.8" thickBot="1" x14ac:dyDescent="0.3">
      <c r="A221" s="37" t="s">
        <v>7020</v>
      </c>
      <c r="B221" s="37" t="s">
        <v>7021</v>
      </c>
      <c r="C221" s="38" t="s">
        <v>6989</v>
      </c>
      <c r="D221" s="38" t="s">
        <v>7073</v>
      </c>
    </row>
    <row r="222" spans="1:4" ht="13.8" thickBot="1" x14ac:dyDescent="0.3">
      <c r="A222" s="37" t="s">
        <v>7022</v>
      </c>
      <c r="B222" s="37" t="s">
        <v>7023</v>
      </c>
      <c r="C222" s="38" t="s">
        <v>7024</v>
      </c>
      <c r="D222" s="38" t="s">
        <v>7073</v>
      </c>
    </row>
    <row r="223" spans="1:4" ht="13.8" thickBot="1" x14ac:dyDescent="0.3">
      <c r="A223" s="37" t="s">
        <v>7025</v>
      </c>
      <c r="B223" s="37" t="s">
        <v>7026</v>
      </c>
      <c r="C223" s="38" t="s">
        <v>6989</v>
      </c>
      <c r="D223" s="38" t="s">
        <v>7073</v>
      </c>
    </row>
    <row r="224" spans="1:4" ht="13.8" thickBot="1" x14ac:dyDescent="0.3">
      <c r="A224" s="37" t="s">
        <v>6988</v>
      </c>
      <c r="B224" s="37" t="s">
        <v>6988</v>
      </c>
      <c r="C224" s="38" t="s">
        <v>6989</v>
      </c>
      <c r="D224" s="38" t="s">
        <v>7076</v>
      </c>
    </row>
    <row r="225" spans="1:4" ht="13.8" thickBot="1" x14ac:dyDescent="0.3">
      <c r="A225" s="37" t="s">
        <v>6988</v>
      </c>
      <c r="B225" s="37" t="s">
        <v>6991</v>
      </c>
      <c r="C225" s="38" t="s">
        <v>6989</v>
      </c>
      <c r="D225" s="38" t="s">
        <v>7076</v>
      </c>
    </row>
    <row r="226" spans="1:4" ht="13.8" thickBot="1" x14ac:dyDescent="0.3">
      <c r="A226" s="37" t="s">
        <v>6988</v>
      </c>
      <c r="B226" s="37" t="s">
        <v>7031</v>
      </c>
      <c r="C226" s="38" t="s">
        <v>6989</v>
      </c>
      <c r="D226" s="38" t="s">
        <v>7076</v>
      </c>
    </row>
    <row r="227" spans="1:4" ht="13.8" thickBot="1" x14ac:dyDescent="0.3">
      <c r="A227" s="37" t="s">
        <v>6992</v>
      </c>
      <c r="B227" s="37" t="s">
        <v>6992</v>
      </c>
      <c r="C227" s="38" t="s">
        <v>6989</v>
      </c>
      <c r="D227" s="38" t="s">
        <v>7076</v>
      </c>
    </row>
    <row r="228" spans="1:4" ht="13.8" thickBot="1" x14ac:dyDescent="0.3">
      <c r="A228" s="37" t="s">
        <v>6995</v>
      </c>
      <c r="B228" s="37" t="s">
        <v>6996</v>
      </c>
      <c r="C228" s="38" t="s">
        <v>6989</v>
      </c>
      <c r="D228" s="38" t="s">
        <v>7076</v>
      </c>
    </row>
    <row r="229" spans="1:4" ht="13.8" thickBot="1" x14ac:dyDescent="0.3">
      <c r="A229" s="37" t="s">
        <v>6997</v>
      </c>
      <c r="B229" s="37" t="s">
        <v>6997</v>
      </c>
      <c r="C229" s="38" t="s">
        <v>6989</v>
      </c>
      <c r="D229" s="38" t="s">
        <v>7076</v>
      </c>
    </row>
    <row r="230" spans="1:4" ht="13.8" thickBot="1" x14ac:dyDescent="0.3">
      <c r="A230" s="37" t="s">
        <v>6997</v>
      </c>
      <c r="B230" s="37" t="s">
        <v>6998</v>
      </c>
      <c r="C230" s="38" t="s">
        <v>6989</v>
      </c>
      <c r="D230" s="38" t="s">
        <v>7076</v>
      </c>
    </row>
    <row r="231" spans="1:4" ht="13.8" thickBot="1" x14ac:dyDescent="0.3">
      <c r="A231" s="37" t="s">
        <v>6997</v>
      </c>
      <c r="B231" s="37" t="s">
        <v>6999</v>
      </c>
      <c r="C231" s="38" t="s">
        <v>6989</v>
      </c>
      <c r="D231" s="38" t="s">
        <v>7076</v>
      </c>
    </row>
    <row r="232" spans="1:4" ht="13.8" thickBot="1" x14ac:dyDescent="0.3">
      <c r="A232" s="37" t="s">
        <v>7003</v>
      </c>
      <c r="B232" s="37" t="s">
        <v>7032</v>
      </c>
      <c r="C232" s="38" t="s">
        <v>6989</v>
      </c>
      <c r="D232" s="38" t="s">
        <v>7076</v>
      </c>
    </row>
    <row r="233" spans="1:4" ht="13.8" thickBot="1" x14ac:dyDescent="0.3">
      <c r="A233" s="37" t="s">
        <v>7000</v>
      </c>
      <c r="B233" s="37" t="s">
        <v>7001</v>
      </c>
      <c r="C233" s="38" t="s">
        <v>6989</v>
      </c>
      <c r="D233" s="38" t="s">
        <v>7076</v>
      </c>
    </row>
    <row r="234" spans="1:4" ht="13.8" thickBot="1" x14ac:dyDescent="0.3">
      <c r="A234" s="37" t="s">
        <v>7002</v>
      </c>
      <c r="B234" s="37" t="s">
        <v>7003</v>
      </c>
      <c r="C234" s="38" t="s">
        <v>7004</v>
      </c>
      <c r="D234" s="38" t="s">
        <v>7076</v>
      </c>
    </row>
    <row r="235" spans="1:4" ht="13.8" thickBot="1" x14ac:dyDescent="0.3">
      <c r="A235" s="37" t="s">
        <v>7002</v>
      </c>
      <c r="B235" s="37" t="s">
        <v>7005</v>
      </c>
      <c r="C235" s="38" t="s">
        <v>7004</v>
      </c>
      <c r="D235" s="38" t="s">
        <v>7076</v>
      </c>
    </row>
    <row r="236" spans="1:4" ht="13.8" thickBot="1" x14ac:dyDescent="0.3">
      <c r="A236" s="37" t="s">
        <v>7006</v>
      </c>
      <c r="B236" s="37" t="s">
        <v>7007</v>
      </c>
      <c r="C236" s="38" t="s">
        <v>7008</v>
      </c>
      <c r="D236" s="38" t="s">
        <v>7076</v>
      </c>
    </row>
    <row r="237" spans="1:4" ht="13.8" thickBot="1" x14ac:dyDescent="0.3">
      <c r="A237" s="37" t="s">
        <v>7006</v>
      </c>
      <c r="B237" s="37" t="s">
        <v>7009</v>
      </c>
      <c r="C237" s="38" t="s">
        <v>7008</v>
      </c>
      <c r="D237" s="38" t="s">
        <v>7076</v>
      </c>
    </row>
    <row r="238" spans="1:4" ht="13.8" thickBot="1" x14ac:dyDescent="0.3">
      <c r="A238" s="37" t="s">
        <v>7010</v>
      </c>
      <c r="B238" s="37" t="s">
        <v>7033</v>
      </c>
      <c r="C238" s="38" t="s">
        <v>6989</v>
      </c>
      <c r="D238" s="38" t="s">
        <v>7076</v>
      </c>
    </row>
    <row r="239" spans="1:4" ht="13.8" thickBot="1" x14ac:dyDescent="0.3">
      <c r="A239" s="37" t="s">
        <v>7010</v>
      </c>
      <c r="B239" s="37" t="s">
        <v>7074</v>
      </c>
      <c r="C239" s="38" t="s">
        <v>6989</v>
      </c>
      <c r="D239" s="38" t="s">
        <v>7076</v>
      </c>
    </row>
    <row r="240" spans="1:4" ht="13.8" thickBot="1" x14ac:dyDescent="0.3">
      <c r="A240" s="37" t="s">
        <v>7010</v>
      </c>
      <c r="B240" s="37" t="s">
        <v>7012</v>
      </c>
      <c r="C240" s="38" t="s">
        <v>6989</v>
      </c>
      <c r="D240" s="38" t="s">
        <v>7076</v>
      </c>
    </row>
    <row r="241" spans="1:4" ht="13.8" thickBot="1" x14ac:dyDescent="0.3">
      <c r="A241" s="37" t="s">
        <v>7013</v>
      </c>
      <c r="B241" s="37" t="s">
        <v>7017</v>
      </c>
      <c r="C241" s="38" t="s">
        <v>6989</v>
      </c>
      <c r="D241" s="38" t="s">
        <v>7076</v>
      </c>
    </row>
    <row r="242" spans="1:4" ht="13.8" thickBot="1" x14ac:dyDescent="0.3">
      <c r="A242" s="37" t="s">
        <v>7018</v>
      </c>
      <c r="B242" s="37" t="s">
        <v>7019</v>
      </c>
      <c r="C242" s="38" t="s">
        <v>6989</v>
      </c>
      <c r="D242" s="38" t="s">
        <v>7076</v>
      </c>
    </row>
    <row r="243" spans="1:4" ht="13.8" thickBot="1" x14ac:dyDescent="0.3">
      <c r="A243" s="37" t="s">
        <v>7020</v>
      </c>
      <c r="B243" s="37" t="s">
        <v>7021</v>
      </c>
      <c r="C243" s="38" t="s">
        <v>6989</v>
      </c>
      <c r="D243" s="38" t="s">
        <v>7076</v>
      </c>
    </row>
    <row r="244" spans="1:4" ht="13.8" thickBot="1" x14ac:dyDescent="0.3">
      <c r="A244" s="37" t="s">
        <v>7022</v>
      </c>
      <c r="B244" s="37" t="s">
        <v>7023</v>
      </c>
      <c r="C244" s="38" t="s">
        <v>7024</v>
      </c>
      <c r="D244" s="38" t="s">
        <v>7076</v>
      </c>
    </row>
    <row r="245" spans="1:4" ht="13.8" thickBot="1" x14ac:dyDescent="0.3">
      <c r="A245" s="37" t="s">
        <v>7025</v>
      </c>
      <c r="B245" s="37" t="s">
        <v>7026</v>
      </c>
      <c r="C245" s="38" t="s">
        <v>6989</v>
      </c>
      <c r="D245" s="38" t="s">
        <v>7076</v>
      </c>
    </row>
    <row r="246" spans="1:4" ht="13.8" thickBot="1" x14ac:dyDescent="0.3">
      <c r="A246" s="37" t="s">
        <v>7027</v>
      </c>
      <c r="B246" s="37" t="s">
        <v>7029</v>
      </c>
      <c r="C246" s="38" t="s">
        <v>6989</v>
      </c>
      <c r="D246" s="38" t="s">
        <v>7076</v>
      </c>
    </row>
    <row r="247" spans="1:4" ht="13.8" thickBot="1" x14ac:dyDescent="0.3">
      <c r="A247" s="37" t="s">
        <v>6988</v>
      </c>
      <c r="B247" s="37" t="s">
        <v>6988</v>
      </c>
      <c r="C247" s="38" t="s">
        <v>6989</v>
      </c>
      <c r="D247" s="38" t="s">
        <v>7077</v>
      </c>
    </row>
    <row r="248" spans="1:4" ht="13.8" thickBot="1" x14ac:dyDescent="0.3">
      <c r="A248" s="37" t="s">
        <v>6988</v>
      </c>
      <c r="B248" s="37" t="s">
        <v>6991</v>
      </c>
      <c r="C248" s="38" t="s">
        <v>6989</v>
      </c>
      <c r="D248" s="38" t="s">
        <v>7077</v>
      </c>
    </row>
    <row r="249" spans="1:4" ht="13.8" thickBot="1" x14ac:dyDescent="0.3">
      <c r="A249" s="37" t="s">
        <v>6992</v>
      </c>
      <c r="B249" s="37" t="s">
        <v>6992</v>
      </c>
      <c r="C249" s="38" t="s">
        <v>6989</v>
      </c>
      <c r="D249" s="38" t="s">
        <v>7077</v>
      </c>
    </row>
    <row r="250" spans="1:4" ht="13.8" thickBot="1" x14ac:dyDescent="0.3">
      <c r="A250" s="37" t="s">
        <v>6997</v>
      </c>
      <c r="B250" s="37" t="s">
        <v>7058</v>
      </c>
      <c r="C250" s="38" t="s">
        <v>6989</v>
      </c>
      <c r="D250" s="38" t="s">
        <v>7077</v>
      </c>
    </row>
    <row r="251" spans="1:4" ht="13.8" thickBot="1" x14ac:dyDescent="0.3">
      <c r="A251" s="37" t="s">
        <v>6997</v>
      </c>
      <c r="B251" s="37" t="s">
        <v>6997</v>
      </c>
      <c r="C251" s="38" t="s">
        <v>6989</v>
      </c>
      <c r="D251" s="38" t="s">
        <v>7077</v>
      </c>
    </row>
    <row r="252" spans="1:4" ht="13.8" thickBot="1" x14ac:dyDescent="0.3">
      <c r="A252" s="37" t="s">
        <v>6997</v>
      </c>
      <c r="B252" s="37" t="s">
        <v>6999</v>
      </c>
      <c r="C252" s="38" t="s">
        <v>6989</v>
      </c>
      <c r="D252" s="38" t="s">
        <v>7077</v>
      </c>
    </row>
    <row r="253" spans="1:4" ht="13.8" thickBot="1" x14ac:dyDescent="0.3">
      <c r="A253" s="37" t="s">
        <v>7000</v>
      </c>
      <c r="B253" s="37" t="s">
        <v>7001</v>
      </c>
      <c r="C253" s="38" t="s">
        <v>6989</v>
      </c>
      <c r="D253" s="38" t="s">
        <v>7077</v>
      </c>
    </row>
    <row r="254" spans="1:4" ht="13.8" thickBot="1" x14ac:dyDescent="0.3">
      <c r="A254" s="37" t="s">
        <v>7002</v>
      </c>
      <c r="B254" s="37" t="s">
        <v>7003</v>
      </c>
      <c r="C254" s="38" t="s">
        <v>7004</v>
      </c>
      <c r="D254" s="38" t="s">
        <v>7077</v>
      </c>
    </row>
    <row r="255" spans="1:4" ht="13.8" thickBot="1" x14ac:dyDescent="0.3">
      <c r="A255" s="37" t="s">
        <v>7002</v>
      </c>
      <c r="B255" s="37" t="s">
        <v>7005</v>
      </c>
      <c r="C255" s="38" t="s">
        <v>7004</v>
      </c>
      <c r="D255" s="38" t="s">
        <v>7077</v>
      </c>
    </row>
    <row r="256" spans="1:4" ht="13.8" thickBot="1" x14ac:dyDescent="0.3">
      <c r="A256" s="37" t="s">
        <v>7006</v>
      </c>
      <c r="B256" s="37" t="s">
        <v>7007</v>
      </c>
      <c r="C256" s="38" t="s">
        <v>7008</v>
      </c>
      <c r="D256" s="38" t="s">
        <v>7077</v>
      </c>
    </row>
    <row r="257" spans="1:4" ht="13.8" thickBot="1" x14ac:dyDescent="0.3">
      <c r="A257" s="37" t="s">
        <v>7022</v>
      </c>
      <c r="B257" s="37" t="s">
        <v>7023</v>
      </c>
      <c r="C257" s="38" t="s">
        <v>7024</v>
      </c>
      <c r="D257" s="38" t="s">
        <v>7077</v>
      </c>
    </row>
    <row r="258" spans="1:4" ht="13.8" thickBot="1" x14ac:dyDescent="0.3">
      <c r="A258" s="37" t="s">
        <v>7025</v>
      </c>
      <c r="B258" s="37" t="s">
        <v>7026</v>
      </c>
      <c r="C258" s="38" t="s">
        <v>6989</v>
      </c>
      <c r="D258" s="38" t="s">
        <v>7077</v>
      </c>
    </row>
    <row r="259" spans="1:4" ht="13.8" thickBot="1" x14ac:dyDescent="0.3">
      <c r="A259" s="37" t="s">
        <v>7027</v>
      </c>
      <c r="B259" s="37" t="s">
        <v>7029</v>
      </c>
      <c r="C259" s="38" t="s">
        <v>6989</v>
      </c>
      <c r="D259" s="38" t="s">
        <v>7077</v>
      </c>
    </row>
    <row r="260" spans="1:4" ht="13.8" thickBot="1" x14ac:dyDescent="0.3">
      <c r="A260" s="37" t="s">
        <v>6988</v>
      </c>
      <c r="B260" s="37" t="s">
        <v>6988</v>
      </c>
      <c r="C260" s="38" t="s">
        <v>6989</v>
      </c>
      <c r="D260" s="38" t="s">
        <v>7078</v>
      </c>
    </row>
    <row r="261" spans="1:4" ht="13.8" thickBot="1" x14ac:dyDescent="0.3">
      <c r="A261" s="37" t="s">
        <v>6988</v>
      </c>
      <c r="B261" s="37" t="s">
        <v>6991</v>
      </c>
      <c r="C261" s="38" t="s">
        <v>6989</v>
      </c>
      <c r="D261" s="38" t="s">
        <v>7078</v>
      </c>
    </row>
    <row r="262" spans="1:4" ht="13.8" thickBot="1" x14ac:dyDescent="0.3">
      <c r="A262" s="37" t="s">
        <v>6988</v>
      </c>
      <c r="B262" s="37" t="s">
        <v>7031</v>
      </c>
      <c r="C262" s="38" t="s">
        <v>6989</v>
      </c>
      <c r="D262" s="38" t="s">
        <v>7078</v>
      </c>
    </row>
    <row r="263" spans="1:4" ht="13.8" thickBot="1" x14ac:dyDescent="0.3">
      <c r="A263" s="37" t="s">
        <v>6992</v>
      </c>
      <c r="B263" s="37" t="s">
        <v>6992</v>
      </c>
      <c r="C263" s="38" t="s">
        <v>6989</v>
      </c>
      <c r="D263" s="38" t="s">
        <v>7078</v>
      </c>
    </row>
    <row r="264" spans="1:4" ht="13.8" thickBot="1" x14ac:dyDescent="0.3">
      <c r="A264" s="37" t="s">
        <v>7079</v>
      </c>
      <c r="B264" s="37" t="s">
        <v>7080</v>
      </c>
      <c r="C264" s="38" t="s">
        <v>6989</v>
      </c>
      <c r="D264" s="38" t="s">
        <v>7078</v>
      </c>
    </row>
    <row r="265" spans="1:4" ht="13.8" thickBot="1" x14ac:dyDescent="0.3">
      <c r="A265" s="37" t="s">
        <v>6993</v>
      </c>
      <c r="B265" s="37" t="s">
        <v>7081</v>
      </c>
      <c r="C265" s="38" t="s">
        <v>6989</v>
      </c>
      <c r="D265" s="38" t="s">
        <v>7078</v>
      </c>
    </row>
    <row r="266" spans="1:4" ht="13.8" thickBot="1" x14ac:dyDescent="0.3">
      <c r="A266" s="37" t="s">
        <v>6993</v>
      </c>
      <c r="B266" s="37" t="s">
        <v>7046</v>
      </c>
      <c r="C266" s="38" t="s">
        <v>6989</v>
      </c>
      <c r="D266" s="38" t="s">
        <v>7078</v>
      </c>
    </row>
    <row r="267" spans="1:4" ht="13.8" thickBot="1" x14ac:dyDescent="0.3">
      <c r="A267" s="37" t="s">
        <v>6993</v>
      </c>
      <c r="B267" s="37" t="s">
        <v>6994</v>
      </c>
      <c r="C267" s="38" t="s">
        <v>6989</v>
      </c>
      <c r="D267" s="38" t="s">
        <v>7078</v>
      </c>
    </row>
    <row r="268" spans="1:4" ht="13.8" thickBot="1" x14ac:dyDescent="0.3">
      <c r="A268" s="37" t="s">
        <v>6995</v>
      </c>
      <c r="B268" s="37" t="s">
        <v>6996</v>
      </c>
      <c r="C268" s="38" t="s">
        <v>6989</v>
      </c>
      <c r="D268" s="38" t="s">
        <v>7078</v>
      </c>
    </row>
    <row r="269" spans="1:4" ht="13.8" thickBot="1" x14ac:dyDescent="0.3">
      <c r="A269" s="37" t="s">
        <v>6997</v>
      </c>
      <c r="B269" s="37" t="s">
        <v>6997</v>
      </c>
      <c r="C269" s="38" t="s">
        <v>6989</v>
      </c>
      <c r="D269" s="38" t="s">
        <v>7078</v>
      </c>
    </row>
    <row r="270" spans="1:4" ht="13.8" thickBot="1" x14ac:dyDescent="0.3">
      <c r="A270" s="37" t="s">
        <v>6997</v>
      </c>
      <c r="B270" s="37" t="s">
        <v>6998</v>
      </c>
      <c r="C270" s="38" t="s">
        <v>6989</v>
      </c>
      <c r="D270" s="38" t="s">
        <v>7078</v>
      </c>
    </row>
    <row r="271" spans="1:4" ht="13.8" thickBot="1" x14ac:dyDescent="0.3">
      <c r="A271" s="37" t="s">
        <v>6997</v>
      </c>
      <c r="B271" s="37" t="s">
        <v>6999</v>
      </c>
      <c r="C271" s="38" t="s">
        <v>6989</v>
      </c>
      <c r="D271" s="38" t="s">
        <v>7078</v>
      </c>
    </row>
    <row r="272" spans="1:4" ht="13.8" thickBot="1" x14ac:dyDescent="0.3">
      <c r="A272" s="37" t="s">
        <v>7003</v>
      </c>
      <c r="B272" s="37" t="s">
        <v>7032</v>
      </c>
      <c r="C272" s="38" t="s">
        <v>6989</v>
      </c>
      <c r="D272" s="38" t="s">
        <v>7078</v>
      </c>
    </row>
    <row r="273" spans="1:4" ht="13.8" thickBot="1" x14ac:dyDescent="0.3">
      <c r="A273" s="37" t="s">
        <v>7000</v>
      </c>
      <c r="B273" s="37" t="s">
        <v>7001</v>
      </c>
      <c r="C273" s="38" t="s">
        <v>6989</v>
      </c>
      <c r="D273" s="38" t="s">
        <v>7078</v>
      </c>
    </row>
    <row r="274" spans="1:4" ht="13.8" thickBot="1" x14ac:dyDescent="0.3">
      <c r="A274" s="37" t="s">
        <v>7002</v>
      </c>
      <c r="B274" s="37" t="s">
        <v>7003</v>
      </c>
      <c r="C274" s="38" t="s">
        <v>7004</v>
      </c>
      <c r="D274" s="38" t="s">
        <v>7078</v>
      </c>
    </row>
    <row r="275" spans="1:4" ht="13.8" thickBot="1" x14ac:dyDescent="0.3">
      <c r="A275" s="37" t="s">
        <v>7002</v>
      </c>
      <c r="B275" s="37" t="s">
        <v>7005</v>
      </c>
      <c r="C275" s="38" t="s">
        <v>7004</v>
      </c>
      <c r="D275" s="38" t="s">
        <v>7078</v>
      </c>
    </row>
    <row r="276" spans="1:4" ht="13.8" thickBot="1" x14ac:dyDescent="0.3">
      <c r="A276" s="37" t="s">
        <v>7006</v>
      </c>
      <c r="B276" s="37" t="s">
        <v>7007</v>
      </c>
      <c r="C276" s="38" t="s">
        <v>7008</v>
      </c>
      <c r="D276" s="38" t="s">
        <v>7078</v>
      </c>
    </row>
    <row r="277" spans="1:4" ht="13.8" thickBot="1" x14ac:dyDescent="0.3">
      <c r="A277" s="37" t="s">
        <v>7006</v>
      </c>
      <c r="B277" s="37" t="s">
        <v>7009</v>
      </c>
      <c r="C277" s="38" t="s">
        <v>7008</v>
      </c>
      <c r="D277" s="38" t="s">
        <v>7078</v>
      </c>
    </row>
    <row r="278" spans="1:4" ht="13.8" thickBot="1" x14ac:dyDescent="0.3">
      <c r="A278" s="37" t="s">
        <v>7010</v>
      </c>
      <c r="B278" s="37" t="s">
        <v>7033</v>
      </c>
      <c r="C278" s="38" t="s">
        <v>6989</v>
      </c>
      <c r="D278" s="38" t="s">
        <v>7078</v>
      </c>
    </row>
    <row r="279" spans="1:4" ht="13.8" thickBot="1" x14ac:dyDescent="0.3">
      <c r="A279" s="37" t="s">
        <v>7010</v>
      </c>
      <c r="B279" s="37" t="s">
        <v>7011</v>
      </c>
      <c r="C279" s="38" t="s">
        <v>6989</v>
      </c>
      <c r="D279" s="38" t="s">
        <v>7078</v>
      </c>
    </row>
    <row r="280" spans="1:4" ht="13.8" thickBot="1" x14ac:dyDescent="0.3">
      <c r="A280" s="37" t="s">
        <v>7010</v>
      </c>
      <c r="B280" s="37" t="s">
        <v>7074</v>
      </c>
      <c r="C280" s="38" t="s">
        <v>6989</v>
      </c>
      <c r="D280" s="38" t="s">
        <v>7078</v>
      </c>
    </row>
    <row r="281" spans="1:4" ht="13.8" thickBot="1" x14ac:dyDescent="0.3">
      <c r="A281" s="37" t="s">
        <v>7010</v>
      </c>
      <c r="B281" s="37" t="s">
        <v>7012</v>
      </c>
      <c r="C281" s="38" t="s">
        <v>6989</v>
      </c>
      <c r="D281" s="38" t="s">
        <v>7078</v>
      </c>
    </row>
    <row r="282" spans="1:4" ht="13.8" thickBot="1" x14ac:dyDescent="0.3">
      <c r="A282" s="37" t="s">
        <v>7013</v>
      </c>
      <c r="B282" s="37" t="s">
        <v>7014</v>
      </c>
      <c r="C282" s="38" t="s">
        <v>6989</v>
      </c>
      <c r="D282" s="38" t="s">
        <v>7078</v>
      </c>
    </row>
    <row r="283" spans="1:4" ht="13.8" thickBot="1" x14ac:dyDescent="0.3">
      <c r="A283" s="37" t="s">
        <v>7013</v>
      </c>
      <c r="B283" s="37" t="s">
        <v>7041</v>
      </c>
      <c r="C283" s="38" t="s">
        <v>6989</v>
      </c>
      <c r="D283" s="38" t="s">
        <v>7078</v>
      </c>
    </row>
    <row r="284" spans="1:4" ht="13.8" thickBot="1" x14ac:dyDescent="0.3">
      <c r="A284" s="37" t="s">
        <v>7013</v>
      </c>
      <c r="B284" s="37" t="s">
        <v>7082</v>
      </c>
      <c r="C284" s="38" t="s">
        <v>6989</v>
      </c>
      <c r="D284" s="38" t="s">
        <v>7078</v>
      </c>
    </row>
    <row r="285" spans="1:4" ht="13.8" thickBot="1" x14ac:dyDescent="0.3">
      <c r="A285" s="37" t="s">
        <v>7013</v>
      </c>
      <c r="B285" s="37" t="s">
        <v>7083</v>
      </c>
      <c r="C285" s="38" t="s">
        <v>6989</v>
      </c>
      <c r="D285" s="38" t="s">
        <v>7078</v>
      </c>
    </row>
    <row r="286" spans="1:4" ht="13.8" thickBot="1" x14ac:dyDescent="0.3">
      <c r="A286" s="37" t="s">
        <v>7013</v>
      </c>
      <c r="B286" s="37" t="s">
        <v>7017</v>
      </c>
      <c r="C286" s="38" t="s">
        <v>6989</v>
      </c>
      <c r="D286" s="38" t="s">
        <v>7078</v>
      </c>
    </row>
    <row r="287" spans="1:4" ht="13.8" thickBot="1" x14ac:dyDescent="0.3">
      <c r="A287" s="37" t="s">
        <v>7018</v>
      </c>
      <c r="B287" s="37" t="s">
        <v>7019</v>
      </c>
      <c r="C287" s="38" t="s">
        <v>6989</v>
      </c>
      <c r="D287" s="38" t="s">
        <v>7078</v>
      </c>
    </row>
    <row r="288" spans="1:4" ht="13.8" thickBot="1" x14ac:dyDescent="0.3">
      <c r="A288" s="37" t="s">
        <v>7020</v>
      </c>
      <c r="B288" s="37" t="s">
        <v>7021</v>
      </c>
      <c r="C288" s="38" t="s">
        <v>6989</v>
      </c>
      <c r="D288" s="38" t="s">
        <v>7078</v>
      </c>
    </row>
    <row r="289" spans="1:4" ht="13.8" thickBot="1" x14ac:dyDescent="0.3">
      <c r="A289" s="37" t="s">
        <v>7022</v>
      </c>
      <c r="B289" s="37" t="s">
        <v>7023</v>
      </c>
      <c r="C289" s="38" t="s">
        <v>7024</v>
      </c>
      <c r="D289" s="38" t="s">
        <v>7078</v>
      </c>
    </row>
    <row r="290" spans="1:4" ht="13.8" thickBot="1" x14ac:dyDescent="0.3">
      <c r="A290" s="37" t="s">
        <v>7025</v>
      </c>
      <c r="B290" s="37" t="s">
        <v>7026</v>
      </c>
      <c r="C290" s="38" t="s">
        <v>6989</v>
      </c>
      <c r="D290" s="38" t="s">
        <v>7078</v>
      </c>
    </row>
    <row r="291" spans="1:4" ht="13.8" thickBot="1" x14ac:dyDescent="0.3">
      <c r="A291" s="37" t="s">
        <v>7084</v>
      </c>
      <c r="B291" s="37" t="s">
        <v>7085</v>
      </c>
      <c r="C291" s="38" t="s">
        <v>6989</v>
      </c>
      <c r="D291" s="38" t="s">
        <v>7078</v>
      </c>
    </row>
    <row r="292" spans="1:4" ht="13.8" thickBot="1" x14ac:dyDescent="0.3">
      <c r="A292" s="37" t="s">
        <v>7086</v>
      </c>
      <c r="B292" s="37" t="s">
        <v>7087</v>
      </c>
      <c r="C292" s="38" t="s">
        <v>6989</v>
      </c>
      <c r="D292" s="38" t="s">
        <v>7078</v>
      </c>
    </row>
    <row r="293" spans="1:4" ht="13.8" thickBot="1" x14ac:dyDescent="0.3">
      <c r="A293" s="37" t="s">
        <v>7027</v>
      </c>
      <c r="B293" s="37" t="s">
        <v>7029</v>
      </c>
      <c r="C293" s="38" t="s">
        <v>6989</v>
      </c>
      <c r="D293" s="38" t="s">
        <v>7078</v>
      </c>
    </row>
    <row r="294" spans="1:4" ht="13.8" thickBot="1" x14ac:dyDescent="0.3">
      <c r="A294" s="37" t="s">
        <v>6988</v>
      </c>
      <c r="B294" s="37" t="s">
        <v>6988</v>
      </c>
      <c r="C294" s="38" t="s">
        <v>6989</v>
      </c>
      <c r="D294" s="38" t="s">
        <v>7088</v>
      </c>
    </row>
    <row r="295" spans="1:4" ht="13.8" thickBot="1" x14ac:dyDescent="0.3">
      <c r="A295" s="37" t="s">
        <v>6988</v>
      </c>
      <c r="B295" s="37" t="s">
        <v>6991</v>
      </c>
      <c r="C295" s="38" t="s">
        <v>6989</v>
      </c>
      <c r="D295" s="38" t="s">
        <v>7088</v>
      </c>
    </row>
    <row r="296" spans="1:4" ht="13.8" thickBot="1" x14ac:dyDescent="0.3">
      <c r="A296" s="37" t="s">
        <v>6988</v>
      </c>
      <c r="B296" s="37" t="s">
        <v>7031</v>
      </c>
      <c r="C296" s="38" t="s">
        <v>6989</v>
      </c>
      <c r="D296" s="38" t="s">
        <v>7088</v>
      </c>
    </row>
    <row r="297" spans="1:4" ht="13.8" thickBot="1" x14ac:dyDescent="0.3">
      <c r="A297" s="37" t="s">
        <v>7003</v>
      </c>
      <c r="B297" s="37" t="s">
        <v>7032</v>
      </c>
      <c r="C297" s="38" t="s">
        <v>6989</v>
      </c>
      <c r="D297" s="38" t="s">
        <v>7089</v>
      </c>
    </row>
    <row r="298" spans="1:4" ht="13.8" thickBot="1" x14ac:dyDescent="0.3">
      <c r="A298" s="37" t="s">
        <v>7000</v>
      </c>
      <c r="B298" s="37" t="s">
        <v>7001</v>
      </c>
      <c r="C298" s="38" t="s">
        <v>6989</v>
      </c>
      <c r="D298" s="38" t="s">
        <v>7089</v>
      </c>
    </row>
    <row r="299" spans="1:4" ht="13.8" thickBot="1" x14ac:dyDescent="0.3">
      <c r="A299" s="37" t="s">
        <v>7002</v>
      </c>
      <c r="B299" s="37" t="s">
        <v>7003</v>
      </c>
      <c r="C299" s="38" t="s">
        <v>7004</v>
      </c>
      <c r="D299" s="38" t="s">
        <v>7089</v>
      </c>
    </row>
    <row r="300" spans="1:4" ht="13.8" thickBot="1" x14ac:dyDescent="0.3">
      <c r="A300" s="37" t="s">
        <v>7002</v>
      </c>
      <c r="B300" s="37" t="s">
        <v>7005</v>
      </c>
      <c r="C300" s="38" t="s">
        <v>7004</v>
      </c>
      <c r="D300" s="38" t="s">
        <v>7089</v>
      </c>
    </row>
    <row r="301" spans="1:4" ht="13.8" thickBot="1" x14ac:dyDescent="0.3">
      <c r="A301" s="37" t="s">
        <v>7006</v>
      </c>
      <c r="B301" s="37" t="s">
        <v>7007</v>
      </c>
      <c r="C301" s="38" t="s">
        <v>7008</v>
      </c>
      <c r="D301" s="38" t="s">
        <v>7090</v>
      </c>
    </row>
    <row r="302" spans="1:4" ht="13.8" thickBot="1" x14ac:dyDescent="0.3">
      <c r="A302" s="37" t="s">
        <v>7006</v>
      </c>
      <c r="B302" s="37" t="s">
        <v>7009</v>
      </c>
      <c r="C302" s="38" t="s">
        <v>7008</v>
      </c>
      <c r="D302" s="38" t="s">
        <v>7090</v>
      </c>
    </row>
    <row r="303" spans="1:4" ht="13.8" thickBot="1" x14ac:dyDescent="0.3">
      <c r="A303" s="37" t="s">
        <v>7010</v>
      </c>
      <c r="B303" s="37" t="s">
        <v>7033</v>
      </c>
      <c r="C303" s="38" t="s">
        <v>6989</v>
      </c>
      <c r="D303" s="38" t="s">
        <v>7090</v>
      </c>
    </row>
    <row r="304" spans="1:4" ht="13.8" thickBot="1" x14ac:dyDescent="0.3">
      <c r="A304" s="37" t="s">
        <v>7010</v>
      </c>
      <c r="B304" s="37" t="s">
        <v>7074</v>
      </c>
      <c r="C304" s="38" t="s">
        <v>6989</v>
      </c>
      <c r="D304" s="38" t="s">
        <v>7090</v>
      </c>
    </row>
    <row r="305" spans="1:4" ht="13.8" thickBot="1" x14ac:dyDescent="0.3">
      <c r="A305" s="37" t="s">
        <v>7010</v>
      </c>
      <c r="B305" s="37" t="s">
        <v>7012</v>
      </c>
      <c r="C305" s="38" t="s">
        <v>6989</v>
      </c>
      <c r="D305" s="38" t="s">
        <v>7090</v>
      </c>
    </row>
    <row r="306" spans="1:4" ht="13.8" thickBot="1" x14ac:dyDescent="0.3">
      <c r="A306" s="37" t="s">
        <v>7018</v>
      </c>
      <c r="B306" s="37" t="s">
        <v>7019</v>
      </c>
      <c r="C306" s="38" t="s">
        <v>6989</v>
      </c>
      <c r="D306" s="38" t="s">
        <v>7090</v>
      </c>
    </row>
    <row r="307" spans="1:4" ht="13.8" thickBot="1" x14ac:dyDescent="0.3">
      <c r="A307" s="37" t="s">
        <v>6992</v>
      </c>
      <c r="B307" s="37" t="s">
        <v>6992</v>
      </c>
      <c r="C307" s="38" t="s">
        <v>6989</v>
      </c>
      <c r="D307" s="38" t="s">
        <v>7091</v>
      </c>
    </row>
    <row r="308" spans="1:4" ht="13.8" thickBot="1" x14ac:dyDescent="0.3">
      <c r="A308" s="37" t="s">
        <v>6995</v>
      </c>
      <c r="B308" s="37" t="s">
        <v>6996</v>
      </c>
      <c r="C308" s="38" t="s">
        <v>6989</v>
      </c>
      <c r="D308" s="38" t="s">
        <v>7091</v>
      </c>
    </row>
    <row r="309" spans="1:4" ht="13.8" thickBot="1" x14ac:dyDescent="0.3">
      <c r="A309" s="37" t="s">
        <v>6997</v>
      </c>
      <c r="B309" s="37" t="s">
        <v>6997</v>
      </c>
      <c r="C309" s="38" t="s">
        <v>6989</v>
      </c>
      <c r="D309" s="38" t="s">
        <v>7091</v>
      </c>
    </row>
    <row r="310" spans="1:4" ht="13.8" thickBot="1" x14ac:dyDescent="0.3">
      <c r="A310" s="37" t="s">
        <v>6997</v>
      </c>
      <c r="B310" s="37" t="s">
        <v>6998</v>
      </c>
      <c r="C310" s="38" t="s">
        <v>6989</v>
      </c>
      <c r="D310" s="38" t="s">
        <v>7091</v>
      </c>
    </row>
    <row r="311" spans="1:4" ht="13.8" thickBot="1" x14ac:dyDescent="0.3">
      <c r="A311" s="37" t="s">
        <v>6997</v>
      </c>
      <c r="B311" s="37" t="s">
        <v>6999</v>
      </c>
      <c r="C311" s="38" t="s">
        <v>6989</v>
      </c>
      <c r="D311" s="38" t="s">
        <v>7091</v>
      </c>
    </row>
    <row r="312" spans="1:4" ht="13.8" thickBot="1" x14ac:dyDescent="0.3">
      <c r="A312" s="37" t="s">
        <v>7013</v>
      </c>
      <c r="B312" s="37" t="s">
        <v>7017</v>
      </c>
      <c r="C312" s="38" t="s">
        <v>6989</v>
      </c>
      <c r="D312" s="38" t="s">
        <v>7091</v>
      </c>
    </row>
    <row r="313" spans="1:4" ht="13.8" thickBot="1" x14ac:dyDescent="0.3">
      <c r="A313" s="37" t="s">
        <v>7020</v>
      </c>
      <c r="B313" s="37" t="s">
        <v>7021</v>
      </c>
      <c r="C313" s="38" t="s">
        <v>6989</v>
      </c>
      <c r="D313" s="38" t="s">
        <v>7091</v>
      </c>
    </row>
    <row r="314" spans="1:4" ht="13.8" thickBot="1" x14ac:dyDescent="0.3">
      <c r="A314" s="37" t="s">
        <v>7022</v>
      </c>
      <c r="B314" s="37" t="s">
        <v>7023</v>
      </c>
      <c r="C314" s="38" t="s">
        <v>7024</v>
      </c>
      <c r="D314" s="38" t="s">
        <v>7091</v>
      </c>
    </row>
    <row r="315" spans="1:4" ht="13.8" thickBot="1" x14ac:dyDescent="0.3">
      <c r="A315" s="37" t="s">
        <v>7025</v>
      </c>
      <c r="B315" s="37" t="s">
        <v>7026</v>
      </c>
      <c r="C315" s="38" t="s">
        <v>6989</v>
      </c>
      <c r="D315" s="38" t="s">
        <v>7091</v>
      </c>
    </row>
    <row r="316" spans="1:4" ht="13.8" thickBot="1" x14ac:dyDescent="0.3">
      <c r="A316" s="37" t="s">
        <v>7013</v>
      </c>
      <c r="B316" s="37" t="s">
        <v>7083</v>
      </c>
      <c r="C316" s="38" t="s">
        <v>6989</v>
      </c>
      <c r="D316" s="38" t="s">
        <v>7092</v>
      </c>
    </row>
    <row r="317" spans="1:4" ht="13.8" thickBot="1" x14ac:dyDescent="0.3">
      <c r="A317" s="37" t="s">
        <v>7013</v>
      </c>
      <c r="B317" s="37" t="s">
        <v>7082</v>
      </c>
      <c r="C317" s="38" t="s">
        <v>6989</v>
      </c>
      <c r="D317" s="38" t="s">
        <v>7093</v>
      </c>
    </row>
    <row r="318" spans="1:4" ht="13.8" thickBot="1" x14ac:dyDescent="0.3">
      <c r="A318" s="37" t="s">
        <v>7018</v>
      </c>
      <c r="B318" s="37" t="s">
        <v>7094</v>
      </c>
      <c r="C318" s="38" t="s">
        <v>6989</v>
      </c>
      <c r="D318" s="38" t="s">
        <v>7095</v>
      </c>
    </row>
    <row r="319" spans="1:4" ht="13.8" thickBot="1" x14ac:dyDescent="0.3">
      <c r="A319" s="37" t="s">
        <v>7013</v>
      </c>
      <c r="B319" s="37" t="s">
        <v>7096</v>
      </c>
      <c r="C319" s="38" t="s">
        <v>6989</v>
      </c>
      <c r="D319" s="38" t="s">
        <v>7097</v>
      </c>
    </row>
    <row r="320" spans="1:4" ht="13.8" thickBot="1" x14ac:dyDescent="0.3">
      <c r="A320" s="37" t="s">
        <v>7018</v>
      </c>
      <c r="B320" s="37" t="s">
        <v>7098</v>
      </c>
      <c r="C320" s="38" t="s">
        <v>6989</v>
      </c>
      <c r="D320" s="38" t="s">
        <v>7099</v>
      </c>
    </row>
    <row r="321" spans="1:4" ht="13.8" thickBot="1" x14ac:dyDescent="0.3">
      <c r="A321" s="37" t="s">
        <v>6993</v>
      </c>
      <c r="B321" s="37" t="s">
        <v>7100</v>
      </c>
      <c r="C321" s="38" t="s">
        <v>6989</v>
      </c>
      <c r="D321" s="38" t="s">
        <v>7101</v>
      </c>
    </row>
    <row r="322" spans="1:4" ht="13.8" thickBot="1" x14ac:dyDescent="0.3">
      <c r="A322" s="37" t="s">
        <v>7013</v>
      </c>
      <c r="B322" s="37" t="s">
        <v>7102</v>
      </c>
      <c r="C322" s="38" t="s">
        <v>6989</v>
      </c>
      <c r="D322" s="38" t="s">
        <v>7103</v>
      </c>
    </row>
    <row r="323" spans="1:4" ht="13.8" thickBot="1" x14ac:dyDescent="0.3">
      <c r="A323" s="37" t="s">
        <v>7013</v>
      </c>
      <c r="B323" s="37" t="s">
        <v>7104</v>
      </c>
      <c r="C323" s="38" t="s">
        <v>6989</v>
      </c>
      <c r="D323" s="38" t="s">
        <v>7105</v>
      </c>
    </row>
    <row r="324" spans="1:4" ht="13.8" thickBot="1" x14ac:dyDescent="0.3">
      <c r="A324" s="37" t="s">
        <v>7013</v>
      </c>
      <c r="B324" s="37" t="s">
        <v>7106</v>
      </c>
      <c r="C324" s="38" t="s">
        <v>6989</v>
      </c>
      <c r="D324" s="38" t="s">
        <v>7107</v>
      </c>
    </row>
    <row r="325" spans="1:4" ht="13.8" thickBot="1" x14ac:dyDescent="0.3">
      <c r="A325" s="37" t="s">
        <v>7013</v>
      </c>
      <c r="B325" s="37" t="s">
        <v>7108</v>
      </c>
      <c r="C325" s="38" t="s">
        <v>6989</v>
      </c>
      <c r="D325" s="38" t="s">
        <v>7109</v>
      </c>
    </row>
    <row r="326" spans="1:4" ht="13.8" thickBot="1" x14ac:dyDescent="0.3">
      <c r="A326" s="37" t="s">
        <v>7013</v>
      </c>
      <c r="B326" s="37" t="s">
        <v>7110</v>
      </c>
      <c r="C326" s="38" t="s">
        <v>6989</v>
      </c>
      <c r="D326" s="38" t="s">
        <v>7111</v>
      </c>
    </row>
    <row r="327" spans="1:4" ht="13.8" thickBot="1" x14ac:dyDescent="0.3">
      <c r="A327" s="37" t="s">
        <v>7013</v>
      </c>
      <c r="B327" s="37" t="s">
        <v>7112</v>
      </c>
      <c r="C327" s="38" t="s">
        <v>6989</v>
      </c>
      <c r="D327" s="38" t="s">
        <v>7113</v>
      </c>
    </row>
    <row r="328" spans="1:4" ht="13.8" thickBot="1" x14ac:dyDescent="0.3">
      <c r="A328" s="37" t="s">
        <v>7013</v>
      </c>
      <c r="B328" s="37" t="s">
        <v>7114</v>
      </c>
      <c r="C328" s="38" t="s">
        <v>6989</v>
      </c>
      <c r="D328" s="38" t="s">
        <v>7113</v>
      </c>
    </row>
    <row r="329" spans="1:4" ht="13.8" thickBot="1" x14ac:dyDescent="0.3">
      <c r="A329" s="37" t="s">
        <v>7018</v>
      </c>
      <c r="B329" s="37" t="s">
        <v>7115</v>
      </c>
      <c r="C329" s="38" t="s">
        <v>6989</v>
      </c>
      <c r="D329" s="38" t="s">
        <v>7116</v>
      </c>
    </row>
    <row r="330" spans="1:4" ht="13.8" thickBot="1" x14ac:dyDescent="0.3">
      <c r="A330" s="37" t="s">
        <v>7013</v>
      </c>
      <c r="B330" s="37" t="s">
        <v>7117</v>
      </c>
      <c r="C330" s="38" t="s">
        <v>6989</v>
      </c>
      <c r="D330" s="38" t="s">
        <v>7118</v>
      </c>
    </row>
    <row r="331" spans="1:4" ht="13.8" thickBot="1" x14ac:dyDescent="0.3">
      <c r="A331" s="37" t="s">
        <v>7013</v>
      </c>
      <c r="B331" s="37" t="s">
        <v>7119</v>
      </c>
      <c r="C331" s="38" t="s">
        <v>6989</v>
      </c>
      <c r="D331" s="38" t="s">
        <v>7120</v>
      </c>
    </row>
    <row r="332" spans="1:4" ht="13.8" thickBot="1" x14ac:dyDescent="0.3">
      <c r="A332" s="37" t="s">
        <v>7013</v>
      </c>
      <c r="B332" s="37" t="s">
        <v>7014</v>
      </c>
      <c r="C332" s="38" t="s">
        <v>6989</v>
      </c>
      <c r="D332" s="38" t="s">
        <v>7121</v>
      </c>
    </row>
    <row r="333" spans="1:4" ht="13.8" thickBot="1" x14ac:dyDescent="0.3">
      <c r="A333" s="37" t="s">
        <v>7013</v>
      </c>
      <c r="B333" s="37" t="s">
        <v>7122</v>
      </c>
      <c r="C333" s="38" t="s">
        <v>6989</v>
      </c>
      <c r="D333" s="38" t="s">
        <v>7123</v>
      </c>
    </row>
    <row r="334" spans="1:4" ht="13.8" thickBot="1" x14ac:dyDescent="0.3">
      <c r="A334" s="37" t="s">
        <v>7013</v>
      </c>
      <c r="B334" s="37" t="s">
        <v>7124</v>
      </c>
      <c r="C334" s="38" t="s">
        <v>6989</v>
      </c>
      <c r="D334" s="38" t="s">
        <v>7123</v>
      </c>
    </row>
    <row r="335" spans="1:4" ht="13.8" thickBot="1" x14ac:dyDescent="0.3">
      <c r="A335" s="37" t="s">
        <v>7018</v>
      </c>
      <c r="B335" s="37" t="s">
        <v>7125</v>
      </c>
      <c r="C335" s="38" t="s">
        <v>6989</v>
      </c>
      <c r="D335" s="38" t="s">
        <v>7126</v>
      </c>
    </row>
    <row r="336" spans="1:4" ht="13.8" thickBot="1" x14ac:dyDescent="0.3">
      <c r="A336" s="37" t="s">
        <v>7018</v>
      </c>
      <c r="B336" s="37" t="s">
        <v>7127</v>
      </c>
      <c r="C336" s="38" t="s">
        <v>6989</v>
      </c>
      <c r="D336" s="38" t="s">
        <v>7128</v>
      </c>
    </row>
    <row r="337" spans="1:4" ht="13.8" thickBot="1" x14ac:dyDescent="0.3">
      <c r="A337" s="37" t="s">
        <v>7018</v>
      </c>
      <c r="B337" s="37" t="s">
        <v>7129</v>
      </c>
      <c r="C337" s="38" t="s">
        <v>6989</v>
      </c>
      <c r="D337" s="38" t="s">
        <v>7130</v>
      </c>
    </row>
    <row r="338" spans="1:4" ht="13.8" thickBot="1" x14ac:dyDescent="0.3">
      <c r="A338" s="37" t="s">
        <v>7013</v>
      </c>
      <c r="B338" s="37" t="s">
        <v>7131</v>
      </c>
      <c r="C338" s="38" t="s">
        <v>6989</v>
      </c>
      <c r="D338" s="38" t="s">
        <v>7132</v>
      </c>
    </row>
    <row r="339" spans="1:4" ht="13.8" thickBot="1" x14ac:dyDescent="0.3">
      <c r="A339" s="37" t="s">
        <v>7018</v>
      </c>
      <c r="B339" s="37" t="s">
        <v>7133</v>
      </c>
      <c r="C339" s="38" t="s">
        <v>6989</v>
      </c>
      <c r="D339" s="38" t="s">
        <v>7134</v>
      </c>
    </row>
    <row r="340" spans="1:4" ht="13.8" thickBot="1" x14ac:dyDescent="0.3">
      <c r="A340" s="37" t="s">
        <v>7013</v>
      </c>
      <c r="B340" s="37" t="s">
        <v>7135</v>
      </c>
      <c r="C340" s="38" t="s">
        <v>6989</v>
      </c>
      <c r="D340" s="38" t="s">
        <v>7136</v>
      </c>
    </row>
    <row r="341" spans="1:4" ht="13.8" thickBot="1" x14ac:dyDescent="0.3">
      <c r="A341" s="37" t="s">
        <v>7006</v>
      </c>
      <c r="B341" s="37" t="s">
        <v>7137</v>
      </c>
      <c r="C341" s="38" t="s">
        <v>7008</v>
      </c>
      <c r="D341" s="38" t="s">
        <v>7138</v>
      </c>
    </row>
    <row r="342" spans="1:4" ht="13.8" thickBot="1" x14ac:dyDescent="0.3">
      <c r="A342" s="37" t="s">
        <v>7139</v>
      </c>
      <c r="B342" s="37" t="s">
        <v>7140</v>
      </c>
      <c r="C342" s="38" t="s">
        <v>6989</v>
      </c>
      <c r="D342" s="38" t="s">
        <v>7141</v>
      </c>
    </row>
    <row r="343" spans="1:4" ht="13.8" thickBot="1" x14ac:dyDescent="0.3">
      <c r="A343" s="37" t="s">
        <v>7139</v>
      </c>
      <c r="B343" s="37" t="s">
        <v>7142</v>
      </c>
      <c r="C343" s="38" t="s">
        <v>6989</v>
      </c>
      <c r="D343" s="38" t="s">
        <v>7141</v>
      </c>
    </row>
    <row r="344" spans="1:4" ht="13.8" thickBot="1" x14ac:dyDescent="0.3">
      <c r="A344" s="37" t="s">
        <v>7006</v>
      </c>
      <c r="B344" s="37" t="s">
        <v>7137</v>
      </c>
      <c r="C344" s="38" t="s">
        <v>7008</v>
      </c>
      <c r="D344" s="38" t="s">
        <v>7141</v>
      </c>
    </row>
    <row r="345" spans="1:4" ht="13.8" thickBot="1" x14ac:dyDescent="0.3">
      <c r="A345" s="37" t="s">
        <v>7010</v>
      </c>
      <c r="B345" s="37" t="s">
        <v>7143</v>
      </c>
      <c r="C345" s="38" t="s">
        <v>6989</v>
      </c>
      <c r="D345" s="38" t="s">
        <v>7144</v>
      </c>
    </row>
    <row r="346" spans="1:4" ht="13.8" thickBot="1" x14ac:dyDescent="0.3">
      <c r="A346" s="37" t="s">
        <v>7018</v>
      </c>
      <c r="B346" s="37" t="s">
        <v>7019</v>
      </c>
      <c r="C346" s="38" t="s">
        <v>6989</v>
      </c>
      <c r="D346" s="38" t="s">
        <v>7144</v>
      </c>
    </row>
    <row r="347" spans="1:4" ht="13.8" thickBot="1" x14ac:dyDescent="0.3">
      <c r="A347" s="37" t="s">
        <v>7018</v>
      </c>
      <c r="B347" s="37" t="s">
        <v>7145</v>
      </c>
      <c r="C347" s="38" t="s">
        <v>6989</v>
      </c>
      <c r="D347" s="38" t="s">
        <v>7146</v>
      </c>
    </row>
    <row r="348" spans="1:4" ht="13.8" thickBot="1" x14ac:dyDescent="0.3">
      <c r="A348" s="37" t="s">
        <v>7018</v>
      </c>
      <c r="B348" s="37" t="s">
        <v>7147</v>
      </c>
      <c r="C348" s="38" t="s">
        <v>6989</v>
      </c>
      <c r="D348" s="38" t="s">
        <v>7148</v>
      </c>
    </row>
    <row r="349" spans="1:4" ht="13.8" thickBot="1" x14ac:dyDescent="0.3">
      <c r="A349" s="37" t="s">
        <v>7084</v>
      </c>
      <c r="B349" s="37" t="s">
        <v>7149</v>
      </c>
      <c r="C349" s="38" t="s">
        <v>6989</v>
      </c>
      <c r="D349" s="38" t="s">
        <v>7150</v>
      </c>
    </row>
    <row r="350" spans="1:4" ht="13.8" thickBot="1" x14ac:dyDescent="0.3">
      <c r="A350" s="37" t="s">
        <v>7013</v>
      </c>
      <c r="B350" s="37" t="s">
        <v>7151</v>
      </c>
      <c r="C350" s="38" t="s">
        <v>6989</v>
      </c>
      <c r="D350" s="38" t="s">
        <v>7152</v>
      </c>
    </row>
    <row r="351" spans="1:4" ht="13.8" thickBot="1" x14ac:dyDescent="0.3">
      <c r="A351" s="37" t="s">
        <v>7013</v>
      </c>
      <c r="B351" s="37" t="s">
        <v>7153</v>
      </c>
      <c r="C351" s="38" t="s">
        <v>6989</v>
      </c>
      <c r="D351" s="38" t="s">
        <v>7154</v>
      </c>
    </row>
    <row r="352" spans="1:4" ht="13.8" thickBot="1" x14ac:dyDescent="0.3">
      <c r="A352" s="37" t="s">
        <v>7018</v>
      </c>
      <c r="B352" s="37" t="s">
        <v>7155</v>
      </c>
      <c r="C352" s="38" t="s">
        <v>6989</v>
      </c>
      <c r="D352" s="38" t="s">
        <v>7156</v>
      </c>
    </row>
    <row r="353" spans="1:4" ht="13.8" thickBot="1" x14ac:dyDescent="0.3">
      <c r="A353" s="37" t="s">
        <v>7013</v>
      </c>
      <c r="B353" s="37" t="s">
        <v>7157</v>
      </c>
      <c r="C353" s="38" t="s">
        <v>6989</v>
      </c>
      <c r="D353" s="38" t="s">
        <v>7158</v>
      </c>
    </row>
    <row r="354" spans="1:4" ht="13.8" thickBot="1" x14ac:dyDescent="0.3">
      <c r="A354" s="37" t="s">
        <v>7013</v>
      </c>
      <c r="B354" s="37" t="s">
        <v>7159</v>
      </c>
      <c r="C354" s="38" t="s">
        <v>6989</v>
      </c>
      <c r="D354" s="38" t="s">
        <v>7160</v>
      </c>
    </row>
    <row r="355" spans="1:4" ht="13.8" thickBot="1" x14ac:dyDescent="0.3">
      <c r="A355" s="37" t="s">
        <v>7013</v>
      </c>
      <c r="B355" s="37" t="s">
        <v>7161</v>
      </c>
      <c r="C355" s="38" t="s">
        <v>6989</v>
      </c>
      <c r="D355" s="38" t="s">
        <v>7162</v>
      </c>
    </row>
    <row r="356" spans="1:4" ht="13.8" thickBot="1" x14ac:dyDescent="0.3">
      <c r="A356" s="37" t="s">
        <v>7013</v>
      </c>
      <c r="B356" s="37" t="s">
        <v>7163</v>
      </c>
      <c r="C356" s="38" t="s">
        <v>6989</v>
      </c>
      <c r="D356" s="38" t="s">
        <v>7164</v>
      </c>
    </row>
    <row r="357" spans="1:4" ht="13.8" thickBot="1" x14ac:dyDescent="0.3">
      <c r="A357" s="37" t="s">
        <v>7013</v>
      </c>
      <c r="B357" s="37" t="s">
        <v>7165</v>
      </c>
      <c r="C357" s="38" t="s">
        <v>6989</v>
      </c>
      <c r="D357" s="38" t="s">
        <v>7166</v>
      </c>
    </row>
    <row r="358" spans="1:4" ht="13.8" thickBot="1" x14ac:dyDescent="0.3">
      <c r="A358" s="37" t="s">
        <v>7167</v>
      </c>
      <c r="B358" s="37" t="s">
        <v>7168</v>
      </c>
      <c r="C358" s="38" t="s">
        <v>6989</v>
      </c>
      <c r="D358" s="38" t="s">
        <v>7169</v>
      </c>
    </row>
    <row r="359" spans="1:4" ht="13.8" thickBot="1" x14ac:dyDescent="0.3">
      <c r="A359" s="37" t="s">
        <v>7018</v>
      </c>
      <c r="B359" s="37" t="s">
        <v>7170</v>
      </c>
      <c r="C359" s="38" t="s">
        <v>6989</v>
      </c>
      <c r="D359" s="38" t="s">
        <v>7171</v>
      </c>
    </row>
    <row r="360" spans="1:4" ht="13.8" thickBot="1" x14ac:dyDescent="0.3">
      <c r="A360" s="37" t="s">
        <v>7013</v>
      </c>
      <c r="B360" s="37" t="s">
        <v>7172</v>
      </c>
      <c r="C360" s="38" t="s">
        <v>6989</v>
      </c>
      <c r="D360" s="38" t="s">
        <v>7173</v>
      </c>
    </row>
    <row r="361" spans="1:4" ht="13.8" thickBot="1" x14ac:dyDescent="0.3">
      <c r="A361" s="37" t="s">
        <v>7013</v>
      </c>
      <c r="B361" s="37" t="s">
        <v>7174</v>
      </c>
      <c r="C361" s="38" t="s">
        <v>6989</v>
      </c>
      <c r="D361" s="38" t="s">
        <v>7175</v>
      </c>
    </row>
    <row r="362" spans="1:4" ht="13.8" thickBot="1" x14ac:dyDescent="0.3">
      <c r="A362" s="37" t="s">
        <v>7176</v>
      </c>
      <c r="B362" s="37" t="s">
        <v>7177</v>
      </c>
      <c r="C362" s="38" t="s">
        <v>6989</v>
      </c>
      <c r="D362" s="38" t="s">
        <v>7178</v>
      </c>
    </row>
    <row r="363" spans="1:4" ht="13.8" thickBot="1" x14ac:dyDescent="0.3">
      <c r="A363" s="37" t="s">
        <v>7013</v>
      </c>
      <c r="B363" s="37" t="s">
        <v>7179</v>
      </c>
      <c r="C363" s="38" t="s">
        <v>6989</v>
      </c>
      <c r="D363" s="38" t="s">
        <v>7180</v>
      </c>
    </row>
    <row r="364" spans="1:4" ht="13.8" thickBot="1" x14ac:dyDescent="0.3">
      <c r="A364" s="37" t="s">
        <v>7014</v>
      </c>
      <c r="B364" s="37" t="s">
        <v>7181</v>
      </c>
      <c r="C364" s="38" t="s">
        <v>6989</v>
      </c>
      <c r="D364" s="38" t="s">
        <v>7182</v>
      </c>
    </row>
    <row r="365" spans="1:4" ht="13.8" thickBot="1" x14ac:dyDescent="0.3">
      <c r="A365" s="37" t="s">
        <v>6993</v>
      </c>
      <c r="B365" s="37" t="s">
        <v>7183</v>
      </c>
      <c r="C365" s="38" t="s">
        <v>6989</v>
      </c>
      <c r="D365" s="38" t="s">
        <v>7184</v>
      </c>
    </row>
    <row r="366" spans="1:4" ht="13.8" thickBot="1" x14ac:dyDescent="0.3">
      <c r="A366" s="37" t="s">
        <v>6993</v>
      </c>
      <c r="B366" s="37" t="s">
        <v>7185</v>
      </c>
      <c r="C366" s="38" t="s">
        <v>6989</v>
      </c>
      <c r="D366" s="38" t="s">
        <v>7186</v>
      </c>
    </row>
    <row r="367" spans="1:4" ht="13.8" thickBot="1" x14ac:dyDescent="0.3">
      <c r="A367" s="37" t="s">
        <v>6993</v>
      </c>
      <c r="B367" s="37" t="s">
        <v>7187</v>
      </c>
      <c r="C367" s="38" t="s">
        <v>6989</v>
      </c>
      <c r="D367" s="38" t="s">
        <v>7188</v>
      </c>
    </row>
    <row r="368" spans="1:4" ht="13.8" thickBot="1" x14ac:dyDescent="0.3">
      <c r="A368" s="37" t="s">
        <v>7189</v>
      </c>
      <c r="B368" s="37" t="s">
        <v>7190</v>
      </c>
      <c r="C368" s="38" t="s">
        <v>6989</v>
      </c>
      <c r="D368" s="38" t="s">
        <v>7191</v>
      </c>
    </row>
    <row r="369" spans="1:4" ht="13.8" thickBot="1" x14ac:dyDescent="0.3">
      <c r="A369" s="37" t="s">
        <v>6993</v>
      </c>
      <c r="B369" s="37" t="s">
        <v>7192</v>
      </c>
      <c r="C369" s="38" t="s">
        <v>6989</v>
      </c>
      <c r="D369" s="38" t="s">
        <v>7193</v>
      </c>
    </row>
    <row r="370" spans="1:4" ht="13.8" thickBot="1" x14ac:dyDescent="0.3">
      <c r="A370" s="37" t="s">
        <v>7027</v>
      </c>
      <c r="B370" s="37" t="s">
        <v>7029</v>
      </c>
      <c r="C370" s="38" t="s">
        <v>6989</v>
      </c>
      <c r="D370" s="38" t="s">
        <v>7194</v>
      </c>
    </row>
    <row r="371" spans="1:4" ht="13.8" thickBot="1" x14ac:dyDescent="0.3">
      <c r="A371" s="37" t="s">
        <v>6993</v>
      </c>
      <c r="B371" s="37" t="s">
        <v>7195</v>
      </c>
      <c r="C371" s="38" t="s">
        <v>6989</v>
      </c>
      <c r="D371" s="38" t="s">
        <v>7196</v>
      </c>
    </row>
    <row r="372" spans="1:4" ht="13.8" thickBot="1" x14ac:dyDescent="0.3">
      <c r="A372" s="37" t="s">
        <v>7013</v>
      </c>
      <c r="B372" s="37" t="s">
        <v>7197</v>
      </c>
      <c r="C372" s="38" t="s">
        <v>6989</v>
      </c>
      <c r="D372" s="38" t="s">
        <v>7198</v>
      </c>
    </row>
    <row r="373" spans="1:4" ht="13.8" thickBot="1" x14ac:dyDescent="0.3">
      <c r="A373" s="37" t="s">
        <v>7010</v>
      </c>
      <c r="B373" s="37" t="s">
        <v>7011</v>
      </c>
      <c r="C373" s="38" t="s">
        <v>6989</v>
      </c>
      <c r="D373" s="38" t="s">
        <v>7199</v>
      </c>
    </row>
    <row r="374" spans="1:4" ht="13.8" thickBot="1" x14ac:dyDescent="0.3">
      <c r="A374" s="37" t="s">
        <v>7013</v>
      </c>
      <c r="B374" s="37" t="s">
        <v>7200</v>
      </c>
      <c r="C374" s="38" t="s">
        <v>6989</v>
      </c>
      <c r="D374" s="38" t="s">
        <v>7201</v>
      </c>
    </row>
    <row r="375" spans="1:4" ht="13.8" thickBot="1" x14ac:dyDescent="0.3">
      <c r="A375" s="37" t="s">
        <v>7013</v>
      </c>
      <c r="B375" s="37" t="s">
        <v>7202</v>
      </c>
      <c r="C375" s="38" t="s">
        <v>6989</v>
      </c>
      <c r="D375" s="38" t="s">
        <v>7203</v>
      </c>
    </row>
    <row r="376" spans="1:4" ht="13.8" thickBot="1" x14ac:dyDescent="0.3">
      <c r="A376" s="37" t="s">
        <v>7013</v>
      </c>
      <c r="B376" s="37" t="s">
        <v>7204</v>
      </c>
      <c r="C376" s="38" t="s">
        <v>6989</v>
      </c>
      <c r="D376" s="38" t="s">
        <v>7205</v>
      </c>
    </row>
    <row r="377" spans="1:4" ht="13.8" thickBot="1" x14ac:dyDescent="0.3">
      <c r="A377" s="37" t="s">
        <v>7013</v>
      </c>
      <c r="B377" s="37" t="s">
        <v>7206</v>
      </c>
      <c r="C377" s="38" t="s">
        <v>6989</v>
      </c>
      <c r="D377" s="38" t="s">
        <v>7207</v>
      </c>
    </row>
    <row r="378" spans="1:4" ht="13.8" thickBot="1" x14ac:dyDescent="0.3">
      <c r="A378" s="37" t="s">
        <v>7013</v>
      </c>
      <c r="B378" s="37" t="s">
        <v>7208</v>
      </c>
      <c r="C378" s="38" t="s">
        <v>6989</v>
      </c>
      <c r="D378" s="38" t="s">
        <v>7209</v>
      </c>
    </row>
    <row r="379" spans="1:4" ht="13.8" thickBot="1" x14ac:dyDescent="0.3">
      <c r="A379" s="37" t="s">
        <v>7010</v>
      </c>
      <c r="B379" s="37" t="s">
        <v>7074</v>
      </c>
      <c r="C379" s="38" t="s">
        <v>6989</v>
      </c>
      <c r="D379" s="38" t="s">
        <v>7210</v>
      </c>
    </row>
    <row r="380" spans="1:4" ht="13.8" thickBot="1" x14ac:dyDescent="0.3">
      <c r="A380" s="37" t="s">
        <v>7013</v>
      </c>
      <c r="B380" s="37" t="s">
        <v>7017</v>
      </c>
      <c r="C380" s="38" t="s">
        <v>6989</v>
      </c>
      <c r="D380" s="38" t="s">
        <v>7210</v>
      </c>
    </row>
    <row r="381" spans="1:4" ht="13.8" thickBot="1" x14ac:dyDescent="0.3">
      <c r="A381" s="37" t="s">
        <v>7010</v>
      </c>
      <c r="B381" s="37" t="s">
        <v>7033</v>
      </c>
      <c r="C381" s="38" t="s">
        <v>6989</v>
      </c>
      <c r="D381" s="38" t="s">
        <v>7211</v>
      </c>
    </row>
    <row r="382" spans="1:4" ht="13.8" thickBot="1" x14ac:dyDescent="0.3">
      <c r="A382" s="37" t="s">
        <v>7139</v>
      </c>
      <c r="B382" s="37" t="s">
        <v>7212</v>
      </c>
      <c r="C382" s="38" t="s">
        <v>6989</v>
      </c>
      <c r="D382" s="38" t="s">
        <v>7213</v>
      </c>
    </row>
    <row r="383" spans="1:4" ht="13.8" thickBot="1" x14ac:dyDescent="0.3">
      <c r="A383" s="37" t="s">
        <v>7013</v>
      </c>
      <c r="B383" s="37" t="s">
        <v>7214</v>
      </c>
      <c r="C383" s="38" t="s">
        <v>6989</v>
      </c>
      <c r="D383" s="38" t="s">
        <v>7215</v>
      </c>
    </row>
    <row r="384" spans="1:4" ht="13.8" thickBot="1" x14ac:dyDescent="0.3">
      <c r="A384" s="37" t="s">
        <v>7084</v>
      </c>
      <c r="B384" s="37" t="s">
        <v>7216</v>
      </c>
      <c r="C384" s="38" t="s">
        <v>6989</v>
      </c>
      <c r="D384" s="38" t="s">
        <v>7217</v>
      </c>
    </row>
    <row r="385" spans="1:4" ht="13.8" thickBot="1" x14ac:dyDescent="0.3">
      <c r="A385" s="37" t="s">
        <v>7084</v>
      </c>
      <c r="B385" s="37" t="s">
        <v>7218</v>
      </c>
      <c r="C385" s="38" t="s">
        <v>6989</v>
      </c>
      <c r="D385" s="38" t="s">
        <v>7219</v>
      </c>
    </row>
    <row r="386" spans="1:4" ht="13.8" thickBot="1" x14ac:dyDescent="0.3">
      <c r="A386" s="37" t="s">
        <v>7013</v>
      </c>
      <c r="B386" s="37" t="s">
        <v>7220</v>
      </c>
      <c r="C386" s="38" t="s">
        <v>6989</v>
      </c>
      <c r="D386" s="38" t="s">
        <v>7221</v>
      </c>
    </row>
    <row r="387" spans="1:4" ht="13.8" thickBot="1" x14ac:dyDescent="0.3">
      <c r="A387" s="37" t="s">
        <v>6988</v>
      </c>
      <c r="B387" s="37" t="s">
        <v>6988</v>
      </c>
      <c r="C387" s="38" t="s">
        <v>6989</v>
      </c>
      <c r="D387" s="38" t="s">
        <v>7222</v>
      </c>
    </row>
    <row r="388" spans="1:4" ht="13.8" thickBot="1" x14ac:dyDescent="0.3">
      <c r="A388" s="37" t="s">
        <v>6988</v>
      </c>
      <c r="B388" s="37" t="s">
        <v>6991</v>
      </c>
      <c r="C388" s="38" t="s">
        <v>6989</v>
      </c>
      <c r="D388" s="38" t="s">
        <v>7222</v>
      </c>
    </row>
    <row r="389" spans="1:4" ht="13.8" thickBot="1" x14ac:dyDescent="0.3">
      <c r="A389" s="37" t="s">
        <v>6988</v>
      </c>
      <c r="B389" s="37" t="s">
        <v>7031</v>
      </c>
      <c r="C389" s="38" t="s">
        <v>6989</v>
      </c>
      <c r="D389" s="38" t="s">
        <v>7222</v>
      </c>
    </row>
    <row r="390" spans="1:4" ht="13.8" thickBot="1" x14ac:dyDescent="0.3">
      <c r="A390" s="37" t="s">
        <v>6992</v>
      </c>
      <c r="B390" s="37" t="s">
        <v>6992</v>
      </c>
      <c r="C390" s="38" t="s">
        <v>6989</v>
      </c>
      <c r="D390" s="38" t="s">
        <v>7222</v>
      </c>
    </row>
    <row r="391" spans="1:4" ht="13.8" thickBot="1" x14ac:dyDescent="0.3">
      <c r="A391" s="37" t="s">
        <v>6993</v>
      </c>
      <c r="B391" s="37" t="s">
        <v>7223</v>
      </c>
      <c r="C391" s="38" t="s">
        <v>6989</v>
      </c>
      <c r="D391" s="38" t="s">
        <v>7222</v>
      </c>
    </row>
    <row r="392" spans="1:4" ht="13.8" thickBot="1" x14ac:dyDescent="0.3">
      <c r="A392" s="37" t="s">
        <v>6997</v>
      </c>
      <c r="B392" s="37" t="s">
        <v>7058</v>
      </c>
      <c r="C392" s="38" t="s">
        <v>6989</v>
      </c>
      <c r="D392" s="38" t="s">
        <v>7222</v>
      </c>
    </row>
    <row r="393" spans="1:4" ht="13.8" thickBot="1" x14ac:dyDescent="0.3">
      <c r="A393" s="37" t="s">
        <v>6997</v>
      </c>
      <c r="B393" s="37" t="s">
        <v>6997</v>
      </c>
      <c r="C393" s="38" t="s">
        <v>6989</v>
      </c>
      <c r="D393" s="38" t="s">
        <v>7222</v>
      </c>
    </row>
    <row r="394" spans="1:4" ht="13.8" thickBot="1" x14ac:dyDescent="0.3">
      <c r="A394" s="37" t="s">
        <v>7003</v>
      </c>
      <c r="B394" s="37" t="s">
        <v>7032</v>
      </c>
      <c r="C394" s="38" t="s">
        <v>6989</v>
      </c>
      <c r="D394" s="38" t="s">
        <v>7222</v>
      </c>
    </row>
    <row r="395" spans="1:4" ht="13.8" thickBot="1" x14ac:dyDescent="0.3">
      <c r="A395" s="37" t="s">
        <v>7000</v>
      </c>
      <c r="B395" s="37" t="s">
        <v>7001</v>
      </c>
      <c r="C395" s="38" t="s">
        <v>6989</v>
      </c>
      <c r="D395" s="38" t="s">
        <v>7222</v>
      </c>
    </row>
    <row r="396" spans="1:4" ht="13.8" thickBot="1" x14ac:dyDescent="0.3">
      <c r="A396" s="37" t="s">
        <v>7002</v>
      </c>
      <c r="B396" s="37" t="s">
        <v>7003</v>
      </c>
      <c r="C396" s="38" t="s">
        <v>7004</v>
      </c>
      <c r="D396" s="38" t="s">
        <v>7222</v>
      </c>
    </row>
    <row r="397" spans="1:4" ht="13.8" thickBot="1" x14ac:dyDescent="0.3">
      <c r="A397" s="37" t="s">
        <v>7002</v>
      </c>
      <c r="B397" s="37" t="s">
        <v>7005</v>
      </c>
      <c r="C397" s="38" t="s">
        <v>7004</v>
      </c>
      <c r="D397" s="38" t="s">
        <v>7222</v>
      </c>
    </row>
    <row r="398" spans="1:4" ht="13.8" thickBot="1" x14ac:dyDescent="0.3">
      <c r="A398" s="37" t="s">
        <v>7006</v>
      </c>
      <c r="B398" s="37" t="s">
        <v>7007</v>
      </c>
      <c r="C398" s="38" t="s">
        <v>7008</v>
      </c>
      <c r="D398" s="38" t="s">
        <v>7222</v>
      </c>
    </row>
    <row r="399" spans="1:4" ht="13.8" thickBot="1" x14ac:dyDescent="0.3">
      <c r="A399" s="37" t="s">
        <v>7010</v>
      </c>
      <c r="B399" s="37" t="s">
        <v>7039</v>
      </c>
      <c r="C399" s="38" t="s">
        <v>6989</v>
      </c>
      <c r="D399" s="38" t="s">
        <v>7222</v>
      </c>
    </row>
    <row r="400" spans="1:4" ht="13.8" thickBot="1" x14ac:dyDescent="0.3">
      <c r="A400" s="37" t="s">
        <v>7020</v>
      </c>
      <c r="B400" s="37" t="s">
        <v>7021</v>
      </c>
      <c r="C400" s="38" t="s">
        <v>6989</v>
      </c>
      <c r="D400" s="38" t="s">
        <v>7222</v>
      </c>
    </row>
    <row r="401" spans="1:4" ht="13.8" thickBot="1" x14ac:dyDescent="0.3">
      <c r="A401" s="37" t="s">
        <v>7022</v>
      </c>
      <c r="B401" s="37" t="s">
        <v>7023</v>
      </c>
      <c r="C401" s="38" t="s">
        <v>7024</v>
      </c>
      <c r="D401" s="38" t="s">
        <v>7222</v>
      </c>
    </row>
    <row r="402" spans="1:4" ht="13.8" thickBot="1" x14ac:dyDescent="0.3">
      <c r="A402" s="37" t="s">
        <v>6988</v>
      </c>
      <c r="B402" s="37" t="s">
        <v>6988</v>
      </c>
      <c r="C402" s="38" t="s">
        <v>6989</v>
      </c>
      <c r="D402" s="38" t="s">
        <v>7224</v>
      </c>
    </row>
    <row r="403" spans="1:4" ht="13.8" thickBot="1" x14ac:dyDescent="0.3">
      <c r="A403" s="37" t="s">
        <v>6988</v>
      </c>
      <c r="B403" s="37" t="s">
        <v>6991</v>
      </c>
      <c r="C403" s="38" t="s">
        <v>6989</v>
      </c>
      <c r="D403" s="38" t="s">
        <v>7224</v>
      </c>
    </row>
    <row r="404" spans="1:4" ht="13.8" thickBot="1" x14ac:dyDescent="0.3">
      <c r="A404" s="37" t="s">
        <v>6988</v>
      </c>
      <c r="B404" s="37" t="s">
        <v>7031</v>
      </c>
      <c r="C404" s="38" t="s">
        <v>6989</v>
      </c>
      <c r="D404" s="38" t="s">
        <v>7224</v>
      </c>
    </row>
    <row r="405" spans="1:4" ht="13.8" thickBot="1" x14ac:dyDescent="0.3">
      <c r="A405" s="37" t="s">
        <v>6992</v>
      </c>
      <c r="B405" s="37" t="s">
        <v>6992</v>
      </c>
      <c r="C405" s="38" t="s">
        <v>6989</v>
      </c>
      <c r="D405" s="38" t="s">
        <v>7224</v>
      </c>
    </row>
    <row r="406" spans="1:4" ht="13.8" thickBot="1" x14ac:dyDescent="0.3">
      <c r="A406" s="37" t="s">
        <v>6993</v>
      </c>
      <c r="B406" s="37" t="s">
        <v>7225</v>
      </c>
      <c r="C406" s="38" t="s">
        <v>6989</v>
      </c>
      <c r="D406" s="38" t="s">
        <v>7224</v>
      </c>
    </row>
    <row r="407" spans="1:4" ht="13.8" thickBot="1" x14ac:dyDescent="0.3">
      <c r="A407" s="37" t="s">
        <v>6997</v>
      </c>
      <c r="B407" s="37" t="s">
        <v>7058</v>
      </c>
      <c r="C407" s="38" t="s">
        <v>6989</v>
      </c>
      <c r="D407" s="38" t="s">
        <v>7224</v>
      </c>
    </row>
    <row r="408" spans="1:4" ht="13.8" thickBot="1" x14ac:dyDescent="0.3">
      <c r="A408" s="37" t="s">
        <v>6997</v>
      </c>
      <c r="B408" s="37" t="s">
        <v>6997</v>
      </c>
      <c r="C408" s="38" t="s">
        <v>6989</v>
      </c>
      <c r="D408" s="38" t="s">
        <v>7224</v>
      </c>
    </row>
    <row r="409" spans="1:4" ht="13.8" thickBot="1" x14ac:dyDescent="0.3">
      <c r="A409" s="37" t="s">
        <v>7003</v>
      </c>
      <c r="B409" s="37" t="s">
        <v>7032</v>
      </c>
      <c r="C409" s="38" t="s">
        <v>6989</v>
      </c>
      <c r="D409" s="38" t="s">
        <v>7224</v>
      </c>
    </row>
    <row r="410" spans="1:4" ht="13.8" thickBot="1" x14ac:dyDescent="0.3">
      <c r="A410" s="37" t="s">
        <v>7000</v>
      </c>
      <c r="B410" s="37" t="s">
        <v>7001</v>
      </c>
      <c r="C410" s="38" t="s">
        <v>6989</v>
      </c>
      <c r="D410" s="38" t="s">
        <v>7224</v>
      </c>
    </row>
    <row r="411" spans="1:4" ht="13.8" thickBot="1" x14ac:dyDescent="0.3">
      <c r="A411" s="37" t="s">
        <v>7002</v>
      </c>
      <c r="B411" s="37" t="s">
        <v>7003</v>
      </c>
      <c r="C411" s="38" t="s">
        <v>7004</v>
      </c>
      <c r="D411" s="38" t="s">
        <v>7224</v>
      </c>
    </row>
    <row r="412" spans="1:4" ht="13.8" thickBot="1" x14ac:dyDescent="0.3">
      <c r="A412" s="37" t="s">
        <v>7002</v>
      </c>
      <c r="B412" s="37" t="s">
        <v>7005</v>
      </c>
      <c r="C412" s="38" t="s">
        <v>7004</v>
      </c>
      <c r="D412" s="38" t="s">
        <v>7224</v>
      </c>
    </row>
    <row r="413" spans="1:4" ht="13.8" thickBot="1" x14ac:dyDescent="0.3">
      <c r="A413" s="37" t="s">
        <v>7006</v>
      </c>
      <c r="B413" s="37" t="s">
        <v>7007</v>
      </c>
      <c r="C413" s="38" t="s">
        <v>7008</v>
      </c>
      <c r="D413" s="38" t="s">
        <v>7224</v>
      </c>
    </row>
    <row r="414" spans="1:4" ht="13.8" thickBot="1" x14ac:dyDescent="0.3">
      <c r="A414" s="37" t="s">
        <v>7010</v>
      </c>
      <c r="B414" s="37" t="s">
        <v>7039</v>
      </c>
      <c r="C414" s="38" t="s">
        <v>6989</v>
      </c>
      <c r="D414" s="38" t="s">
        <v>7224</v>
      </c>
    </row>
    <row r="415" spans="1:4" ht="13.8" thickBot="1" x14ac:dyDescent="0.3">
      <c r="A415" s="37" t="s">
        <v>7020</v>
      </c>
      <c r="B415" s="37" t="s">
        <v>7021</v>
      </c>
      <c r="C415" s="38" t="s">
        <v>6989</v>
      </c>
      <c r="D415" s="38" t="s">
        <v>7224</v>
      </c>
    </row>
    <row r="416" spans="1:4" ht="13.8" thickBot="1" x14ac:dyDescent="0.3">
      <c r="A416" s="37" t="s">
        <v>7022</v>
      </c>
      <c r="B416" s="37" t="s">
        <v>7023</v>
      </c>
      <c r="C416" s="38" t="s">
        <v>7024</v>
      </c>
      <c r="D416" s="38" t="s">
        <v>7224</v>
      </c>
    </row>
    <row r="417" spans="1:4" ht="13.8" thickBot="1" x14ac:dyDescent="0.3">
      <c r="A417" s="37" t="s">
        <v>6988</v>
      </c>
      <c r="B417" s="37" t="s">
        <v>6988</v>
      </c>
      <c r="C417" s="38" t="s">
        <v>6989</v>
      </c>
      <c r="D417" s="38" t="s">
        <v>7226</v>
      </c>
    </row>
    <row r="418" spans="1:4" ht="13.8" thickBot="1" x14ac:dyDescent="0.3">
      <c r="A418" s="37" t="s">
        <v>6988</v>
      </c>
      <c r="B418" s="37" t="s">
        <v>6991</v>
      </c>
      <c r="C418" s="38" t="s">
        <v>6989</v>
      </c>
      <c r="D418" s="38" t="s">
        <v>7226</v>
      </c>
    </row>
    <row r="419" spans="1:4" ht="13.8" thickBot="1" x14ac:dyDescent="0.3">
      <c r="A419" s="37" t="s">
        <v>6988</v>
      </c>
      <c r="B419" s="37" t="s">
        <v>7031</v>
      </c>
      <c r="C419" s="38" t="s">
        <v>6989</v>
      </c>
      <c r="D419" s="38" t="s">
        <v>7226</v>
      </c>
    </row>
    <row r="420" spans="1:4" ht="13.8" thickBot="1" x14ac:dyDescent="0.3">
      <c r="A420" s="37" t="s">
        <v>6992</v>
      </c>
      <c r="B420" s="37" t="s">
        <v>6992</v>
      </c>
      <c r="C420" s="38" t="s">
        <v>6989</v>
      </c>
      <c r="D420" s="38" t="s">
        <v>7226</v>
      </c>
    </row>
    <row r="421" spans="1:4" ht="13.8" thickBot="1" x14ac:dyDescent="0.3">
      <c r="A421" s="37" t="s">
        <v>6993</v>
      </c>
      <c r="B421" s="37" t="s">
        <v>7227</v>
      </c>
      <c r="C421" s="38" t="s">
        <v>6989</v>
      </c>
      <c r="D421" s="38" t="s">
        <v>7226</v>
      </c>
    </row>
    <row r="422" spans="1:4" ht="13.8" thickBot="1" x14ac:dyDescent="0.3">
      <c r="A422" s="37" t="s">
        <v>6997</v>
      </c>
      <c r="B422" s="37" t="s">
        <v>7058</v>
      </c>
      <c r="C422" s="38" t="s">
        <v>6989</v>
      </c>
      <c r="D422" s="38" t="s">
        <v>7226</v>
      </c>
    </row>
    <row r="423" spans="1:4" ht="13.8" thickBot="1" x14ac:dyDescent="0.3">
      <c r="A423" s="37" t="s">
        <v>6997</v>
      </c>
      <c r="B423" s="37" t="s">
        <v>6997</v>
      </c>
      <c r="C423" s="38" t="s">
        <v>6989</v>
      </c>
      <c r="D423" s="38" t="s">
        <v>7226</v>
      </c>
    </row>
    <row r="424" spans="1:4" ht="13.8" thickBot="1" x14ac:dyDescent="0.3">
      <c r="A424" s="37" t="s">
        <v>7003</v>
      </c>
      <c r="B424" s="37" t="s">
        <v>7032</v>
      </c>
      <c r="C424" s="38" t="s">
        <v>6989</v>
      </c>
      <c r="D424" s="38" t="s">
        <v>7226</v>
      </c>
    </row>
    <row r="425" spans="1:4" ht="13.8" thickBot="1" x14ac:dyDescent="0.3">
      <c r="A425" s="37" t="s">
        <v>7000</v>
      </c>
      <c r="B425" s="37" t="s">
        <v>7001</v>
      </c>
      <c r="C425" s="38" t="s">
        <v>6989</v>
      </c>
      <c r="D425" s="38" t="s">
        <v>7226</v>
      </c>
    </row>
    <row r="426" spans="1:4" ht="13.8" thickBot="1" x14ac:dyDescent="0.3">
      <c r="A426" s="37" t="s">
        <v>7002</v>
      </c>
      <c r="B426" s="37" t="s">
        <v>7003</v>
      </c>
      <c r="C426" s="38" t="s">
        <v>7004</v>
      </c>
      <c r="D426" s="38" t="s">
        <v>7226</v>
      </c>
    </row>
    <row r="427" spans="1:4" ht="13.8" thickBot="1" x14ac:dyDescent="0.3">
      <c r="A427" s="37" t="s">
        <v>7002</v>
      </c>
      <c r="B427" s="37" t="s">
        <v>7005</v>
      </c>
      <c r="C427" s="38" t="s">
        <v>7004</v>
      </c>
      <c r="D427" s="38" t="s">
        <v>7226</v>
      </c>
    </row>
    <row r="428" spans="1:4" ht="13.8" thickBot="1" x14ac:dyDescent="0.3">
      <c r="A428" s="37" t="s">
        <v>7006</v>
      </c>
      <c r="B428" s="37" t="s">
        <v>7007</v>
      </c>
      <c r="C428" s="38" t="s">
        <v>7008</v>
      </c>
      <c r="D428" s="38" t="s">
        <v>7226</v>
      </c>
    </row>
    <row r="429" spans="1:4" ht="13.8" thickBot="1" x14ac:dyDescent="0.3">
      <c r="A429" s="37" t="s">
        <v>7010</v>
      </c>
      <c r="B429" s="37" t="s">
        <v>7039</v>
      </c>
      <c r="C429" s="38" t="s">
        <v>6989</v>
      </c>
      <c r="D429" s="38" t="s">
        <v>7226</v>
      </c>
    </row>
    <row r="430" spans="1:4" ht="13.8" thickBot="1" x14ac:dyDescent="0.3">
      <c r="A430" s="37" t="s">
        <v>7020</v>
      </c>
      <c r="B430" s="37" t="s">
        <v>7021</v>
      </c>
      <c r="C430" s="38" t="s">
        <v>6989</v>
      </c>
      <c r="D430" s="38" t="s">
        <v>7226</v>
      </c>
    </row>
    <row r="431" spans="1:4" ht="13.8" thickBot="1" x14ac:dyDescent="0.3">
      <c r="A431" s="37" t="s">
        <v>7022</v>
      </c>
      <c r="B431" s="37" t="s">
        <v>7023</v>
      </c>
      <c r="C431" s="38" t="s">
        <v>7024</v>
      </c>
      <c r="D431" s="38" t="s">
        <v>7226</v>
      </c>
    </row>
    <row r="432" spans="1:4" ht="13.8" thickBot="1" x14ac:dyDescent="0.3">
      <c r="A432" s="37" t="s">
        <v>7013</v>
      </c>
      <c r="B432" s="37" t="s">
        <v>7228</v>
      </c>
      <c r="C432" s="38" t="s">
        <v>6989</v>
      </c>
      <c r="D432" s="38" t="s">
        <v>7229</v>
      </c>
    </row>
    <row r="433" spans="1:4" ht="13.8" thickBot="1" x14ac:dyDescent="0.3">
      <c r="A433" s="37" t="s">
        <v>6995</v>
      </c>
      <c r="B433" s="37" t="s">
        <v>6996</v>
      </c>
      <c r="C433" s="38" t="s">
        <v>6989</v>
      </c>
      <c r="D433" s="38" t="s">
        <v>7230</v>
      </c>
    </row>
    <row r="434" spans="1:4" ht="13.8" thickBot="1" x14ac:dyDescent="0.3">
      <c r="A434" s="37" t="s">
        <v>7013</v>
      </c>
      <c r="B434" s="37" t="s">
        <v>7231</v>
      </c>
      <c r="C434" s="38" t="s">
        <v>6989</v>
      </c>
      <c r="D434" s="38" t="s">
        <v>7232</v>
      </c>
    </row>
    <row r="435" spans="1:4" ht="13.8" thickBot="1" x14ac:dyDescent="0.3">
      <c r="A435" s="37" t="s">
        <v>7013</v>
      </c>
      <c r="B435" s="37" t="s">
        <v>7233</v>
      </c>
      <c r="C435" s="38" t="s">
        <v>6989</v>
      </c>
      <c r="D435" s="38" t="s">
        <v>7234</v>
      </c>
    </row>
    <row r="436" spans="1:4" ht="13.8" thickBot="1" x14ac:dyDescent="0.3">
      <c r="A436" s="37" t="s">
        <v>7235</v>
      </c>
      <c r="B436" s="37" t="s">
        <v>7235</v>
      </c>
      <c r="C436" s="38" t="s">
        <v>6989</v>
      </c>
      <c r="D436" s="38" t="s">
        <v>7236</v>
      </c>
    </row>
    <row r="437" spans="1:4" ht="13.8" thickBot="1" x14ac:dyDescent="0.3">
      <c r="A437" s="37" t="s">
        <v>7235</v>
      </c>
      <c r="B437" s="37" t="s">
        <v>7237</v>
      </c>
      <c r="C437" s="38" t="s">
        <v>6989</v>
      </c>
      <c r="D437" s="38" t="s">
        <v>7238</v>
      </c>
    </row>
    <row r="438" spans="1:4" ht="13.8" thickBot="1" x14ac:dyDescent="0.3">
      <c r="A438" s="37" t="s">
        <v>7013</v>
      </c>
      <c r="B438" s="37" t="s">
        <v>7239</v>
      </c>
      <c r="C438" s="38" t="s">
        <v>6989</v>
      </c>
      <c r="D438" s="38" t="s">
        <v>7240</v>
      </c>
    </row>
    <row r="439" spans="1:4" ht="13.8" thickBot="1" x14ac:dyDescent="0.3">
      <c r="A439" s="37" t="s">
        <v>7167</v>
      </c>
      <c r="B439" s="37" t="s">
        <v>7241</v>
      </c>
      <c r="C439" s="38" t="s">
        <v>6989</v>
      </c>
      <c r="D439" s="38" t="s">
        <v>7242</v>
      </c>
    </row>
    <row r="440" spans="1:4" ht="13.8" thickBot="1" x14ac:dyDescent="0.3">
      <c r="A440" s="37" t="s">
        <v>7167</v>
      </c>
      <c r="B440" s="37" t="s">
        <v>7243</v>
      </c>
      <c r="C440" s="38" t="s">
        <v>6989</v>
      </c>
      <c r="D440" s="38" t="s">
        <v>7244</v>
      </c>
    </row>
    <row r="441" spans="1:4" ht="13.8" thickBot="1" x14ac:dyDescent="0.3">
      <c r="A441" s="37" t="s">
        <v>7079</v>
      </c>
      <c r="B441" s="37" t="s">
        <v>7245</v>
      </c>
      <c r="C441" s="38" t="s">
        <v>6989</v>
      </c>
      <c r="D441" s="38" t="s">
        <v>7246</v>
      </c>
    </row>
    <row r="442" spans="1:4" ht="13.8" thickBot="1" x14ac:dyDescent="0.3">
      <c r="A442" s="37" t="s">
        <v>7018</v>
      </c>
      <c r="B442" s="37" t="s">
        <v>7247</v>
      </c>
      <c r="C442" s="38" t="s">
        <v>6989</v>
      </c>
      <c r="D442" s="38" t="s">
        <v>7248</v>
      </c>
    </row>
    <row r="443" spans="1:4" ht="13.8" thickBot="1" x14ac:dyDescent="0.3">
      <c r="A443" s="37" t="s">
        <v>7013</v>
      </c>
      <c r="B443" s="37" t="s">
        <v>7249</v>
      </c>
      <c r="C443" s="38" t="s">
        <v>6989</v>
      </c>
      <c r="D443" s="38" t="s">
        <v>7250</v>
      </c>
    </row>
    <row r="444" spans="1:4" ht="13.8" thickBot="1" x14ac:dyDescent="0.3">
      <c r="A444" s="37" t="s">
        <v>7013</v>
      </c>
      <c r="B444" s="37" t="s">
        <v>1429</v>
      </c>
      <c r="C444" s="38" t="s">
        <v>6989</v>
      </c>
      <c r="D444" s="38" t="s">
        <v>7251</v>
      </c>
    </row>
    <row r="445" spans="1:4" ht="13.8" thickBot="1" x14ac:dyDescent="0.3">
      <c r="A445" s="37" t="s">
        <v>6993</v>
      </c>
      <c r="B445" s="37" t="s">
        <v>1439</v>
      </c>
      <c r="C445" s="38" t="s">
        <v>6989</v>
      </c>
      <c r="D445" s="38" t="s">
        <v>7252</v>
      </c>
    </row>
    <row r="446" spans="1:4" ht="13.8" thickBot="1" x14ac:dyDescent="0.3">
      <c r="A446" s="37" t="s">
        <v>6993</v>
      </c>
      <c r="B446" s="37" t="s">
        <v>7253</v>
      </c>
      <c r="C446" s="38" t="s">
        <v>6989</v>
      </c>
      <c r="D446" s="38" t="s">
        <v>7254</v>
      </c>
    </row>
    <row r="447" spans="1:4" ht="13.8" thickBot="1" x14ac:dyDescent="0.3">
      <c r="A447" s="37" t="s">
        <v>7167</v>
      </c>
      <c r="B447" s="37" t="s">
        <v>7255</v>
      </c>
      <c r="C447" s="38" t="s">
        <v>6989</v>
      </c>
      <c r="D447" s="38" t="s">
        <v>7256</v>
      </c>
    </row>
    <row r="448" spans="1:4" ht="13.8" thickBot="1" x14ac:dyDescent="0.3">
      <c r="A448" s="37" t="s">
        <v>7084</v>
      </c>
      <c r="B448" s="37" t="s">
        <v>7085</v>
      </c>
      <c r="C448" s="38" t="s">
        <v>6989</v>
      </c>
      <c r="D448" s="38" t="s">
        <v>7257</v>
      </c>
    </row>
    <row r="449" spans="1:4" ht="13.8" thickBot="1" x14ac:dyDescent="0.3">
      <c r="A449" s="37" t="s">
        <v>7013</v>
      </c>
      <c r="B449" s="37" t="s">
        <v>1449</v>
      </c>
      <c r="C449" s="38" t="s">
        <v>6989</v>
      </c>
      <c r="D449" s="38" t="s">
        <v>7258</v>
      </c>
    </row>
    <row r="450" spans="1:4" ht="13.8" thickBot="1" x14ac:dyDescent="0.3">
      <c r="A450" s="37" t="s">
        <v>7013</v>
      </c>
      <c r="B450" s="37" t="s">
        <v>7259</v>
      </c>
      <c r="C450" s="38" t="s">
        <v>6989</v>
      </c>
      <c r="D450" s="38" t="s">
        <v>7260</v>
      </c>
    </row>
    <row r="451" spans="1:4" ht="13.8" thickBot="1" x14ac:dyDescent="0.3">
      <c r="A451" s="37" t="s">
        <v>7084</v>
      </c>
      <c r="B451" s="37" t="s">
        <v>7261</v>
      </c>
      <c r="C451" s="38" t="s">
        <v>6989</v>
      </c>
      <c r="D451" s="38" t="s">
        <v>7262</v>
      </c>
    </row>
    <row r="452" spans="1:4" ht="13.8" thickBot="1" x14ac:dyDescent="0.3">
      <c r="A452" s="37" t="s">
        <v>7084</v>
      </c>
      <c r="B452" s="37" t="s">
        <v>7263</v>
      </c>
      <c r="C452" s="38" t="s">
        <v>6989</v>
      </c>
      <c r="D452" s="38" t="s">
        <v>7264</v>
      </c>
    </row>
    <row r="453" spans="1:4" ht="13.8" thickBot="1" x14ac:dyDescent="0.3">
      <c r="A453" s="37" t="s">
        <v>6993</v>
      </c>
      <c r="B453" s="37" t="s">
        <v>7046</v>
      </c>
      <c r="C453" s="38" t="s">
        <v>6989</v>
      </c>
      <c r="D453" s="38" t="s">
        <v>7265</v>
      </c>
    </row>
    <row r="454" spans="1:4" ht="13.8" thickBot="1" x14ac:dyDescent="0.3">
      <c r="A454" s="37" t="s">
        <v>7013</v>
      </c>
      <c r="B454" s="37" t="s">
        <v>7266</v>
      </c>
      <c r="C454" s="38" t="s">
        <v>6989</v>
      </c>
      <c r="D454" s="38" t="s">
        <v>7265</v>
      </c>
    </row>
    <row r="455" spans="1:4" ht="13.8" thickBot="1" x14ac:dyDescent="0.3">
      <c r="A455" s="37" t="s">
        <v>7013</v>
      </c>
      <c r="B455" s="37" t="s">
        <v>7267</v>
      </c>
      <c r="C455" s="38" t="s">
        <v>6989</v>
      </c>
      <c r="D455" s="38" t="s">
        <v>7268</v>
      </c>
    </row>
    <row r="456" spans="1:4" ht="13.8" thickBot="1" x14ac:dyDescent="0.3">
      <c r="A456" s="37" t="s">
        <v>7139</v>
      </c>
      <c r="B456" s="37" t="s">
        <v>7269</v>
      </c>
      <c r="C456" s="38" t="s">
        <v>6989</v>
      </c>
      <c r="D456" s="38" t="s">
        <v>7270</v>
      </c>
    </row>
    <row r="457" spans="1:4" ht="13.8" thickBot="1" x14ac:dyDescent="0.3">
      <c r="A457" s="37" t="s">
        <v>6993</v>
      </c>
      <c r="B457" s="37" t="s">
        <v>7271</v>
      </c>
      <c r="C457" s="38" t="s">
        <v>6989</v>
      </c>
      <c r="D457" s="38" t="s">
        <v>7272</v>
      </c>
    </row>
    <row r="458" spans="1:4" ht="13.8" thickBot="1" x14ac:dyDescent="0.3">
      <c r="A458" s="37" t="s">
        <v>6993</v>
      </c>
      <c r="B458" s="37" t="s">
        <v>7046</v>
      </c>
      <c r="C458" s="38" t="s">
        <v>6989</v>
      </c>
      <c r="D458" s="38" t="s">
        <v>7273</v>
      </c>
    </row>
    <row r="459" spans="1:4" ht="13.8" thickBot="1" x14ac:dyDescent="0.3">
      <c r="A459" s="37" t="s">
        <v>7274</v>
      </c>
      <c r="B459" s="37" t="s">
        <v>7275</v>
      </c>
      <c r="C459" s="38" t="s">
        <v>7276</v>
      </c>
      <c r="D459" s="38" t="s">
        <v>7277</v>
      </c>
    </row>
    <row r="460" spans="1:4" ht="13.8" thickBot="1" x14ac:dyDescent="0.3">
      <c r="A460" s="37" t="s">
        <v>6993</v>
      </c>
      <c r="B460" s="37" t="s">
        <v>7081</v>
      </c>
      <c r="C460" s="38" t="s">
        <v>6989</v>
      </c>
      <c r="D460" s="38" t="s">
        <v>7277</v>
      </c>
    </row>
    <row r="461" spans="1:4" ht="13.8" thickBot="1" x14ac:dyDescent="0.3">
      <c r="A461" s="37" t="s">
        <v>6993</v>
      </c>
      <c r="B461" s="37" t="s">
        <v>6994</v>
      </c>
      <c r="C461" s="38" t="s">
        <v>6989</v>
      </c>
      <c r="D461" s="38" t="s">
        <v>7277</v>
      </c>
    </row>
    <row r="462" spans="1:4" ht="13.8" thickBot="1" x14ac:dyDescent="0.3">
      <c r="A462" s="37" t="s">
        <v>6993</v>
      </c>
      <c r="B462" s="37" t="s">
        <v>7278</v>
      </c>
      <c r="C462" s="38" t="s">
        <v>6989</v>
      </c>
      <c r="D462" s="38" t="s">
        <v>7279</v>
      </c>
    </row>
    <row r="463" spans="1:4" ht="13.8" thickBot="1" x14ac:dyDescent="0.3">
      <c r="A463" s="37" t="s">
        <v>7280</v>
      </c>
      <c r="B463" s="37" t="s">
        <v>7281</v>
      </c>
      <c r="C463" s="38" t="s">
        <v>6989</v>
      </c>
      <c r="D463" s="38" t="s">
        <v>7282</v>
      </c>
    </row>
    <row r="464" spans="1:4" ht="13.8" thickBot="1" x14ac:dyDescent="0.3">
      <c r="A464" s="37" t="s">
        <v>7079</v>
      </c>
      <c r="B464" s="37" t="s">
        <v>7080</v>
      </c>
      <c r="C464" s="38" t="s">
        <v>6989</v>
      </c>
      <c r="D464" s="38" t="s">
        <v>7283</v>
      </c>
    </row>
    <row r="465" spans="1:4" ht="13.8" thickBot="1" x14ac:dyDescent="0.3">
      <c r="A465" s="37" t="s">
        <v>7013</v>
      </c>
      <c r="B465" s="37" t="s">
        <v>7284</v>
      </c>
      <c r="C465" s="38" t="s">
        <v>6989</v>
      </c>
      <c r="D465" s="38" t="s">
        <v>7285</v>
      </c>
    </row>
    <row r="466" spans="1:4" ht="13.8" thickBot="1" x14ac:dyDescent="0.3">
      <c r="A466" s="37" t="s">
        <v>7013</v>
      </c>
      <c r="B466" s="37" t="s">
        <v>7286</v>
      </c>
      <c r="C466" s="38" t="s">
        <v>6989</v>
      </c>
      <c r="D466" s="38" t="s">
        <v>7285</v>
      </c>
    </row>
    <row r="467" spans="1:4" ht="13.8" thickBot="1" x14ac:dyDescent="0.3">
      <c r="A467" s="37" t="s">
        <v>7086</v>
      </c>
      <c r="B467" s="37" t="s">
        <v>7287</v>
      </c>
      <c r="C467" s="38" t="s">
        <v>6989</v>
      </c>
      <c r="D467" s="38" t="s">
        <v>7285</v>
      </c>
    </row>
    <row r="468" spans="1:4" ht="13.8" thickBot="1" x14ac:dyDescent="0.3">
      <c r="A468" s="37" t="s">
        <v>7086</v>
      </c>
      <c r="B468" s="37" t="s">
        <v>7087</v>
      </c>
      <c r="C468" s="38" t="s">
        <v>6989</v>
      </c>
      <c r="D468" s="38" t="s">
        <v>7285</v>
      </c>
    </row>
    <row r="469" spans="1:4" ht="13.8" thickBot="1" x14ac:dyDescent="0.3">
      <c r="A469" s="37" t="s">
        <v>7086</v>
      </c>
      <c r="B469" s="37" t="s">
        <v>7087</v>
      </c>
      <c r="C469" s="38" t="s">
        <v>6989</v>
      </c>
      <c r="D469" s="38" t="s">
        <v>7288</v>
      </c>
    </row>
    <row r="470" spans="1:4" ht="13.8" thickBot="1" x14ac:dyDescent="0.3">
      <c r="A470" s="37" t="s">
        <v>7018</v>
      </c>
      <c r="B470" s="37" t="s">
        <v>7289</v>
      </c>
      <c r="C470" s="38" t="s">
        <v>6989</v>
      </c>
      <c r="D470" s="38" t="s">
        <v>7290</v>
      </c>
    </row>
    <row r="471" spans="1:4" ht="13.8" thickBot="1" x14ac:dyDescent="0.3">
      <c r="A471" s="37" t="s">
        <v>7013</v>
      </c>
      <c r="B471" s="37" t="s">
        <v>7291</v>
      </c>
      <c r="C471" s="38" t="s">
        <v>6989</v>
      </c>
      <c r="D471" s="38" t="s">
        <v>7292</v>
      </c>
    </row>
    <row r="472" spans="1:4" ht="13.8" thickBot="1" x14ac:dyDescent="0.3">
      <c r="A472" s="37" t="s">
        <v>7013</v>
      </c>
      <c r="B472" s="37" t="s">
        <v>7053</v>
      </c>
      <c r="C472" s="38" t="s">
        <v>6989</v>
      </c>
      <c r="D472" s="38" t="s">
        <v>7293</v>
      </c>
    </row>
    <row r="473" spans="1:4" ht="13.8" thickBot="1" x14ac:dyDescent="0.3">
      <c r="A473" s="37" t="s">
        <v>6993</v>
      </c>
      <c r="B473" s="37" t="s">
        <v>7294</v>
      </c>
      <c r="C473" s="38" t="s">
        <v>6989</v>
      </c>
      <c r="D473" s="38" t="s">
        <v>7295</v>
      </c>
    </row>
    <row r="474" spans="1:4" ht="13.8" thickBot="1" x14ac:dyDescent="0.3">
      <c r="A474" s="37" t="s">
        <v>7013</v>
      </c>
      <c r="B474" s="37" t="s">
        <v>7296</v>
      </c>
      <c r="C474" s="38" t="s">
        <v>6989</v>
      </c>
      <c r="D474" s="38" t="s">
        <v>7297</v>
      </c>
    </row>
    <row r="475" spans="1:4" ht="13.8" thickBot="1" x14ac:dyDescent="0.3">
      <c r="A475" s="37" t="s">
        <v>6993</v>
      </c>
      <c r="B475" s="37" t="s">
        <v>7298</v>
      </c>
      <c r="C475" s="38" t="s">
        <v>6989</v>
      </c>
      <c r="D475" s="38" t="s">
        <v>7299</v>
      </c>
    </row>
    <row r="476" spans="1:4" ht="13.8" thickBot="1" x14ac:dyDescent="0.3">
      <c r="A476" s="37" t="s">
        <v>7079</v>
      </c>
      <c r="B476" s="37" t="s">
        <v>7300</v>
      </c>
      <c r="C476" s="38" t="s">
        <v>6989</v>
      </c>
      <c r="D476" s="38" t="s">
        <v>7301</v>
      </c>
    </row>
    <row r="477" spans="1:4" ht="13.8" thickBot="1" x14ac:dyDescent="0.3">
      <c r="A477" s="37" t="s">
        <v>7018</v>
      </c>
      <c r="B477" s="37" t="s">
        <v>7302</v>
      </c>
      <c r="C477" s="38" t="s">
        <v>6989</v>
      </c>
      <c r="D477" s="38" t="s">
        <v>7303</v>
      </c>
    </row>
    <row r="478" spans="1:4" ht="13.8" thickBot="1" x14ac:dyDescent="0.3">
      <c r="A478" s="37" t="s">
        <v>7013</v>
      </c>
      <c r="B478" s="37" t="s">
        <v>7304</v>
      </c>
      <c r="C478" s="38" t="s">
        <v>6989</v>
      </c>
      <c r="D478" s="38" t="s">
        <v>7305</v>
      </c>
    </row>
    <row r="479" spans="1:4" ht="13.8" thickBot="1" x14ac:dyDescent="0.3">
      <c r="A479" s="37" t="s">
        <v>7013</v>
      </c>
      <c r="B479" s="37" t="s">
        <v>7013</v>
      </c>
      <c r="C479" s="38" t="s">
        <v>6989</v>
      </c>
      <c r="D479" s="38" t="s">
        <v>7305</v>
      </c>
    </row>
    <row r="480" spans="1:4" ht="13.8" thickBot="1" x14ac:dyDescent="0.3">
      <c r="A480" s="37" t="s">
        <v>7013</v>
      </c>
      <c r="B480" s="37" t="s">
        <v>7306</v>
      </c>
      <c r="C480" s="38" t="s">
        <v>6989</v>
      </c>
      <c r="D480" s="38" t="s">
        <v>7307</v>
      </c>
    </row>
    <row r="481" spans="1:4" ht="13.8" thickBot="1" x14ac:dyDescent="0.3">
      <c r="A481" s="37" t="s">
        <v>7013</v>
      </c>
      <c r="B481" s="37" t="s">
        <v>7308</v>
      </c>
      <c r="C481" s="38" t="s">
        <v>6989</v>
      </c>
      <c r="D481" s="38" t="s">
        <v>7309</v>
      </c>
    </row>
    <row r="482" spans="1:4" ht="13.8" thickBot="1" x14ac:dyDescent="0.3">
      <c r="A482" s="37" t="s">
        <v>7013</v>
      </c>
      <c r="B482" s="37" t="s">
        <v>7310</v>
      </c>
      <c r="C482" s="38" t="s">
        <v>6989</v>
      </c>
      <c r="D482" s="38" t="s">
        <v>7309</v>
      </c>
    </row>
    <row r="483" spans="1:4" ht="13.8" thickBot="1" x14ac:dyDescent="0.3">
      <c r="A483" s="37" t="s">
        <v>6993</v>
      </c>
      <c r="B483" s="37" t="s">
        <v>7294</v>
      </c>
      <c r="C483" s="38" t="s">
        <v>6989</v>
      </c>
      <c r="D483" s="38" t="s">
        <v>7311</v>
      </c>
    </row>
    <row r="484" spans="1:4" ht="13.8" thickBot="1" x14ac:dyDescent="0.3">
      <c r="A484" s="37" t="s">
        <v>6993</v>
      </c>
      <c r="B484" s="37" t="s">
        <v>7312</v>
      </c>
      <c r="C484" s="38" t="s">
        <v>6989</v>
      </c>
      <c r="D484" s="38" t="s">
        <v>7311</v>
      </c>
    </row>
    <row r="485" spans="1:4" ht="13.8" thickBot="1" x14ac:dyDescent="0.3">
      <c r="A485" s="37" t="s">
        <v>7013</v>
      </c>
      <c r="B485" s="37" t="s">
        <v>7313</v>
      </c>
      <c r="C485" s="38" t="s">
        <v>6989</v>
      </c>
      <c r="D485" s="38" t="s">
        <v>7314</v>
      </c>
    </row>
    <row r="486" spans="1:4" ht="13.8" thickBot="1" x14ac:dyDescent="0.3">
      <c r="A486" s="37" t="s">
        <v>7018</v>
      </c>
      <c r="B486" s="37" t="s">
        <v>7315</v>
      </c>
      <c r="C486" s="38" t="s">
        <v>6989</v>
      </c>
      <c r="D486" s="38" t="s">
        <v>7316</v>
      </c>
    </row>
    <row r="487" spans="1:4" ht="13.8" thickBot="1" x14ac:dyDescent="0.3">
      <c r="A487" s="37" t="s">
        <v>7013</v>
      </c>
      <c r="B487" s="37" t="s">
        <v>7317</v>
      </c>
      <c r="C487" s="38" t="s">
        <v>6989</v>
      </c>
      <c r="D487" s="38" t="s">
        <v>7318</v>
      </c>
    </row>
    <row r="488" spans="1:4" ht="13.8" thickBot="1" x14ac:dyDescent="0.3">
      <c r="A488" s="37" t="s">
        <v>6993</v>
      </c>
      <c r="B488" s="37" t="s">
        <v>7319</v>
      </c>
      <c r="C488" s="38" t="s">
        <v>6989</v>
      </c>
      <c r="D488" s="38" t="s">
        <v>7320</v>
      </c>
    </row>
    <row r="489" spans="1:4" ht="13.8" thickBot="1" x14ac:dyDescent="0.3">
      <c r="A489" s="37" t="s">
        <v>7013</v>
      </c>
      <c r="B489" s="37" t="s">
        <v>7321</v>
      </c>
      <c r="C489" s="38" t="s">
        <v>6989</v>
      </c>
      <c r="D489" s="38" t="s">
        <v>7322</v>
      </c>
    </row>
    <row r="490" spans="1:4" ht="13.8" thickBot="1" x14ac:dyDescent="0.3">
      <c r="A490" s="37" t="s">
        <v>7013</v>
      </c>
      <c r="B490" s="37" t="s">
        <v>7323</v>
      </c>
      <c r="C490" s="38" t="s">
        <v>6989</v>
      </c>
      <c r="D490" s="38" t="s">
        <v>7324</v>
      </c>
    </row>
    <row r="491" spans="1:4" ht="13.8" thickBot="1" x14ac:dyDescent="0.3">
      <c r="A491" s="37" t="s">
        <v>7013</v>
      </c>
      <c r="B491" s="37" t="s">
        <v>7325</v>
      </c>
      <c r="C491" s="38" t="s">
        <v>6989</v>
      </c>
      <c r="D491" s="38" t="s">
        <v>7326</v>
      </c>
    </row>
    <row r="492" spans="1:4" ht="13.8" thickBot="1" x14ac:dyDescent="0.3">
      <c r="A492" s="37" t="s">
        <v>7167</v>
      </c>
      <c r="B492" s="37" t="s">
        <v>7327</v>
      </c>
      <c r="C492" s="38" t="s">
        <v>6989</v>
      </c>
      <c r="D492" s="38" t="s">
        <v>7328</v>
      </c>
    </row>
    <row r="493" spans="1:4" ht="13.8" thickBot="1" x14ac:dyDescent="0.3">
      <c r="A493" s="37" t="s">
        <v>7167</v>
      </c>
      <c r="B493" s="37" t="s">
        <v>7329</v>
      </c>
      <c r="C493" s="38" t="s">
        <v>6989</v>
      </c>
      <c r="D493" s="38" t="s">
        <v>7330</v>
      </c>
    </row>
    <row r="494" spans="1:4" ht="13.8" thickBot="1" x14ac:dyDescent="0.3">
      <c r="A494" s="37" t="s">
        <v>7167</v>
      </c>
      <c r="B494" s="37" t="s">
        <v>7331</v>
      </c>
      <c r="C494" s="38" t="s">
        <v>6989</v>
      </c>
      <c r="D494" s="38" t="s">
        <v>7332</v>
      </c>
    </row>
    <row r="495" spans="1:4" ht="13.8" thickBot="1" x14ac:dyDescent="0.3">
      <c r="A495" s="37" t="s">
        <v>7167</v>
      </c>
      <c r="B495" s="37" t="s">
        <v>7333</v>
      </c>
      <c r="C495" s="38" t="s">
        <v>6989</v>
      </c>
      <c r="D495" s="38" t="s">
        <v>7334</v>
      </c>
    </row>
    <row r="496" spans="1:4" ht="13.8" thickBot="1" x14ac:dyDescent="0.3">
      <c r="A496" s="37" t="s">
        <v>7167</v>
      </c>
      <c r="B496" s="37" t="s">
        <v>7335</v>
      </c>
      <c r="C496" s="38" t="s">
        <v>6989</v>
      </c>
      <c r="D496" s="38" t="s">
        <v>7336</v>
      </c>
    </row>
    <row r="497" spans="1:4" ht="13.8" thickBot="1" x14ac:dyDescent="0.3">
      <c r="A497" s="37" t="s">
        <v>7013</v>
      </c>
      <c r="B497" s="37" t="s">
        <v>7337</v>
      </c>
      <c r="C497" s="38" t="s">
        <v>6989</v>
      </c>
      <c r="D497" s="38" t="s">
        <v>7338</v>
      </c>
    </row>
    <row r="498" spans="1:4" ht="13.8" thickBot="1" x14ac:dyDescent="0.3">
      <c r="A498" s="37" t="s">
        <v>7013</v>
      </c>
      <c r="B498" s="37" t="s">
        <v>6882</v>
      </c>
      <c r="C498" s="38" t="s">
        <v>6989</v>
      </c>
      <c r="D498" s="38" t="s">
        <v>7339</v>
      </c>
    </row>
    <row r="499" spans="1:4" ht="13.8" thickBot="1" x14ac:dyDescent="0.3">
      <c r="A499" s="37" t="s">
        <v>7013</v>
      </c>
      <c r="B499" s="37" t="s">
        <v>7340</v>
      </c>
      <c r="C499" s="38" t="s">
        <v>6989</v>
      </c>
      <c r="D499" s="38" t="s">
        <v>7341</v>
      </c>
    </row>
    <row r="500" spans="1:4" ht="13.8" thickBot="1" x14ac:dyDescent="0.3">
      <c r="A500" s="37" t="s">
        <v>7013</v>
      </c>
      <c r="B500" s="37" t="s">
        <v>7342</v>
      </c>
      <c r="C500" s="38" t="s">
        <v>6989</v>
      </c>
      <c r="D500" s="38" t="s">
        <v>7343</v>
      </c>
    </row>
    <row r="501" spans="1:4" ht="13.8" thickBot="1" x14ac:dyDescent="0.3">
      <c r="A501" s="37" t="s">
        <v>7013</v>
      </c>
      <c r="B501" s="37" t="s">
        <v>7344</v>
      </c>
      <c r="C501" s="38" t="s">
        <v>6989</v>
      </c>
      <c r="D501" s="38" t="s">
        <v>7345</v>
      </c>
    </row>
    <row r="502" spans="1:4" ht="13.8" thickBot="1" x14ac:dyDescent="0.3">
      <c r="A502" s="37" t="s">
        <v>7013</v>
      </c>
      <c r="B502" s="37" t="s">
        <v>7346</v>
      </c>
      <c r="C502" s="38" t="s">
        <v>6989</v>
      </c>
      <c r="D502" s="38" t="s">
        <v>7347</v>
      </c>
    </row>
    <row r="503" spans="1:4" ht="13.8" thickBot="1" x14ac:dyDescent="0.3">
      <c r="A503" s="37" t="s">
        <v>7013</v>
      </c>
      <c r="B503" s="37" t="s">
        <v>7106</v>
      </c>
      <c r="C503" s="38" t="s">
        <v>6989</v>
      </c>
      <c r="D503" s="38" t="s">
        <v>7348</v>
      </c>
    </row>
    <row r="504" spans="1:4" ht="13.8" thickBot="1" x14ac:dyDescent="0.3">
      <c r="A504" s="37" t="s">
        <v>7013</v>
      </c>
      <c r="B504" s="37" t="s">
        <v>7349</v>
      </c>
      <c r="C504" s="38" t="s">
        <v>6989</v>
      </c>
      <c r="D504" s="38" t="s">
        <v>7350</v>
      </c>
    </row>
    <row r="505" spans="1:4" ht="13.8" thickBot="1" x14ac:dyDescent="0.3">
      <c r="A505" s="37" t="s">
        <v>7013</v>
      </c>
      <c r="B505" s="37" t="s">
        <v>7351</v>
      </c>
      <c r="C505" s="38" t="s">
        <v>6989</v>
      </c>
      <c r="D505" s="38" t="s">
        <v>7352</v>
      </c>
    </row>
    <row r="506" spans="1:4" ht="13.8" thickBot="1" x14ac:dyDescent="0.3">
      <c r="A506" s="37" t="s">
        <v>7013</v>
      </c>
      <c r="B506" s="37" t="s">
        <v>7353</v>
      </c>
      <c r="C506" s="38" t="s">
        <v>6989</v>
      </c>
      <c r="D506" s="38" t="s">
        <v>7354</v>
      </c>
    </row>
    <row r="507" spans="1:4" ht="13.8" thickBot="1" x14ac:dyDescent="0.3">
      <c r="A507" s="37" t="s">
        <v>7013</v>
      </c>
      <c r="B507" s="37" t="s">
        <v>7355</v>
      </c>
      <c r="C507" s="38" t="s">
        <v>6989</v>
      </c>
      <c r="D507" s="38" t="s">
        <v>7356</v>
      </c>
    </row>
    <row r="508" spans="1:4" ht="13.8" thickBot="1" x14ac:dyDescent="0.3">
      <c r="A508" s="37" t="s">
        <v>7013</v>
      </c>
      <c r="B508" s="37" t="s">
        <v>7357</v>
      </c>
      <c r="C508" s="38" t="s">
        <v>6989</v>
      </c>
      <c r="D508" s="38" t="s">
        <v>7358</v>
      </c>
    </row>
    <row r="509" spans="1:4" ht="13.8" thickBot="1" x14ac:dyDescent="0.3">
      <c r="A509" s="37" t="s">
        <v>7013</v>
      </c>
      <c r="B509" s="37" t="s">
        <v>7359</v>
      </c>
      <c r="C509" s="38" t="s">
        <v>6989</v>
      </c>
      <c r="D509" s="38" t="s">
        <v>7360</v>
      </c>
    </row>
    <row r="510" spans="1:4" ht="13.8" thickBot="1" x14ac:dyDescent="0.3">
      <c r="A510" s="37" t="s">
        <v>7013</v>
      </c>
      <c r="B510" s="37" t="s">
        <v>7361</v>
      </c>
      <c r="C510" s="38" t="s">
        <v>6989</v>
      </c>
      <c r="D510" s="38" t="s">
        <v>7362</v>
      </c>
    </row>
    <row r="511" spans="1:4" ht="13.8" thickBot="1" x14ac:dyDescent="0.3">
      <c r="A511" s="37" t="s">
        <v>7013</v>
      </c>
      <c r="B511" s="37" t="s">
        <v>7363</v>
      </c>
      <c r="C511" s="38" t="s">
        <v>6989</v>
      </c>
      <c r="D511" s="38" t="s">
        <v>7364</v>
      </c>
    </row>
    <row r="512" spans="1:4" ht="13.8" thickBot="1" x14ac:dyDescent="0.3">
      <c r="A512" s="37" t="s">
        <v>7167</v>
      </c>
      <c r="B512" s="37" t="s">
        <v>7365</v>
      </c>
      <c r="C512" s="38" t="s">
        <v>6989</v>
      </c>
      <c r="D512" s="38" t="s">
        <v>7366</v>
      </c>
    </row>
    <row r="513" spans="1:4" ht="13.8" thickBot="1" x14ac:dyDescent="0.3">
      <c r="A513" s="37" t="s">
        <v>7013</v>
      </c>
      <c r="B513" s="37" t="s">
        <v>7367</v>
      </c>
      <c r="C513" s="38" t="s">
        <v>6989</v>
      </c>
      <c r="D513" s="38" t="s">
        <v>7368</v>
      </c>
    </row>
    <row r="514" spans="1:4" ht="13.8" thickBot="1" x14ac:dyDescent="0.3">
      <c r="A514" s="37" t="s">
        <v>7167</v>
      </c>
      <c r="B514" s="37" t="s">
        <v>7369</v>
      </c>
      <c r="C514" s="38" t="s">
        <v>6989</v>
      </c>
      <c r="D514" s="38" t="s">
        <v>7370</v>
      </c>
    </row>
    <row r="515" spans="1:4" ht="13.8" thickBot="1" x14ac:dyDescent="0.3">
      <c r="A515" s="37" t="s">
        <v>7167</v>
      </c>
      <c r="B515" s="37" t="s">
        <v>7371</v>
      </c>
      <c r="C515" s="38" t="s">
        <v>6989</v>
      </c>
      <c r="D515" s="38" t="s">
        <v>7372</v>
      </c>
    </row>
    <row r="516" spans="1:4" ht="13.8" thickBot="1" x14ac:dyDescent="0.3">
      <c r="A516" s="37" t="s">
        <v>7013</v>
      </c>
      <c r="B516" s="37" t="s">
        <v>6995</v>
      </c>
      <c r="C516" s="38" t="s">
        <v>6989</v>
      </c>
      <c r="D516" s="38" t="s">
        <v>7372</v>
      </c>
    </row>
    <row r="517" spans="1:4" ht="13.8" thickBot="1" x14ac:dyDescent="0.3">
      <c r="A517" s="37" t="s">
        <v>7013</v>
      </c>
      <c r="B517" s="37" t="s">
        <v>7373</v>
      </c>
      <c r="C517" s="38" t="s">
        <v>6989</v>
      </c>
      <c r="D517" s="38" t="s">
        <v>7374</v>
      </c>
    </row>
    <row r="518" spans="1:4" ht="13.8" thickBot="1" x14ac:dyDescent="0.3">
      <c r="A518" s="37" t="s">
        <v>7013</v>
      </c>
      <c r="B518" s="37" t="s">
        <v>7375</v>
      </c>
      <c r="C518" s="38" t="s">
        <v>6989</v>
      </c>
      <c r="D518" s="38" t="s">
        <v>7376</v>
      </c>
    </row>
    <row r="519" spans="1:4" ht="13.8" thickBot="1" x14ac:dyDescent="0.3">
      <c r="A519" s="37" t="s">
        <v>7013</v>
      </c>
      <c r="B519" s="37" t="s">
        <v>7377</v>
      </c>
      <c r="C519" s="38" t="s">
        <v>6989</v>
      </c>
      <c r="D519" s="38" t="s">
        <v>7378</v>
      </c>
    </row>
    <row r="520" spans="1:4" ht="13.8" thickBot="1" x14ac:dyDescent="0.3">
      <c r="A520" s="37" t="s">
        <v>7018</v>
      </c>
      <c r="B520" s="37" t="s">
        <v>7379</v>
      </c>
      <c r="C520" s="38" t="s">
        <v>6989</v>
      </c>
      <c r="D520" s="38" t="s">
        <v>7378</v>
      </c>
    </row>
    <row r="521" spans="1:4" ht="13.8" thickBot="1" x14ac:dyDescent="0.3">
      <c r="A521" s="37" t="s">
        <v>7013</v>
      </c>
      <c r="B521" s="37" t="s">
        <v>7380</v>
      </c>
      <c r="C521" s="38" t="s">
        <v>6989</v>
      </c>
      <c r="D521" s="38" t="s">
        <v>7381</v>
      </c>
    </row>
    <row r="522" spans="1:4" ht="13.8" thickBot="1" x14ac:dyDescent="0.3">
      <c r="A522" s="37" t="s">
        <v>7013</v>
      </c>
      <c r="B522" s="37" t="s">
        <v>7382</v>
      </c>
      <c r="C522" s="38" t="s">
        <v>6989</v>
      </c>
      <c r="D522" s="38" t="s">
        <v>7383</v>
      </c>
    </row>
    <row r="523" spans="1:4" ht="13.8" thickBot="1" x14ac:dyDescent="0.3">
      <c r="A523" s="37" t="s">
        <v>7013</v>
      </c>
      <c r="B523" s="37" t="s">
        <v>7384</v>
      </c>
      <c r="C523" s="38" t="s">
        <v>6989</v>
      </c>
      <c r="D523" s="38" t="s">
        <v>7385</v>
      </c>
    </row>
    <row r="524" spans="1:4" ht="13.8" thickBot="1" x14ac:dyDescent="0.3">
      <c r="A524" s="37" t="s">
        <v>7013</v>
      </c>
      <c r="B524" s="37" t="s">
        <v>7386</v>
      </c>
      <c r="C524" s="38" t="s">
        <v>6989</v>
      </c>
      <c r="D524" s="38" t="s">
        <v>7387</v>
      </c>
    </row>
    <row r="525" spans="1:4" ht="13.8" thickBot="1" x14ac:dyDescent="0.3">
      <c r="A525" s="37" t="s">
        <v>7013</v>
      </c>
      <c r="B525" s="37" t="s">
        <v>7388</v>
      </c>
      <c r="C525" s="38" t="s">
        <v>6989</v>
      </c>
      <c r="D525" s="38" t="s">
        <v>7389</v>
      </c>
    </row>
    <row r="526" spans="1:4" ht="13.8" thickBot="1" x14ac:dyDescent="0.3">
      <c r="A526" s="37" t="s">
        <v>7013</v>
      </c>
      <c r="B526" s="37" t="s">
        <v>7390</v>
      </c>
      <c r="C526" s="38" t="s">
        <v>6989</v>
      </c>
      <c r="D526" s="38" t="s">
        <v>7391</v>
      </c>
    </row>
    <row r="527" spans="1:4" ht="13.8" thickBot="1" x14ac:dyDescent="0.3">
      <c r="A527" s="37" t="s">
        <v>7167</v>
      </c>
      <c r="B527" s="37" t="s">
        <v>7392</v>
      </c>
      <c r="C527" s="38" t="s">
        <v>6989</v>
      </c>
      <c r="D527" s="38" t="s">
        <v>7393</v>
      </c>
    </row>
    <row r="528" spans="1:4" ht="13.8" thickBot="1" x14ac:dyDescent="0.3">
      <c r="A528" s="37" t="s">
        <v>7013</v>
      </c>
      <c r="B528" s="37" t="s">
        <v>7394</v>
      </c>
      <c r="C528" s="38" t="s">
        <v>6989</v>
      </c>
      <c r="D528" s="38" t="s">
        <v>7395</v>
      </c>
    </row>
    <row r="529" spans="1:4" ht="13.8" thickBot="1" x14ac:dyDescent="0.3">
      <c r="A529" s="37" t="s">
        <v>7013</v>
      </c>
      <c r="B529" s="37" t="s">
        <v>7396</v>
      </c>
      <c r="C529" s="38" t="s">
        <v>6989</v>
      </c>
      <c r="D529" s="38" t="s">
        <v>7397</v>
      </c>
    </row>
    <row r="530" spans="1:4" ht="13.8" thickBot="1" x14ac:dyDescent="0.3">
      <c r="A530" s="37" t="s">
        <v>7013</v>
      </c>
      <c r="B530" s="37" t="s">
        <v>7398</v>
      </c>
      <c r="C530" s="38" t="s">
        <v>6989</v>
      </c>
      <c r="D530" s="38" t="s">
        <v>7399</v>
      </c>
    </row>
    <row r="531" spans="1:4" ht="13.8" thickBot="1" x14ac:dyDescent="0.3">
      <c r="A531" s="37" t="s">
        <v>7013</v>
      </c>
      <c r="B531" s="37" t="s">
        <v>7400</v>
      </c>
      <c r="C531" s="38" t="s">
        <v>6989</v>
      </c>
      <c r="D531" s="38" t="s">
        <v>7401</v>
      </c>
    </row>
    <row r="532" spans="1:4" ht="13.8" thickBot="1" x14ac:dyDescent="0.3">
      <c r="A532" s="37" t="s">
        <v>7013</v>
      </c>
      <c r="B532" s="37" t="s">
        <v>7402</v>
      </c>
      <c r="C532" s="38" t="s">
        <v>6989</v>
      </c>
      <c r="D532" s="38" t="s">
        <v>7403</v>
      </c>
    </row>
    <row r="533" spans="1:4" ht="13.8" thickBot="1" x14ac:dyDescent="0.3">
      <c r="A533" s="37" t="s">
        <v>7013</v>
      </c>
      <c r="B533" s="37" t="s">
        <v>7404</v>
      </c>
      <c r="C533" s="38" t="s">
        <v>6989</v>
      </c>
      <c r="D533" s="38" t="s">
        <v>7405</v>
      </c>
    </row>
    <row r="534" spans="1:4" ht="13.8" thickBot="1" x14ac:dyDescent="0.3">
      <c r="A534" s="37" t="s">
        <v>7013</v>
      </c>
      <c r="B534" s="37" t="s">
        <v>7406</v>
      </c>
      <c r="C534" s="38" t="s">
        <v>6989</v>
      </c>
      <c r="D534" s="38" t="s">
        <v>7407</v>
      </c>
    </row>
    <row r="535" spans="1:4" ht="13.8" thickBot="1" x14ac:dyDescent="0.3">
      <c r="A535" s="37" t="s">
        <v>7013</v>
      </c>
      <c r="B535" s="37" t="s">
        <v>7408</v>
      </c>
      <c r="C535" s="38" t="s">
        <v>6989</v>
      </c>
      <c r="D535" s="38" t="s">
        <v>7409</v>
      </c>
    </row>
    <row r="536" spans="1:4" ht="13.8" thickBot="1" x14ac:dyDescent="0.3">
      <c r="A536" s="37" t="s">
        <v>7013</v>
      </c>
      <c r="B536" s="37" t="s">
        <v>7410</v>
      </c>
      <c r="C536" s="38" t="s">
        <v>6989</v>
      </c>
      <c r="D536" s="38" t="s">
        <v>7411</v>
      </c>
    </row>
    <row r="537" spans="1:4" ht="13.8" thickBot="1" x14ac:dyDescent="0.3">
      <c r="A537" s="37" t="s">
        <v>7274</v>
      </c>
      <c r="B537" s="37" t="s">
        <v>7412</v>
      </c>
      <c r="C537" s="38" t="s">
        <v>7276</v>
      </c>
      <c r="D537" s="38" t="s">
        <v>2910</v>
      </c>
    </row>
    <row r="538" spans="1:4" ht="13.8" thickBot="1" x14ac:dyDescent="0.3">
      <c r="A538" s="37" t="s">
        <v>7013</v>
      </c>
      <c r="B538" s="37" t="s">
        <v>7112</v>
      </c>
      <c r="C538" s="38" t="s">
        <v>6989</v>
      </c>
      <c r="D538" s="38" t="s">
        <v>3052</v>
      </c>
    </row>
    <row r="539" spans="1:4" ht="13.8" thickBot="1" x14ac:dyDescent="0.3">
      <c r="A539" s="37" t="s">
        <v>7013</v>
      </c>
      <c r="B539" s="37" t="s">
        <v>7413</v>
      </c>
      <c r="C539" s="38" t="s">
        <v>6989</v>
      </c>
      <c r="D539" s="38" t="s">
        <v>3821</v>
      </c>
    </row>
    <row r="540" spans="1:4" ht="13.8" thickBot="1" x14ac:dyDescent="0.3">
      <c r="A540" s="37" t="s">
        <v>7013</v>
      </c>
      <c r="B540" s="37" t="s">
        <v>7414</v>
      </c>
      <c r="C540" s="38" t="s">
        <v>6989</v>
      </c>
      <c r="D540" s="38" t="s">
        <v>3970</v>
      </c>
    </row>
    <row r="541" spans="1:4" ht="13.8" thickBot="1" x14ac:dyDescent="0.3">
      <c r="A541" s="37" t="s">
        <v>7006</v>
      </c>
      <c r="B541" s="37" t="s">
        <v>7007</v>
      </c>
      <c r="C541" s="38" t="s">
        <v>7008</v>
      </c>
      <c r="D541" s="38" t="s">
        <v>7415</v>
      </c>
    </row>
    <row r="542" spans="1:4" ht="13.8" thickBot="1" x14ac:dyDescent="0.3">
      <c r="A542" s="37" t="s">
        <v>7013</v>
      </c>
      <c r="B542" s="37" t="s">
        <v>7416</v>
      </c>
      <c r="C542" s="38" t="s">
        <v>6989</v>
      </c>
      <c r="D542" s="38" t="s">
        <v>7417</v>
      </c>
    </row>
  </sheetData>
  <autoFilter ref="A1:D542" xr:uid="{A80FFCE2-E04C-4E37-89D4-1A972B8962D9}">
    <sortState xmlns:xlrd2="http://schemas.microsoft.com/office/spreadsheetml/2017/richdata2" ref="A2:D542">
      <sortCondition ref="D1:D542"/>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DADF-2108-4A10-8183-F0B49BB50890}">
  <sheetPr>
    <pageSetUpPr fitToPage="1"/>
  </sheetPr>
  <dimension ref="A1:S402"/>
  <sheetViews>
    <sheetView tabSelected="1" zoomScaleNormal="100" workbookViewId="0">
      <pane ySplit="1" topLeftCell="A2" activePane="bottomLeft" state="frozen"/>
      <selection pane="bottomLeft" activeCell="G13" sqref="G13"/>
    </sheetView>
  </sheetViews>
  <sheetFormatPr defaultColWidth="9.109375" defaultRowHeight="14.4" x14ac:dyDescent="0.3"/>
  <cols>
    <col min="1" max="1" width="49.88671875" style="1" bestFit="1" customWidth="1"/>
    <col min="2" max="2" width="13.109375" style="1" bestFit="1" customWidth="1"/>
    <col min="3" max="3" width="36.33203125" style="2" bestFit="1" customWidth="1"/>
    <col min="4" max="5" width="17.109375" style="1" bestFit="1" customWidth="1"/>
    <col min="6" max="6" width="25.33203125" style="1" hidden="1" customWidth="1"/>
    <col min="7" max="7" width="105.5546875" style="72" customWidth="1"/>
    <col min="8" max="8" width="107.44140625" style="1" hidden="1" customWidth="1"/>
    <col min="9" max="9" width="143.33203125" style="69" customWidth="1"/>
    <col min="10" max="10" width="7" bestFit="1" customWidth="1"/>
  </cols>
  <sheetData>
    <row r="1" spans="1:19" s="5" customFormat="1" x14ac:dyDescent="0.3">
      <c r="A1" s="8" t="s">
        <v>7709</v>
      </c>
      <c r="B1" s="8" t="s">
        <v>38</v>
      </c>
      <c r="C1" s="8" t="s">
        <v>7754</v>
      </c>
      <c r="D1" s="74" t="s">
        <v>7755</v>
      </c>
      <c r="E1" s="73" t="s">
        <v>7673</v>
      </c>
      <c r="F1" s="83" t="s">
        <v>7862</v>
      </c>
      <c r="G1" s="77" t="s">
        <v>7765</v>
      </c>
      <c r="H1" s="75" t="s">
        <v>7729</v>
      </c>
      <c r="I1" s="76" t="s">
        <v>7756</v>
      </c>
      <c r="J1"/>
      <c r="S1"/>
    </row>
    <row r="2" spans="1:19" x14ac:dyDescent="0.3">
      <c r="A2" s="1" t="s">
        <v>7094</v>
      </c>
      <c r="B2" s="1">
        <v>130150</v>
      </c>
      <c r="C2" s="2" t="s">
        <v>491</v>
      </c>
      <c r="D2" s="1" t="s">
        <v>7677</v>
      </c>
      <c r="E2" s="1" t="s">
        <v>7678</v>
      </c>
      <c r="F2" s="1" t="s">
        <v>7865</v>
      </c>
      <c r="G2" s="69" t="s">
        <v>7764</v>
      </c>
      <c r="H2"/>
      <c r="I2" s="69" t="s">
        <v>492</v>
      </c>
      <c r="S2" s="5"/>
    </row>
    <row r="3" spans="1:19" x14ac:dyDescent="0.3">
      <c r="A3" s="1" t="s">
        <v>7094</v>
      </c>
      <c r="B3" s="1">
        <v>133800</v>
      </c>
      <c r="C3" s="2" t="s">
        <v>543</v>
      </c>
      <c r="D3" s="1" t="s">
        <v>7677</v>
      </c>
      <c r="E3" s="1" t="s">
        <v>7678</v>
      </c>
      <c r="F3" s="1" t="s">
        <v>7865</v>
      </c>
      <c r="G3" s="69" t="s">
        <v>7764</v>
      </c>
      <c r="H3"/>
      <c r="I3" s="69" t="s">
        <v>544</v>
      </c>
      <c r="S3" s="5"/>
    </row>
    <row r="4" spans="1:19" ht="43.2" x14ac:dyDescent="0.3">
      <c r="A4" s="1" t="s">
        <v>7094</v>
      </c>
      <c r="B4" s="1">
        <v>133802</v>
      </c>
      <c r="C4" s="2" t="s">
        <v>545</v>
      </c>
      <c r="D4" s="1" t="s">
        <v>7677</v>
      </c>
      <c r="E4" s="1" t="s">
        <v>7678</v>
      </c>
      <c r="F4" s="1" t="s">
        <v>7865</v>
      </c>
      <c r="G4" s="69" t="s">
        <v>7943</v>
      </c>
      <c r="H4" s="69"/>
      <c r="I4" s="69" t="s">
        <v>546</v>
      </c>
      <c r="S4" s="5"/>
    </row>
    <row r="5" spans="1:19" ht="28.8" x14ac:dyDescent="0.3">
      <c r="A5" s="1" t="s">
        <v>7094</v>
      </c>
      <c r="B5" s="1">
        <v>133803</v>
      </c>
      <c r="C5" s="2" t="s">
        <v>547</v>
      </c>
      <c r="D5" s="1" t="s">
        <v>7677</v>
      </c>
      <c r="E5" s="1" t="s">
        <v>7678</v>
      </c>
      <c r="F5" s="1" t="s">
        <v>7865</v>
      </c>
      <c r="G5" s="69" t="s">
        <v>7896</v>
      </c>
      <c r="H5"/>
      <c r="I5" s="69" t="s">
        <v>548</v>
      </c>
      <c r="S5" s="5"/>
    </row>
    <row r="6" spans="1:19" ht="28.8" x14ac:dyDescent="0.3">
      <c r="A6" s="1" t="s">
        <v>7094</v>
      </c>
      <c r="B6" s="1">
        <v>133804</v>
      </c>
      <c r="C6" s="2" t="s">
        <v>549</v>
      </c>
      <c r="D6" s="1" t="s">
        <v>7677</v>
      </c>
      <c r="E6" s="1" t="s">
        <v>7678</v>
      </c>
      <c r="F6" s="1" t="s">
        <v>7865</v>
      </c>
      <c r="G6" s="69" t="s">
        <v>7896</v>
      </c>
      <c r="H6"/>
      <c r="I6" s="69" t="s">
        <v>550</v>
      </c>
      <c r="S6" s="5"/>
    </row>
    <row r="7" spans="1:19" ht="28.8" x14ac:dyDescent="0.3">
      <c r="A7" s="1" t="s">
        <v>7094</v>
      </c>
      <c r="B7" s="1">
        <v>133805</v>
      </c>
      <c r="C7" s="2" t="s">
        <v>551</v>
      </c>
      <c r="D7" s="1" t="s">
        <v>7677</v>
      </c>
      <c r="E7" s="1" t="s">
        <v>7678</v>
      </c>
      <c r="F7" s="1" t="s">
        <v>7865</v>
      </c>
      <c r="G7" s="69" t="s">
        <v>7896</v>
      </c>
      <c r="H7"/>
      <c r="I7" s="69" t="s">
        <v>552</v>
      </c>
      <c r="S7" s="5"/>
    </row>
    <row r="8" spans="1:19" x14ac:dyDescent="0.3">
      <c r="A8" s="1" t="s">
        <v>7094</v>
      </c>
      <c r="B8" s="1">
        <v>133806</v>
      </c>
      <c r="C8" s="2" t="s">
        <v>553</v>
      </c>
      <c r="D8" s="1" t="s">
        <v>7677</v>
      </c>
      <c r="E8" s="1" t="s">
        <v>7678</v>
      </c>
      <c r="F8" s="1" t="s">
        <v>7865</v>
      </c>
      <c r="G8" s="69" t="s">
        <v>7764</v>
      </c>
      <c r="H8"/>
      <c r="I8" s="69" t="s">
        <v>554</v>
      </c>
      <c r="S8" s="5"/>
    </row>
    <row r="9" spans="1:19" ht="28.8" x14ac:dyDescent="0.3">
      <c r="A9" s="1" t="s">
        <v>7094</v>
      </c>
      <c r="B9" s="1">
        <v>133807</v>
      </c>
      <c r="C9" s="2" t="s">
        <v>555</v>
      </c>
      <c r="D9" s="1" t="s">
        <v>7677</v>
      </c>
      <c r="E9" s="1" t="s">
        <v>7678</v>
      </c>
      <c r="F9" s="1" t="s">
        <v>7865</v>
      </c>
      <c r="G9" s="69" t="s">
        <v>7896</v>
      </c>
      <c r="H9" s="69"/>
      <c r="I9" s="69" t="s">
        <v>556</v>
      </c>
      <c r="S9" s="5"/>
    </row>
    <row r="10" spans="1:19" x14ac:dyDescent="0.3">
      <c r="A10" s="1" t="s">
        <v>7094</v>
      </c>
      <c r="B10" s="1">
        <v>133808</v>
      </c>
      <c r="C10" s="2" t="s">
        <v>557</v>
      </c>
      <c r="D10" s="1" t="s">
        <v>7677</v>
      </c>
      <c r="E10" s="1" t="s">
        <v>7678</v>
      </c>
      <c r="F10" s="1" t="s">
        <v>7865</v>
      </c>
      <c r="G10" s="69" t="s">
        <v>7764</v>
      </c>
      <c r="H10"/>
      <c r="I10" s="69" t="s">
        <v>558</v>
      </c>
      <c r="S10" s="5"/>
    </row>
    <row r="11" spans="1:19" ht="28.8" x14ac:dyDescent="0.3">
      <c r="A11" s="1" t="s">
        <v>7094</v>
      </c>
      <c r="B11" s="1">
        <v>133809</v>
      </c>
      <c r="C11" s="2" t="s">
        <v>559</v>
      </c>
      <c r="D11" s="1" t="s">
        <v>7677</v>
      </c>
      <c r="E11" s="1" t="s">
        <v>7678</v>
      </c>
      <c r="F11" s="1" t="s">
        <v>7865</v>
      </c>
      <c r="G11" s="69" t="s">
        <v>7895</v>
      </c>
      <c r="H11" s="69"/>
      <c r="I11" s="69" t="s">
        <v>560</v>
      </c>
      <c r="S11" s="5"/>
    </row>
    <row r="12" spans="1:19" ht="28.8" x14ac:dyDescent="0.3">
      <c r="A12" s="1" t="s">
        <v>7094</v>
      </c>
      <c r="B12" s="1">
        <v>133810</v>
      </c>
      <c r="C12" s="2" t="s">
        <v>561</v>
      </c>
      <c r="D12" s="1" t="s">
        <v>7677</v>
      </c>
      <c r="E12" s="1" t="s">
        <v>7678</v>
      </c>
      <c r="F12" s="1" t="s">
        <v>7865</v>
      </c>
      <c r="G12" s="69" t="s">
        <v>7896</v>
      </c>
      <c r="H12"/>
      <c r="I12" s="69" t="s">
        <v>562</v>
      </c>
      <c r="S12" s="5"/>
    </row>
    <row r="13" spans="1:19" x14ac:dyDescent="0.3">
      <c r="A13" s="1" t="s">
        <v>7094</v>
      </c>
      <c r="B13" s="1">
        <v>133811</v>
      </c>
      <c r="C13" s="2" t="s">
        <v>563</v>
      </c>
      <c r="D13" s="1" t="s">
        <v>7677</v>
      </c>
      <c r="E13" s="1" t="s">
        <v>7678</v>
      </c>
      <c r="F13" s="1" t="s">
        <v>7865</v>
      </c>
      <c r="G13" s="69" t="s">
        <v>7764</v>
      </c>
      <c r="H13"/>
      <c r="I13" s="69" t="s">
        <v>564</v>
      </c>
      <c r="S13" s="5"/>
    </row>
    <row r="14" spans="1:19" x14ac:dyDescent="0.3">
      <c r="A14" s="1" t="s">
        <v>7094</v>
      </c>
      <c r="B14" s="1">
        <v>133812</v>
      </c>
      <c r="C14" s="2" t="s">
        <v>565</v>
      </c>
      <c r="D14" s="1" t="s">
        <v>7677</v>
      </c>
      <c r="E14" s="1" t="s">
        <v>7678</v>
      </c>
      <c r="F14" s="1" t="s">
        <v>7865</v>
      </c>
      <c r="G14" s="69" t="s">
        <v>7764</v>
      </c>
      <c r="H14"/>
      <c r="I14" s="69" t="s">
        <v>566</v>
      </c>
      <c r="S14" s="5"/>
    </row>
    <row r="15" spans="1:19" x14ac:dyDescent="0.3">
      <c r="A15" s="1" t="s">
        <v>7094</v>
      </c>
      <c r="B15" s="1">
        <v>140100</v>
      </c>
      <c r="C15" s="2" t="s">
        <v>603</v>
      </c>
      <c r="D15" s="1" t="s">
        <v>7677</v>
      </c>
      <c r="E15" s="1" t="s">
        <v>7678</v>
      </c>
      <c r="F15" s="1" t="s">
        <v>7865</v>
      </c>
      <c r="G15" s="69" t="s">
        <v>7897</v>
      </c>
      <c r="H15" s="69"/>
      <c r="S15" s="5"/>
    </row>
    <row r="16" spans="1:19" ht="28.8" x14ac:dyDescent="0.3">
      <c r="A16" s="1" t="s">
        <v>7094</v>
      </c>
      <c r="B16" s="1">
        <v>140102</v>
      </c>
      <c r="C16" s="2" t="s">
        <v>605</v>
      </c>
      <c r="D16" s="1" t="s">
        <v>7677</v>
      </c>
      <c r="E16" s="1" t="s">
        <v>7678</v>
      </c>
      <c r="F16" s="1" t="s">
        <v>7865</v>
      </c>
      <c r="G16" s="69" t="s">
        <v>7898</v>
      </c>
      <c r="H16" s="69"/>
      <c r="S16" s="5"/>
    </row>
    <row r="17" spans="1:19" ht="28.8" x14ac:dyDescent="0.3">
      <c r="A17" s="1" t="s">
        <v>7094</v>
      </c>
      <c r="B17" s="1">
        <v>140103</v>
      </c>
      <c r="C17" s="2" t="s">
        <v>607</v>
      </c>
      <c r="D17" s="1" t="s">
        <v>7677</v>
      </c>
      <c r="E17" s="1" t="s">
        <v>7678</v>
      </c>
      <c r="F17" s="1" t="s">
        <v>7865</v>
      </c>
      <c r="G17" s="69" t="s">
        <v>7898</v>
      </c>
      <c r="H17" s="69"/>
      <c r="I17" s="69" t="s">
        <v>608</v>
      </c>
      <c r="S17" s="5"/>
    </row>
    <row r="18" spans="1:19" x14ac:dyDescent="0.3">
      <c r="A18" s="1" t="s">
        <v>7094</v>
      </c>
      <c r="B18" s="1">
        <v>141220</v>
      </c>
      <c r="C18" s="2" t="s">
        <v>7718</v>
      </c>
      <c r="D18" s="1" t="s">
        <v>7677</v>
      </c>
      <c r="E18" s="1" t="s">
        <v>7678</v>
      </c>
      <c r="F18" s="1" t="s">
        <v>7865</v>
      </c>
      <c r="G18" s="69" t="s">
        <v>7897</v>
      </c>
      <c r="H18"/>
      <c r="I18" s="69" t="s">
        <v>7742</v>
      </c>
      <c r="S18" s="5"/>
    </row>
    <row r="19" spans="1:19" x14ac:dyDescent="0.3">
      <c r="A19" s="1" t="s">
        <v>7094</v>
      </c>
      <c r="B19" s="1">
        <v>145601</v>
      </c>
      <c r="C19" s="2" t="s">
        <v>915</v>
      </c>
      <c r="D19" s="1" t="s">
        <v>7677</v>
      </c>
      <c r="E19" s="1" t="s">
        <v>7678</v>
      </c>
      <c r="F19" s="1" t="s">
        <v>7865</v>
      </c>
      <c r="G19" s="69" t="s">
        <v>7730</v>
      </c>
      <c r="H19"/>
      <c r="S19" s="5"/>
    </row>
    <row r="20" spans="1:19" x14ac:dyDescent="0.3">
      <c r="A20" s="1" t="s">
        <v>7094</v>
      </c>
      <c r="B20" s="1">
        <v>145602</v>
      </c>
      <c r="C20" s="2" t="s">
        <v>919</v>
      </c>
      <c r="D20" s="1" t="s">
        <v>7677</v>
      </c>
      <c r="E20" s="1" t="s">
        <v>7678</v>
      </c>
      <c r="F20" s="1" t="s">
        <v>7865</v>
      </c>
      <c r="G20" s="69" t="s">
        <v>7730</v>
      </c>
      <c r="H20"/>
      <c r="S20" s="5"/>
    </row>
    <row r="21" spans="1:19" x14ac:dyDescent="0.3">
      <c r="A21" s="1" t="s">
        <v>7094</v>
      </c>
      <c r="B21" s="1">
        <v>145603</v>
      </c>
      <c r="C21" s="2" t="s">
        <v>936</v>
      </c>
      <c r="D21" s="1" t="s">
        <v>7677</v>
      </c>
      <c r="E21" s="1" t="s">
        <v>7678</v>
      </c>
      <c r="F21" s="1" t="s">
        <v>7865</v>
      </c>
      <c r="G21" s="69" t="s">
        <v>7730</v>
      </c>
      <c r="H21"/>
      <c r="I21" s="69" t="s">
        <v>7732</v>
      </c>
      <c r="S21" s="5"/>
    </row>
    <row r="22" spans="1:19" x14ac:dyDescent="0.3">
      <c r="A22" s="1" t="s">
        <v>7094</v>
      </c>
      <c r="B22" s="1">
        <v>145604</v>
      </c>
      <c r="C22" s="2" t="s">
        <v>951</v>
      </c>
      <c r="D22" s="1" t="s">
        <v>7677</v>
      </c>
      <c r="E22" s="1" t="s">
        <v>7678</v>
      </c>
      <c r="F22" s="1" t="s">
        <v>7865</v>
      </c>
      <c r="G22" s="69" t="s">
        <v>7730</v>
      </c>
      <c r="H22"/>
      <c r="I22" s="69" t="s">
        <v>7733</v>
      </c>
      <c r="S22" s="5"/>
    </row>
    <row r="23" spans="1:19" x14ac:dyDescent="0.3">
      <c r="A23" s="1" t="s">
        <v>7094</v>
      </c>
      <c r="B23" s="1">
        <v>145605</v>
      </c>
      <c r="C23" s="2" t="s">
        <v>953</v>
      </c>
      <c r="D23" s="1" t="s">
        <v>7677</v>
      </c>
      <c r="E23" s="1" t="s">
        <v>7678</v>
      </c>
      <c r="F23" s="1" t="s">
        <v>7865</v>
      </c>
      <c r="G23" s="69" t="s">
        <v>7730</v>
      </c>
      <c r="H23"/>
      <c r="I23" s="69" t="s">
        <v>7734</v>
      </c>
      <c r="S23" s="5"/>
    </row>
    <row r="24" spans="1:19" x14ac:dyDescent="0.3">
      <c r="A24" s="1" t="s">
        <v>7094</v>
      </c>
      <c r="B24" s="1">
        <v>146300</v>
      </c>
      <c r="C24" s="2" t="s">
        <v>1123</v>
      </c>
      <c r="D24" s="1" t="s">
        <v>7678</v>
      </c>
      <c r="E24" s="1" t="s">
        <v>7678</v>
      </c>
      <c r="F24" s="1" t="s">
        <v>7865</v>
      </c>
      <c r="G24" s="69" t="s">
        <v>7766</v>
      </c>
      <c r="H24"/>
    </row>
    <row r="25" spans="1:19" x14ac:dyDescent="0.3">
      <c r="A25" s="1" t="s">
        <v>7094</v>
      </c>
      <c r="B25" s="1">
        <v>147400</v>
      </c>
      <c r="C25" s="2" t="s">
        <v>1441</v>
      </c>
      <c r="D25" s="1" t="s">
        <v>7678</v>
      </c>
      <c r="E25" s="1" t="s">
        <v>7678</v>
      </c>
      <c r="F25" s="1" t="s">
        <v>7865</v>
      </c>
      <c r="G25" s="69" t="s">
        <v>7766</v>
      </c>
      <c r="H25"/>
    </row>
    <row r="26" spans="1:19" ht="57.6" x14ac:dyDescent="0.3">
      <c r="A26" s="78" t="s">
        <v>7094</v>
      </c>
      <c r="B26" s="78">
        <v>147902</v>
      </c>
      <c r="C26" s="79" t="s">
        <v>1460</v>
      </c>
      <c r="D26" s="78" t="s">
        <v>7678</v>
      </c>
      <c r="E26" s="78" t="s">
        <v>7678</v>
      </c>
      <c r="F26" s="1" t="s">
        <v>7865</v>
      </c>
      <c r="G26" s="80" t="s">
        <v>7899</v>
      </c>
      <c r="H26" s="70"/>
      <c r="I26" s="80" t="s">
        <v>7762</v>
      </c>
    </row>
    <row r="27" spans="1:19" ht="66" customHeight="1" x14ac:dyDescent="0.3">
      <c r="A27" s="1" t="s">
        <v>7548</v>
      </c>
      <c r="B27" s="1">
        <v>149200</v>
      </c>
      <c r="C27" s="2" t="s">
        <v>1560</v>
      </c>
      <c r="D27" s="1" t="s">
        <v>7678</v>
      </c>
      <c r="E27" s="1" t="s">
        <v>7678</v>
      </c>
      <c r="F27" s="1" t="s">
        <v>7865</v>
      </c>
      <c r="G27" s="69" t="s">
        <v>7767</v>
      </c>
      <c r="H27" s="69"/>
      <c r="I27" s="69" t="s">
        <v>1561</v>
      </c>
    </row>
    <row r="28" spans="1:19" ht="28.8" x14ac:dyDescent="0.3">
      <c r="A28" s="1" t="s">
        <v>7548</v>
      </c>
      <c r="B28" s="1">
        <v>149201</v>
      </c>
      <c r="C28" s="2" t="s">
        <v>1562</v>
      </c>
      <c r="D28" s="1" t="s">
        <v>7677</v>
      </c>
      <c r="E28" s="1" t="s">
        <v>7678</v>
      </c>
      <c r="F28" s="1" t="s">
        <v>7865</v>
      </c>
      <c r="G28" s="69" t="s">
        <v>7900</v>
      </c>
      <c r="H28" s="69"/>
      <c r="I28" s="69" t="s">
        <v>1563</v>
      </c>
    </row>
    <row r="29" spans="1:19" x14ac:dyDescent="0.3">
      <c r="A29" s="1" t="s">
        <v>7548</v>
      </c>
      <c r="B29" s="1">
        <v>149250</v>
      </c>
      <c r="C29" s="2" t="s">
        <v>7869</v>
      </c>
      <c r="D29" s="1" t="s">
        <v>7678</v>
      </c>
      <c r="E29" s="1" t="s">
        <v>7678</v>
      </c>
      <c r="F29" s="1" t="s">
        <v>7865</v>
      </c>
      <c r="G29" s="69" t="s">
        <v>7885</v>
      </c>
      <c r="H29" s="69"/>
      <c r="I29" s="84" t="s">
        <v>7870</v>
      </c>
    </row>
    <row r="30" spans="1:19" ht="18.75" customHeight="1" x14ac:dyDescent="0.3">
      <c r="A30" s="1" t="s">
        <v>7548</v>
      </c>
      <c r="B30" s="1">
        <v>149251</v>
      </c>
      <c r="C30" s="2" t="s">
        <v>7884</v>
      </c>
      <c r="D30" s="1" t="s">
        <v>7678</v>
      </c>
      <c r="E30" s="1" t="s">
        <v>7678</v>
      </c>
      <c r="F30" s="1" t="s">
        <v>7865</v>
      </c>
      <c r="G30" s="69" t="s">
        <v>7885</v>
      </c>
      <c r="H30" s="69"/>
      <c r="I30" s="85" t="s">
        <v>7871</v>
      </c>
    </row>
    <row r="31" spans="1:19" x14ac:dyDescent="0.3">
      <c r="A31" s="1" t="s">
        <v>7536</v>
      </c>
      <c r="B31" s="1">
        <v>144100</v>
      </c>
      <c r="C31" s="2" t="s">
        <v>830</v>
      </c>
      <c r="D31" s="1" t="s">
        <v>7678</v>
      </c>
      <c r="E31" s="1" t="s">
        <v>7678</v>
      </c>
      <c r="F31" s="1" t="s">
        <v>7865</v>
      </c>
      <c r="G31" s="69" t="s">
        <v>7768</v>
      </c>
      <c r="H31"/>
      <c r="I31" s="69" t="s">
        <v>831</v>
      </c>
    </row>
    <row r="32" spans="1:19" x14ac:dyDescent="0.3">
      <c r="A32" s="1" t="s">
        <v>7853</v>
      </c>
      <c r="B32" s="1">
        <v>146750</v>
      </c>
      <c r="C32" s="2" t="s">
        <v>7854</v>
      </c>
      <c r="D32" s="1" t="s">
        <v>7677</v>
      </c>
      <c r="E32" s="1" t="s">
        <v>7677</v>
      </c>
      <c r="F32" s="1" t="s">
        <v>7865</v>
      </c>
      <c r="G32" s="69" t="s">
        <v>7855</v>
      </c>
      <c r="H32"/>
      <c r="I32" s="82" t="s">
        <v>7856</v>
      </c>
    </row>
    <row r="33" spans="1:9" x14ac:dyDescent="0.3">
      <c r="A33" s="1" t="s">
        <v>7139</v>
      </c>
      <c r="B33" s="1">
        <v>131201</v>
      </c>
      <c r="C33" s="2" t="s">
        <v>513</v>
      </c>
      <c r="D33" s="1" t="s">
        <v>7677</v>
      </c>
      <c r="E33" s="1" t="s">
        <v>7678</v>
      </c>
      <c r="F33" s="1" t="s">
        <v>7865</v>
      </c>
      <c r="G33" s="69" t="s">
        <v>7901</v>
      </c>
      <c r="H33"/>
    </row>
    <row r="34" spans="1:9" x14ac:dyDescent="0.3">
      <c r="A34" s="1" t="s">
        <v>7139</v>
      </c>
      <c r="B34" s="1">
        <v>131205</v>
      </c>
      <c r="C34" s="2" t="s">
        <v>518</v>
      </c>
      <c r="D34" s="1" t="s">
        <v>7677</v>
      </c>
      <c r="E34" s="1" t="s">
        <v>7678</v>
      </c>
      <c r="F34" s="1" t="s">
        <v>7865</v>
      </c>
      <c r="G34" s="69" t="s">
        <v>7901</v>
      </c>
      <c r="H34"/>
    </row>
    <row r="35" spans="1:9" x14ac:dyDescent="0.3">
      <c r="A35" s="1" t="s">
        <v>7554</v>
      </c>
      <c r="B35" s="1">
        <v>146800</v>
      </c>
      <c r="C35" s="2" t="s">
        <v>1406</v>
      </c>
      <c r="D35" s="1" t="s">
        <v>7678</v>
      </c>
      <c r="E35" s="1" t="s">
        <v>7678</v>
      </c>
      <c r="F35" s="1" t="s">
        <v>7864</v>
      </c>
      <c r="G35" s="69" t="s">
        <v>7730</v>
      </c>
      <c r="H35"/>
    </row>
    <row r="36" spans="1:9" x14ac:dyDescent="0.3">
      <c r="A36" s="1" t="s">
        <v>7554</v>
      </c>
      <c r="B36" s="1">
        <v>146802</v>
      </c>
      <c r="C36" s="2" t="s">
        <v>1413</v>
      </c>
      <c r="D36" s="1" t="s">
        <v>7678</v>
      </c>
      <c r="E36" s="1" t="s">
        <v>7678</v>
      </c>
      <c r="F36" s="1" t="s">
        <v>7865</v>
      </c>
      <c r="G36" s="69" t="s">
        <v>7902</v>
      </c>
      <c r="H36"/>
      <c r="I36" s="69" t="s">
        <v>7692</v>
      </c>
    </row>
    <row r="37" spans="1:9" x14ac:dyDescent="0.3">
      <c r="A37" s="1" t="s">
        <v>7554</v>
      </c>
      <c r="B37" s="1">
        <v>168400</v>
      </c>
      <c r="C37" s="2" t="s">
        <v>2510</v>
      </c>
      <c r="D37" s="1" t="s">
        <v>7677</v>
      </c>
      <c r="E37" s="1" t="s">
        <v>7678</v>
      </c>
      <c r="F37" s="1" t="s">
        <v>7864</v>
      </c>
      <c r="G37" s="69" t="s">
        <v>7903</v>
      </c>
      <c r="H37" s="69"/>
    </row>
    <row r="38" spans="1:9" ht="388.8" x14ac:dyDescent="0.3">
      <c r="A38" s="1" t="s">
        <v>7558</v>
      </c>
      <c r="B38" s="1">
        <v>167900</v>
      </c>
      <c r="C38" s="2" t="s">
        <v>2502</v>
      </c>
      <c r="D38" s="1" t="s">
        <v>7677</v>
      </c>
      <c r="E38" s="1" t="s">
        <v>7677</v>
      </c>
      <c r="F38" s="1" t="s">
        <v>7864</v>
      </c>
      <c r="G38" s="81" t="s">
        <v>7904</v>
      </c>
      <c r="H38" s="81" t="s">
        <v>7769</v>
      </c>
      <c r="I38" s="69" t="s">
        <v>7717</v>
      </c>
    </row>
    <row r="39" spans="1:9" x14ac:dyDescent="0.3">
      <c r="A39" s="1" t="s">
        <v>7561</v>
      </c>
      <c r="B39" s="1">
        <v>151204</v>
      </c>
      <c r="C39" s="2" t="s">
        <v>1878</v>
      </c>
      <c r="D39" s="1" t="s">
        <v>7677</v>
      </c>
      <c r="E39" s="1" t="s">
        <v>7678</v>
      </c>
      <c r="F39" s="1" t="s">
        <v>7865</v>
      </c>
      <c r="G39" s="69" t="s">
        <v>7839</v>
      </c>
      <c r="H39"/>
    </row>
    <row r="40" spans="1:9" ht="409.6" x14ac:dyDescent="0.3">
      <c r="A40" s="1" t="s">
        <v>7559</v>
      </c>
      <c r="B40" s="1">
        <v>153100</v>
      </c>
      <c r="C40" s="2" t="s">
        <v>7886</v>
      </c>
      <c r="D40" s="1" t="s">
        <v>7677</v>
      </c>
      <c r="E40" s="1" t="s">
        <v>7678</v>
      </c>
      <c r="F40" s="1" t="s">
        <v>7864</v>
      </c>
      <c r="G40" s="81" t="s">
        <v>7940</v>
      </c>
      <c r="H40" s="81" t="s">
        <v>7843</v>
      </c>
      <c r="I40" s="69" t="s">
        <v>7716</v>
      </c>
    </row>
    <row r="41" spans="1:9" ht="409.6" x14ac:dyDescent="0.3">
      <c r="A41" s="1" t="s">
        <v>7559</v>
      </c>
      <c r="B41" s="1">
        <v>153101</v>
      </c>
      <c r="C41" s="2" t="s">
        <v>1955</v>
      </c>
      <c r="D41" s="1" t="s">
        <v>7677</v>
      </c>
      <c r="E41" s="1" t="s">
        <v>7677</v>
      </c>
      <c r="F41" s="1" t="s">
        <v>7864</v>
      </c>
      <c r="G41" s="81" t="s">
        <v>7940</v>
      </c>
      <c r="H41" s="81" t="s">
        <v>7843</v>
      </c>
      <c r="I41" s="69" t="s">
        <v>1956</v>
      </c>
    </row>
    <row r="42" spans="1:9" ht="388.8" x14ac:dyDescent="0.3">
      <c r="A42" s="1" t="s">
        <v>7710</v>
      </c>
      <c r="B42" s="1">
        <v>141700</v>
      </c>
      <c r="C42" s="2" t="s">
        <v>6978</v>
      </c>
      <c r="D42" s="1" t="s">
        <v>7677</v>
      </c>
      <c r="E42" s="1" t="s">
        <v>7678</v>
      </c>
      <c r="F42" s="1" t="s">
        <v>7865</v>
      </c>
      <c r="G42" s="81" t="s">
        <v>7904</v>
      </c>
      <c r="H42" s="81" t="s">
        <v>7795</v>
      </c>
      <c r="I42" s="69" t="s">
        <v>801</v>
      </c>
    </row>
    <row r="43" spans="1:9" x14ac:dyDescent="0.3">
      <c r="A43" s="1" t="s">
        <v>7555</v>
      </c>
      <c r="B43" s="1">
        <v>143715</v>
      </c>
      <c r="C43" s="2" t="s">
        <v>825</v>
      </c>
      <c r="D43" s="1" t="s">
        <v>7677</v>
      </c>
      <c r="E43" s="1" t="s">
        <v>7678</v>
      </c>
      <c r="F43" s="1" t="s">
        <v>7865</v>
      </c>
      <c r="G43" s="69" t="s">
        <v>7905</v>
      </c>
      <c r="H43"/>
      <c r="I43" s="69" t="s">
        <v>826</v>
      </c>
    </row>
    <row r="44" spans="1:9" ht="388.8" x14ac:dyDescent="0.3">
      <c r="A44" s="1" t="s">
        <v>7711</v>
      </c>
      <c r="B44" s="1">
        <v>141244</v>
      </c>
      <c r="C44" s="2" t="s">
        <v>6977</v>
      </c>
      <c r="D44" s="1" t="s">
        <v>7677</v>
      </c>
      <c r="E44" s="1" t="s">
        <v>7678</v>
      </c>
      <c r="F44" s="1" t="s">
        <v>7863</v>
      </c>
      <c r="G44" s="81" t="s">
        <v>7904</v>
      </c>
      <c r="H44" s="81" t="s">
        <v>7795</v>
      </c>
      <c r="I44" s="69" t="s">
        <v>7763</v>
      </c>
    </row>
    <row r="45" spans="1:9" ht="28.8" x14ac:dyDescent="0.3">
      <c r="A45" s="1" t="s">
        <v>7560</v>
      </c>
      <c r="B45" s="1">
        <v>152700</v>
      </c>
      <c r="C45" s="2" t="s">
        <v>1940</v>
      </c>
      <c r="D45" s="1" t="s">
        <v>7678</v>
      </c>
      <c r="E45" s="1" t="s">
        <v>7678</v>
      </c>
      <c r="F45" s="1" t="s">
        <v>7865</v>
      </c>
      <c r="G45" s="69" t="s">
        <v>7906</v>
      </c>
      <c r="H45" s="69"/>
    </row>
    <row r="46" spans="1:9" ht="72" x14ac:dyDescent="0.3">
      <c r="A46" s="1" t="s">
        <v>7562</v>
      </c>
      <c r="B46" s="1">
        <v>151203</v>
      </c>
      <c r="C46" s="2" t="s">
        <v>1877</v>
      </c>
      <c r="D46" s="1" t="s">
        <v>7677</v>
      </c>
      <c r="E46" s="1" t="s">
        <v>7678</v>
      </c>
      <c r="F46" s="1" t="s">
        <v>7865</v>
      </c>
      <c r="G46" s="69" t="s">
        <v>7838</v>
      </c>
      <c r="H46" s="69"/>
    </row>
    <row r="47" spans="1:9" x14ac:dyDescent="0.3">
      <c r="A47" s="1" t="s">
        <v>7712</v>
      </c>
      <c r="B47" s="1">
        <v>150200</v>
      </c>
      <c r="C47" s="2" t="s">
        <v>1834</v>
      </c>
      <c r="D47" s="1" t="s">
        <v>7678</v>
      </c>
      <c r="E47" s="1" t="s">
        <v>7678</v>
      </c>
      <c r="F47" s="1" t="s">
        <v>7865</v>
      </c>
      <c r="G47" s="69" t="s">
        <v>7837</v>
      </c>
      <c r="H47"/>
    </row>
    <row r="48" spans="1:9" ht="72" x14ac:dyDescent="0.3">
      <c r="A48" s="1" t="s">
        <v>7712</v>
      </c>
      <c r="B48" s="1">
        <v>150300</v>
      </c>
      <c r="C48" s="2" t="s">
        <v>1835</v>
      </c>
      <c r="D48" s="1" t="s">
        <v>7678</v>
      </c>
      <c r="E48" s="1" t="s">
        <v>7678</v>
      </c>
      <c r="F48" s="1" t="s">
        <v>7865</v>
      </c>
      <c r="G48" s="69" t="s">
        <v>7866</v>
      </c>
      <c r="H48" s="69"/>
      <c r="I48" s="69" t="s">
        <v>7867</v>
      </c>
    </row>
    <row r="49" spans="1:9" x14ac:dyDescent="0.3">
      <c r="A49" s="1" t="s">
        <v>7712</v>
      </c>
      <c r="B49" s="1">
        <v>150400</v>
      </c>
      <c r="C49" s="2" t="s">
        <v>1836</v>
      </c>
      <c r="D49" s="1" t="s">
        <v>7678</v>
      </c>
      <c r="E49" s="1" t="s">
        <v>7678</v>
      </c>
      <c r="F49" s="1" t="s">
        <v>7865</v>
      </c>
      <c r="G49" s="69" t="s">
        <v>7907</v>
      </c>
      <c r="H49"/>
    </row>
    <row r="50" spans="1:9" x14ac:dyDescent="0.3">
      <c r="A50" s="1" t="s">
        <v>7712</v>
      </c>
      <c r="B50" s="1">
        <v>150500</v>
      </c>
      <c r="C50" s="2" t="s">
        <v>1837</v>
      </c>
      <c r="D50" s="1" t="s">
        <v>7678</v>
      </c>
      <c r="E50" s="1" t="s">
        <v>7678</v>
      </c>
      <c r="F50" s="1" t="s">
        <v>7865</v>
      </c>
      <c r="G50" s="69" t="s">
        <v>7730</v>
      </c>
      <c r="H50" s="69"/>
      <c r="I50" s="69" t="s">
        <v>7736</v>
      </c>
    </row>
    <row r="51" spans="1:9" x14ac:dyDescent="0.3">
      <c r="A51" s="1" t="s">
        <v>7712</v>
      </c>
      <c r="B51" s="1">
        <v>151207</v>
      </c>
      <c r="C51" s="2" t="s">
        <v>1885</v>
      </c>
      <c r="D51" s="1" t="s">
        <v>7678</v>
      </c>
      <c r="E51" s="1" t="s">
        <v>7677</v>
      </c>
      <c r="F51" s="1" t="s">
        <v>7865</v>
      </c>
      <c r="G51" s="69" t="s">
        <v>7807</v>
      </c>
      <c r="H51"/>
      <c r="I51" s="69" t="s">
        <v>7750</v>
      </c>
    </row>
    <row r="52" spans="1:9" x14ac:dyDescent="0.3">
      <c r="A52" s="1" t="s">
        <v>7712</v>
      </c>
      <c r="B52" s="1">
        <v>151208</v>
      </c>
      <c r="C52" s="2" t="s">
        <v>1887</v>
      </c>
      <c r="D52" s="1" t="s">
        <v>7678</v>
      </c>
      <c r="E52" s="1" t="s">
        <v>7677</v>
      </c>
      <c r="F52" s="1" t="s">
        <v>7865</v>
      </c>
      <c r="G52" s="69" t="s">
        <v>7819</v>
      </c>
      <c r="H52"/>
      <c r="I52" s="69" t="s">
        <v>7751</v>
      </c>
    </row>
    <row r="53" spans="1:9" x14ac:dyDescent="0.3">
      <c r="A53" s="1" t="s">
        <v>7712</v>
      </c>
      <c r="B53" s="1">
        <v>151209</v>
      </c>
      <c r="C53" s="2" t="s">
        <v>1889</v>
      </c>
      <c r="D53" s="1" t="s">
        <v>7678</v>
      </c>
      <c r="E53" s="1" t="s">
        <v>7677</v>
      </c>
      <c r="F53" s="1" t="s">
        <v>7865</v>
      </c>
      <c r="G53" s="69" t="s">
        <v>7820</v>
      </c>
      <c r="H53"/>
    </row>
    <row r="54" spans="1:9" x14ac:dyDescent="0.3">
      <c r="A54" s="1" t="s">
        <v>7712</v>
      </c>
      <c r="B54" s="1">
        <v>151211</v>
      </c>
      <c r="C54" s="2" t="s">
        <v>1892</v>
      </c>
      <c r="D54" s="1" t="s">
        <v>7678</v>
      </c>
      <c r="E54" s="1" t="s">
        <v>7677</v>
      </c>
      <c r="F54" s="1" t="s">
        <v>7865</v>
      </c>
      <c r="G54" s="69" t="s">
        <v>7806</v>
      </c>
      <c r="H54"/>
    </row>
    <row r="55" spans="1:9" x14ac:dyDescent="0.3">
      <c r="A55" s="1" t="s">
        <v>7712</v>
      </c>
      <c r="B55" s="1">
        <v>151900</v>
      </c>
      <c r="C55" s="2" t="s">
        <v>1900</v>
      </c>
      <c r="D55" s="1" t="s">
        <v>7678</v>
      </c>
      <c r="E55" s="1" t="s">
        <v>7678</v>
      </c>
      <c r="F55" s="1" t="s">
        <v>7865</v>
      </c>
      <c r="G55" s="69" t="s">
        <v>7807</v>
      </c>
      <c r="H55" s="69"/>
    </row>
    <row r="56" spans="1:9" x14ac:dyDescent="0.3">
      <c r="A56" s="1" t="s">
        <v>7712</v>
      </c>
      <c r="B56" s="1">
        <v>152000</v>
      </c>
      <c r="C56" s="2" t="s">
        <v>1903</v>
      </c>
      <c r="D56" s="1" t="s">
        <v>7678</v>
      </c>
      <c r="E56" s="1" t="s">
        <v>7678</v>
      </c>
      <c r="F56" s="1" t="s">
        <v>7865</v>
      </c>
      <c r="G56" s="69" t="s">
        <v>7841</v>
      </c>
      <c r="H56"/>
      <c r="I56" s="69" t="s">
        <v>1904</v>
      </c>
    </row>
    <row r="57" spans="1:9" ht="72" x14ac:dyDescent="0.3">
      <c r="A57" s="1" t="s">
        <v>7712</v>
      </c>
      <c r="B57" s="1">
        <v>152200</v>
      </c>
      <c r="C57" s="2" t="s">
        <v>1911</v>
      </c>
      <c r="D57" s="1" t="s">
        <v>7678</v>
      </c>
      <c r="E57" s="1" t="s">
        <v>7677</v>
      </c>
      <c r="F57" s="1" t="s">
        <v>7865</v>
      </c>
      <c r="G57" s="69" t="s">
        <v>7868</v>
      </c>
      <c r="H57" s="69"/>
    </row>
    <row r="58" spans="1:9" x14ac:dyDescent="0.3">
      <c r="A58" s="1" t="s">
        <v>7712</v>
      </c>
      <c r="B58" s="1">
        <v>152800</v>
      </c>
      <c r="C58" s="2" t="s">
        <v>1947</v>
      </c>
      <c r="D58" s="1" t="s">
        <v>7678</v>
      </c>
      <c r="E58" s="1" t="s">
        <v>7678</v>
      </c>
      <c r="F58" s="1" t="s">
        <v>7865</v>
      </c>
      <c r="G58" s="69" t="s">
        <v>7820</v>
      </c>
      <c r="H58"/>
    </row>
    <row r="59" spans="1:9" x14ac:dyDescent="0.3">
      <c r="A59" s="1" t="s">
        <v>7712</v>
      </c>
      <c r="B59" s="1">
        <v>152905</v>
      </c>
      <c r="C59" s="2" t="s">
        <v>7876</v>
      </c>
      <c r="D59" s="1" t="s">
        <v>7677</v>
      </c>
      <c r="E59" s="1" t="s">
        <v>7677</v>
      </c>
      <c r="F59" s="1" t="s">
        <v>7865</v>
      </c>
      <c r="G59" s="69" t="s">
        <v>7882</v>
      </c>
      <c r="H59"/>
    </row>
    <row r="60" spans="1:9" x14ac:dyDescent="0.3">
      <c r="A60" s="1" t="s">
        <v>7712</v>
      </c>
      <c r="B60" s="1">
        <v>152915</v>
      </c>
      <c r="C60" s="2" t="s">
        <v>1950</v>
      </c>
      <c r="D60" s="1" t="s">
        <v>7678</v>
      </c>
      <c r="E60" s="1" t="s">
        <v>7678</v>
      </c>
      <c r="F60" s="1" t="s">
        <v>7865</v>
      </c>
      <c r="G60" s="69" t="s">
        <v>7842</v>
      </c>
      <c r="H60"/>
    </row>
    <row r="61" spans="1:9" x14ac:dyDescent="0.3">
      <c r="A61" s="1" t="s">
        <v>7712</v>
      </c>
      <c r="B61" s="1">
        <v>154500</v>
      </c>
      <c r="C61" s="2" t="s">
        <v>2023</v>
      </c>
      <c r="D61" s="1" t="s">
        <v>7677</v>
      </c>
      <c r="E61" s="1" t="s">
        <v>7678</v>
      </c>
      <c r="F61" s="1" t="s">
        <v>7865</v>
      </c>
      <c r="G61" s="69" t="s">
        <v>7908</v>
      </c>
      <c r="H61"/>
    </row>
    <row r="62" spans="1:9" x14ac:dyDescent="0.3">
      <c r="A62" s="1" t="s">
        <v>7712</v>
      </c>
      <c r="B62" s="1">
        <v>157800</v>
      </c>
      <c r="C62" s="2" t="s">
        <v>2138</v>
      </c>
      <c r="D62" s="1" t="s">
        <v>7677</v>
      </c>
      <c r="E62" s="1" t="s">
        <v>7678</v>
      </c>
      <c r="F62" s="1" t="s">
        <v>7865</v>
      </c>
      <c r="G62" s="69" t="s">
        <v>7730</v>
      </c>
      <c r="H62"/>
    </row>
    <row r="63" spans="1:9" x14ac:dyDescent="0.3">
      <c r="A63" s="1" t="s">
        <v>7712</v>
      </c>
      <c r="B63" s="1">
        <v>158400</v>
      </c>
      <c r="C63" s="2" t="s">
        <v>2223</v>
      </c>
      <c r="D63" s="1" t="s">
        <v>7678</v>
      </c>
      <c r="E63" s="1" t="s">
        <v>7678</v>
      </c>
      <c r="F63" s="1" t="s">
        <v>7865</v>
      </c>
      <c r="G63" s="69" t="s">
        <v>7820</v>
      </c>
      <c r="H63"/>
    </row>
    <row r="64" spans="1:9" x14ac:dyDescent="0.3">
      <c r="A64" s="1" t="s">
        <v>7712</v>
      </c>
      <c r="B64" s="1">
        <v>159700</v>
      </c>
      <c r="C64" s="2" t="s">
        <v>2263</v>
      </c>
      <c r="D64" s="1" t="s">
        <v>7678</v>
      </c>
      <c r="E64" s="1" t="s">
        <v>7677</v>
      </c>
      <c r="F64" s="1" t="s">
        <v>7865</v>
      </c>
      <c r="G64" s="69" t="s">
        <v>7808</v>
      </c>
      <c r="H64"/>
      <c r="I64" s="69" t="s">
        <v>2264</v>
      </c>
    </row>
    <row r="65" spans="1:9" x14ac:dyDescent="0.3">
      <c r="A65" s="1" t="s">
        <v>7712</v>
      </c>
      <c r="B65" s="1">
        <v>161201</v>
      </c>
      <c r="C65" s="2" t="s">
        <v>2285</v>
      </c>
      <c r="D65" s="1" t="s">
        <v>7677</v>
      </c>
      <c r="E65" s="1" t="s">
        <v>7677</v>
      </c>
      <c r="F65" s="1" t="s">
        <v>7863</v>
      </c>
      <c r="G65" s="69" t="s">
        <v>7845</v>
      </c>
      <c r="H65"/>
    </row>
    <row r="66" spans="1:9" x14ac:dyDescent="0.3">
      <c r="A66" s="1" t="s">
        <v>7712</v>
      </c>
      <c r="B66" s="1">
        <v>161202</v>
      </c>
      <c r="C66" s="2" t="s">
        <v>2287</v>
      </c>
      <c r="D66" s="1" t="s">
        <v>7677</v>
      </c>
      <c r="E66" s="1" t="s">
        <v>7677</v>
      </c>
      <c r="F66" s="1" t="s">
        <v>7863</v>
      </c>
      <c r="G66" s="69" t="s">
        <v>7846</v>
      </c>
      <c r="H66"/>
      <c r="I66" s="69" t="s">
        <v>7753</v>
      </c>
    </row>
    <row r="67" spans="1:9" x14ac:dyDescent="0.3">
      <c r="A67" s="1" t="s">
        <v>7712</v>
      </c>
      <c r="B67" s="1">
        <v>161602</v>
      </c>
      <c r="C67" s="2" t="s">
        <v>2292</v>
      </c>
      <c r="D67" s="1" t="s">
        <v>7677</v>
      </c>
      <c r="E67" s="1" t="s">
        <v>7677</v>
      </c>
      <c r="F67" s="1" t="s">
        <v>7864</v>
      </c>
      <c r="G67" s="69" t="s">
        <v>7832</v>
      </c>
      <c r="H67"/>
    </row>
    <row r="68" spans="1:9" x14ac:dyDescent="0.3">
      <c r="A68" s="1" t="s">
        <v>7712</v>
      </c>
      <c r="B68" s="1">
        <v>166200</v>
      </c>
      <c r="C68" s="2" t="s">
        <v>2467</v>
      </c>
      <c r="D68" s="1" t="s">
        <v>7677</v>
      </c>
      <c r="E68" s="1" t="s">
        <v>7677</v>
      </c>
      <c r="F68" s="1" t="s">
        <v>7864</v>
      </c>
      <c r="G68" s="69" t="s">
        <v>7827</v>
      </c>
      <c r="H68"/>
    </row>
    <row r="69" spans="1:9" x14ac:dyDescent="0.3">
      <c r="A69" s="1" t="s">
        <v>7712</v>
      </c>
      <c r="B69" s="1">
        <v>166300</v>
      </c>
      <c r="C69" s="2" t="s">
        <v>2470</v>
      </c>
      <c r="D69" s="1" t="s">
        <v>7677</v>
      </c>
      <c r="E69" s="1" t="s">
        <v>7677</v>
      </c>
      <c r="F69" s="1" t="s">
        <v>7864</v>
      </c>
      <c r="G69" s="69" t="s">
        <v>7808</v>
      </c>
      <c r="H69"/>
    </row>
    <row r="70" spans="1:9" x14ac:dyDescent="0.3">
      <c r="A70" s="1" t="s">
        <v>7528</v>
      </c>
      <c r="B70" s="1">
        <v>130400</v>
      </c>
      <c r="C70" s="2" t="s">
        <v>505</v>
      </c>
      <c r="D70" s="1" t="s">
        <v>7677</v>
      </c>
      <c r="E70" s="1" t="s">
        <v>7678</v>
      </c>
      <c r="F70" s="1" t="s">
        <v>7865</v>
      </c>
      <c r="G70" s="69" t="s">
        <v>7764</v>
      </c>
      <c r="H70"/>
      <c r="I70" s="69" t="s">
        <v>506</v>
      </c>
    </row>
    <row r="71" spans="1:9" x14ac:dyDescent="0.3">
      <c r="A71" s="1" t="s">
        <v>7528</v>
      </c>
      <c r="B71" s="1">
        <v>141243</v>
      </c>
      <c r="C71" s="2" t="s">
        <v>761</v>
      </c>
      <c r="D71" s="1" t="s">
        <v>7677</v>
      </c>
      <c r="E71" s="1" t="s">
        <v>7678</v>
      </c>
      <c r="F71" s="1" t="s">
        <v>7865</v>
      </c>
      <c r="G71" s="69" t="s">
        <v>7909</v>
      </c>
      <c r="H71"/>
      <c r="I71" s="69" t="s">
        <v>762</v>
      </c>
    </row>
    <row r="72" spans="1:9" ht="28.8" x14ac:dyDescent="0.3">
      <c r="A72" s="1" t="s">
        <v>7528</v>
      </c>
      <c r="B72" s="1">
        <v>141258</v>
      </c>
      <c r="C72" s="2" t="s">
        <v>791</v>
      </c>
      <c r="D72" s="1" t="s">
        <v>7677</v>
      </c>
      <c r="E72" s="1" t="s">
        <v>7678</v>
      </c>
      <c r="F72" s="1" t="s">
        <v>7865</v>
      </c>
      <c r="G72" s="69" t="s">
        <v>7808</v>
      </c>
      <c r="H72"/>
      <c r="I72" s="69" t="s">
        <v>7731</v>
      </c>
    </row>
    <row r="73" spans="1:9" x14ac:dyDescent="0.3">
      <c r="A73" s="1" t="s">
        <v>7528</v>
      </c>
      <c r="B73" s="1">
        <v>144630</v>
      </c>
      <c r="C73" s="2" t="s">
        <v>7860</v>
      </c>
      <c r="D73" s="1" t="s">
        <v>7677</v>
      </c>
      <c r="E73" s="1" t="s">
        <v>7678</v>
      </c>
      <c r="F73" s="1" t="s">
        <v>7865</v>
      </c>
      <c r="G73" s="69" t="s">
        <v>7730</v>
      </c>
      <c r="H73"/>
    </row>
    <row r="74" spans="1:9" x14ac:dyDescent="0.3">
      <c r="A74" s="1" t="s">
        <v>7528</v>
      </c>
      <c r="B74" s="1">
        <v>144700</v>
      </c>
      <c r="C74" s="2" t="s">
        <v>848</v>
      </c>
      <c r="D74" s="1" t="s">
        <v>7678</v>
      </c>
      <c r="E74" s="1" t="s">
        <v>7678</v>
      </c>
      <c r="F74" s="1" t="s">
        <v>7865</v>
      </c>
      <c r="G74" s="69" t="s">
        <v>7791</v>
      </c>
      <c r="H74"/>
    </row>
    <row r="75" spans="1:9" x14ac:dyDescent="0.3">
      <c r="A75" s="1" t="s">
        <v>7528</v>
      </c>
      <c r="B75" s="1">
        <v>145000</v>
      </c>
      <c r="C75" s="2" t="s">
        <v>905</v>
      </c>
      <c r="D75" s="1" t="s">
        <v>7677</v>
      </c>
      <c r="E75" s="1" t="s">
        <v>7678</v>
      </c>
      <c r="F75" s="1" t="s">
        <v>7865</v>
      </c>
      <c r="G75" s="69" t="s">
        <v>7817</v>
      </c>
      <c r="H75"/>
    </row>
    <row r="76" spans="1:9" x14ac:dyDescent="0.3">
      <c r="A76" s="1" t="s">
        <v>7528</v>
      </c>
      <c r="B76" s="1">
        <v>145100</v>
      </c>
      <c r="C76" s="2" t="s">
        <v>910</v>
      </c>
      <c r="D76" s="1" t="s">
        <v>7677</v>
      </c>
      <c r="E76" s="1" t="s">
        <v>7678</v>
      </c>
      <c r="F76" s="1" t="s">
        <v>7865</v>
      </c>
      <c r="G76" s="69" t="s">
        <v>7808</v>
      </c>
      <c r="H76"/>
    </row>
    <row r="77" spans="1:9" ht="28.8" x14ac:dyDescent="0.3">
      <c r="A77" s="1" t="s">
        <v>7528</v>
      </c>
      <c r="B77" s="1">
        <v>146651</v>
      </c>
      <c r="C77" s="2" t="s">
        <v>1403</v>
      </c>
      <c r="D77" s="1" t="s">
        <v>7677</v>
      </c>
      <c r="E77" s="1" t="s">
        <v>7677</v>
      </c>
      <c r="F77" s="1" t="s">
        <v>7865</v>
      </c>
      <c r="G77" s="69" t="s">
        <v>7828</v>
      </c>
      <c r="H77" s="69"/>
    </row>
    <row r="78" spans="1:9" x14ac:dyDescent="0.3">
      <c r="A78" s="1" t="s">
        <v>7528</v>
      </c>
      <c r="B78" s="1">
        <v>146700</v>
      </c>
      <c r="C78" s="2" t="s">
        <v>1405</v>
      </c>
      <c r="D78" s="1" t="s">
        <v>7678</v>
      </c>
      <c r="E78" s="1" t="s">
        <v>7678</v>
      </c>
      <c r="F78" s="1" t="s">
        <v>7865</v>
      </c>
      <c r="G78" s="69" t="s">
        <v>7829</v>
      </c>
      <c r="H78"/>
    </row>
    <row r="79" spans="1:9" x14ac:dyDescent="0.3">
      <c r="A79" s="1" t="s">
        <v>7528</v>
      </c>
      <c r="B79" s="1">
        <v>147901</v>
      </c>
      <c r="C79" s="2" t="s">
        <v>1458</v>
      </c>
      <c r="D79" s="1" t="s">
        <v>7678</v>
      </c>
      <c r="E79" s="1" t="s">
        <v>7677</v>
      </c>
      <c r="F79" s="1" t="s">
        <v>7865</v>
      </c>
      <c r="G79" s="69" t="s">
        <v>7766</v>
      </c>
      <c r="H79"/>
      <c r="I79" s="69" t="s">
        <v>1459</v>
      </c>
    </row>
    <row r="80" spans="1:9" x14ac:dyDescent="0.3">
      <c r="A80" s="1" t="s">
        <v>7528</v>
      </c>
      <c r="B80" s="1">
        <v>148002</v>
      </c>
      <c r="C80" s="2" t="s">
        <v>1501</v>
      </c>
      <c r="D80" s="1" t="s">
        <v>7677</v>
      </c>
      <c r="E80" s="1" t="s">
        <v>7678</v>
      </c>
      <c r="F80" s="1" t="s">
        <v>7865</v>
      </c>
      <c r="G80" s="69" t="s">
        <v>7730</v>
      </c>
      <c r="H80"/>
    </row>
    <row r="81" spans="1:9" x14ac:dyDescent="0.3">
      <c r="A81" s="1" t="s">
        <v>7528</v>
      </c>
      <c r="B81" s="1">
        <v>148003</v>
      </c>
      <c r="C81" s="2" t="s">
        <v>1514</v>
      </c>
      <c r="D81" s="1" t="s">
        <v>7678</v>
      </c>
      <c r="E81" s="1" t="s">
        <v>7678</v>
      </c>
      <c r="F81" s="1" t="s">
        <v>7865</v>
      </c>
      <c r="G81" s="69" t="s">
        <v>7730</v>
      </c>
      <c r="H81"/>
    </row>
    <row r="82" spans="1:9" x14ac:dyDescent="0.3">
      <c r="A82" s="1" t="s">
        <v>7528</v>
      </c>
      <c r="B82" s="1">
        <v>148004</v>
      </c>
      <c r="C82" s="2" t="s">
        <v>1515</v>
      </c>
      <c r="D82" s="1" t="s">
        <v>7677</v>
      </c>
      <c r="E82" s="1" t="s">
        <v>7678</v>
      </c>
      <c r="F82" s="1" t="s">
        <v>7865</v>
      </c>
      <c r="G82" s="69" t="s">
        <v>7830</v>
      </c>
      <c r="H82"/>
    </row>
    <row r="83" spans="1:9" x14ac:dyDescent="0.3">
      <c r="A83" s="1" t="s">
        <v>7528</v>
      </c>
      <c r="B83" s="1">
        <v>148800</v>
      </c>
      <c r="C83" s="2" t="s">
        <v>1552</v>
      </c>
      <c r="D83" s="1" t="s">
        <v>7678</v>
      </c>
      <c r="E83" s="1" t="s">
        <v>7678</v>
      </c>
      <c r="F83" s="1" t="s">
        <v>7865</v>
      </c>
      <c r="G83" s="69" t="s">
        <v>7791</v>
      </c>
      <c r="H83"/>
    </row>
    <row r="84" spans="1:9" x14ac:dyDescent="0.3">
      <c r="A84" s="1" t="s">
        <v>7528</v>
      </c>
      <c r="B84" s="1">
        <v>149820</v>
      </c>
      <c r="C84" s="2" t="s">
        <v>7689</v>
      </c>
      <c r="D84" s="1" t="s">
        <v>7678</v>
      </c>
      <c r="E84" s="1" t="s">
        <v>7678</v>
      </c>
      <c r="F84" s="1" t="s">
        <v>7865</v>
      </c>
      <c r="G84" s="69" t="s">
        <v>7730</v>
      </c>
      <c r="H84"/>
    </row>
    <row r="85" spans="1:9" x14ac:dyDescent="0.3">
      <c r="A85" s="1" t="s">
        <v>7528</v>
      </c>
      <c r="B85" s="1">
        <v>149821</v>
      </c>
      <c r="C85" s="2" t="s">
        <v>1762</v>
      </c>
      <c r="D85" s="1" t="s">
        <v>7678</v>
      </c>
      <c r="E85" s="1" t="s">
        <v>7678</v>
      </c>
      <c r="F85" s="1" t="s">
        <v>7865</v>
      </c>
      <c r="G85" s="69" t="s">
        <v>7808</v>
      </c>
      <c r="H85"/>
      <c r="I85" s="69" t="s">
        <v>7735</v>
      </c>
    </row>
    <row r="86" spans="1:9" x14ac:dyDescent="0.3">
      <c r="A86" s="1" t="s">
        <v>7528</v>
      </c>
      <c r="B86" s="1">
        <v>149827</v>
      </c>
      <c r="C86" s="2" t="s">
        <v>1774</v>
      </c>
      <c r="D86" s="1" t="s">
        <v>7677</v>
      </c>
      <c r="E86" s="1" t="s">
        <v>7677</v>
      </c>
      <c r="F86" s="1" t="s">
        <v>7865</v>
      </c>
      <c r="G86" s="69" t="s">
        <v>7817</v>
      </c>
      <c r="H86"/>
      <c r="I86" s="69" t="s">
        <v>1775</v>
      </c>
    </row>
    <row r="87" spans="1:9" ht="28.8" x14ac:dyDescent="0.3">
      <c r="A87" s="1" t="s">
        <v>7528</v>
      </c>
      <c r="B87" s="1">
        <v>149835</v>
      </c>
      <c r="C87" s="2" t="s">
        <v>1788</v>
      </c>
      <c r="D87" s="1" t="s">
        <v>7677</v>
      </c>
      <c r="E87" s="1" t="s">
        <v>7677</v>
      </c>
      <c r="F87" s="1" t="s">
        <v>7865</v>
      </c>
      <c r="G87" s="69" t="s">
        <v>7808</v>
      </c>
      <c r="H87"/>
      <c r="I87" s="69" t="s">
        <v>1789</v>
      </c>
    </row>
    <row r="88" spans="1:9" x14ac:dyDescent="0.3">
      <c r="A88" s="1" t="s">
        <v>7528</v>
      </c>
      <c r="B88" s="1" t="s">
        <v>79</v>
      </c>
      <c r="C88" s="2" t="s">
        <v>5073</v>
      </c>
      <c r="D88" s="1" t="s">
        <v>7677</v>
      </c>
      <c r="E88" s="1" t="s">
        <v>7677</v>
      </c>
      <c r="F88" s="1" t="s">
        <v>7863</v>
      </c>
      <c r="G88" s="69" t="s">
        <v>7833</v>
      </c>
      <c r="H88"/>
      <c r="I88" s="69" t="s">
        <v>5074</v>
      </c>
    </row>
    <row r="89" spans="1:9" x14ac:dyDescent="0.3">
      <c r="A89" s="1" t="s">
        <v>7528</v>
      </c>
      <c r="B89" s="1" t="s">
        <v>80</v>
      </c>
      <c r="C89" s="2" t="s">
        <v>5090</v>
      </c>
      <c r="D89" s="1" t="s">
        <v>7677</v>
      </c>
      <c r="E89" s="1" t="s">
        <v>7677</v>
      </c>
      <c r="F89" s="1" t="s">
        <v>7863</v>
      </c>
      <c r="G89" s="69" t="s">
        <v>7833</v>
      </c>
      <c r="H89"/>
      <c r="I89" s="69" t="s">
        <v>5091</v>
      </c>
    </row>
    <row r="90" spans="1:9" x14ac:dyDescent="0.3">
      <c r="A90" s="1" t="s">
        <v>7528</v>
      </c>
      <c r="B90" s="1" t="s">
        <v>71</v>
      </c>
      <c r="C90" s="2" t="s">
        <v>5199</v>
      </c>
      <c r="D90" s="1" t="s">
        <v>7677</v>
      </c>
      <c r="E90" s="1" t="s">
        <v>7677</v>
      </c>
      <c r="F90" s="1" t="s">
        <v>7863</v>
      </c>
      <c r="G90" s="69" t="s">
        <v>7847</v>
      </c>
      <c r="H90"/>
      <c r="I90" s="69" t="s">
        <v>5200</v>
      </c>
    </row>
    <row r="91" spans="1:9" ht="17.25" customHeight="1" x14ac:dyDescent="0.3">
      <c r="A91" s="1" t="s">
        <v>7759</v>
      </c>
      <c r="B91" s="42">
        <v>149881</v>
      </c>
      <c r="C91" s="2" t="s">
        <v>6975</v>
      </c>
      <c r="D91" s="1" t="s">
        <v>7677</v>
      </c>
      <c r="E91" s="1" t="s">
        <v>7677</v>
      </c>
      <c r="F91" s="1" t="s">
        <v>7865</v>
      </c>
      <c r="G91" s="69" t="s">
        <v>7830</v>
      </c>
      <c r="H91"/>
      <c r="I91" s="69" t="s">
        <v>1812</v>
      </c>
    </row>
    <row r="92" spans="1:9" x14ac:dyDescent="0.3">
      <c r="A92" s="1" t="s">
        <v>7713</v>
      </c>
      <c r="B92" s="1">
        <v>141221</v>
      </c>
      <c r="C92" s="2" t="s">
        <v>727</v>
      </c>
      <c r="D92" s="1" t="s">
        <v>7677</v>
      </c>
      <c r="E92" s="1" t="s">
        <v>7678</v>
      </c>
      <c r="F92" s="1" t="s">
        <v>7865</v>
      </c>
      <c r="G92" s="69" t="s">
        <v>7910</v>
      </c>
      <c r="H92"/>
    </row>
    <row r="93" spans="1:9" x14ac:dyDescent="0.3">
      <c r="A93" s="1" t="s">
        <v>7713</v>
      </c>
      <c r="B93" s="1">
        <v>141222</v>
      </c>
      <c r="C93" s="2" t="s">
        <v>728</v>
      </c>
      <c r="D93" s="1" t="s">
        <v>7677</v>
      </c>
      <c r="E93" s="1" t="s">
        <v>7678</v>
      </c>
      <c r="F93" s="1" t="s">
        <v>7865</v>
      </c>
      <c r="G93" s="69" t="s">
        <v>7910</v>
      </c>
      <c r="H93"/>
      <c r="I93" s="69" t="s">
        <v>7888</v>
      </c>
    </row>
    <row r="94" spans="1:9" x14ac:dyDescent="0.3">
      <c r="A94" s="1" t="s">
        <v>7713</v>
      </c>
      <c r="B94" s="1">
        <v>141223</v>
      </c>
      <c r="C94" s="2" t="s">
        <v>729</v>
      </c>
      <c r="D94" s="1" t="s">
        <v>7677</v>
      </c>
      <c r="E94" s="1" t="s">
        <v>7678</v>
      </c>
      <c r="F94" s="1" t="s">
        <v>7865</v>
      </c>
      <c r="G94" s="69" t="s">
        <v>7910</v>
      </c>
      <c r="H94"/>
    </row>
    <row r="95" spans="1:9" x14ac:dyDescent="0.3">
      <c r="A95" s="1" t="s">
        <v>7713</v>
      </c>
      <c r="B95" s="1">
        <v>141259</v>
      </c>
      <c r="C95" s="2" t="s">
        <v>6970</v>
      </c>
      <c r="D95" s="1" t="s">
        <v>7677</v>
      </c>
      <c r="E95" s="1" t="s">
        <v>7678</v>
      </c>
      <c r="F95" s="1" t="s">
        <v>7865</v>
      </c>
      <c r="G95" s="69" t="s">
        <v>7910</v>
      </c>
      <c r="H95"/>
      <c r="I95" s="69" t="s">
        <v>6969</v>
      </c>
    </row>
    <row r="96" spans="1:9" x14ac:dyDescent="0.3">
      <c r="A96" s="1" t="s">
        <v>7713</v>
      </c>
      <c r="B96" s="1">
        <v>145600</v>
      </c>
      <c r="C96" s="2" t="s">
        <v>913</v>
      </c>
      <c r="D96" s="1" t="s">
        <v>7677</v>
      </c>
      <c r="E96" s="1" t="s">
        <v>7678</v>
      </c>
      <c r="F96" s="1" t="s">
        <v>7865</v>
      </c>
      <c r="G96" s="69" t="s">
        <v>7901</v>
      </c>
      <c r="H96"/>
      <c r="I96" s="69" t="s">
        <v>7891</v>
      </c>
    </row>
    <row r="97" spans="1:9" x14ac:dyDescent="0.3">
      <c r="A97" s="1" t="s">
        <v>7713</v>
      </c>
      <c r="B97" s="1">
        <v>145610</v>
      </c>
      <c r="C97" s="2" t="s">
        <v>955</v>
      </c>
      <c r="D97" s="1" t="s">
        <v>7678</v>
      </c>
      <c r="E97" s="1" t="s">
        <v>7678</v>
      </c>
      <c r="F97" s="1" t="s">
        <v>7865</v>
      </c>
      <c r="G97" s="69" t="s">
        <v>7901</v>
      </c>
      <c r="H97"/>
      <c r="I97" s="69" t="s">
        <v>7892</v>
      </c>
    </row>
    <row r="98" spans="1:9" x14ac:dyDescent="0.3">
      <c r="A98" s="1" t="s">
        <v>7713</v>
      </c>
      <c r="B98" s="1">
        <v>145611</v>
      </c>
      <c r="C98" s="2" t="s">
        <v>957</v>
      </c>
      <c r="D98" s="1" t="s">
        <v>7678</v>
      </c>
      <c r="E98" s="1" t="s">
        <v>7677</v>
      </c>
      <c r="F98" s="1" t="s">
        <v>7865</v>
      </c>
      <c r="G98" s="69" t="s">
        <v>7893</v>
      </c>
      <c r="H98"/>
      <c r="I98" s="69" t="s">
        <v>7889</v>
      </c>
    </row>
    <row r="99" spans="1:9" x14ac:dyDescent="0.3">
      <c r="A99" s="1" t="s">
        <v>7699</v>
      </c>
      <c r="B99" s="1">
        <v>141207</v>
      </c>
      <c r="C99" s="2" t="s">
        <v>701</v>
      </c>
      <c r="D99" s="1" t="s">
        <v>7677</v>
      </c>
      <c r="E99" s="1" t="s">
        <v>7678</v>
      </c>
      <c r="F99" s="1" t="s">
        <v>7865</v>
      </c>
      <c r="G99" s="69" t="s">
        <v>7782</v>
      </c>
      <c r="H99"/>
      <c r="I99" s="69" t="s">
        <v>7740</v>
      </c>
    </row>
    <row r="100" spans="1:9" x14ac:dyDescent="0.3">
      <c r="A100" s="1" t="s">
        <v>7699</v>
      </c>
      <c r="B100" s="1">
        <v>146200</v>
      </c>
      <c r="C100" s="2" t="s">
        <v>1122</v>
      </c>
      <c r="D100" s="1" t="s">
        <v>7677</v>
      </c>
      <c r="E100" s="1" t="s">
        <v>7678</v>
      </c>
      <c r="F100" s="1" t="s">
        <v>7865</v>
      </c>
      <c r="G100" s="69" t="s">
        <v>7730</v>
      </c>
      <c r="H100" s="69"/>
    </row>
    <row r="101" spans="1:9" ht="28.8" x14ac:dyDescent="0.3">
      <c r="A101" s="1" t="s">
        <v>7699</v>
      </c>
      <c r="B101" s="1">
        <v>156300</v>
      </c>
      <c r="C101" s="2" t="s">
        <v>2114</v>
      </c>
      <c r="D101" s="1" t="s">
        <v>7677</v>
      </c>
      <c r="E101" s="1" t="s">
        <v>7678</v>
      </c>
      <c r="F101" s="1" t="s">
        <v>7865</v>
      </c>
      <c r="G101" s="69" t="s">
        <v>7861</v>
      </c>
      <c r="H101" s="69"/>
    </row>
    <row r="102" spans="1:9" x14ac:dyDescent="0.3">
      <c r="A102" s="1" t="s">
        <v>59</v>
      </c>
      <c r="B102" s="1" t="s">
        <v>5219</v>
      </c>
      <c r="C102" s="2" t="s">
        <v>5220</v>
      </c>
      <c r="D102" s="1" t="s">
        <v>7677</v>
      </c>
      <c r="E102" s="1" t="s">
        <v>7677</v>
      </c>
      <c r="G102" s="69" t="s">
        <v>7849</v>
      </c>
      <c r="H102" s="69"/>
      <c r="I102" s="69" t="s">
        <v>7934</v>
      </c>
    </row>
    <row r="103" spans="1:9" ht="28.8" x14ac:dyDescent="0.3">
      <c r="A103" s="1" t="s">
        <v>7531</v>
      </c>
      <c r="B103" s="1" t="s">
        <v>58</v>
      </c>
      <c r="C103" s="2" t="s">
        <v>5316</v>
      </c>
      <c r="D103" s="1" t="s">
        <v>7677</v>
      </c>
      <c r="E103" s="1" t="s">
        <v>7677</v>
      </c>
      <c r="F103" s="1" t="s">
        <v>7863</v>
      </c>
      <c r="G103" s="69" t="s">
        <v>7848</v>
      </c>
      <c r="H103" s="69"/>
      <c r="I103" s="69" t="s">
        <v>5317</v>
      </c>
    </row>
    <row r="104" spans="1:9" x14ac:dyDescent="0.3">
      <c r="A104" s="1" t="s">
        <v>7526</v>
      </c>
      <c r="B104" s="1">
        <v>136800</v>
      </c>
      <c r="C104" s="2" t="s">
        <v>7695</v>
      </c>
      <c r="D104" s="1" t="s">
        <v>7677</v>
      </c>
      <c r="E104" s="1" t="s">
        <v>7678</v>
      </c>
      <c r="F104" s="1" t="s">
        <v>7865</v>
      </c>
      <c r="G104" s="69" t="s">
        <v>7773</v>
      </c>
      <c r="H104"/>
      <c r="I104" s="69" t="s">
        <v>570</v>
      </c>
    </row>
    <row r="105" spans="1:9" x14ac:dyDescent="0.3">
      <c r="A105" s="1" t="s">
        <v>7526</v>
      </c>
      <c r="B105" s="1">
        <v>146400</v>
      </c>
      <c r="C105" s="2" t="s">
        <v>1124</v>
      </c>
      <c r="D105" s="1" t="s">
        <v>7678</v>
      </c>
      <c r="E105" s="1" t="s">
        <v>7678</v>
      </c>
      <c r="F105" s="1" t="s">
        <v>7865</v>
      </c>
      <c r="G105" s="69" t="s">
        <v>7826</v>
      </c>
      <c r="H105"/>
    </row>
    <row r="106" spans="1:9" x14ac:dyDescent="0.3">
      <c r="A106" s="1" t="s">
        <v>7235</v>
      </c>
      <c r="B106" s="1">
        <v>146600</v>
      </c>
      <c r="C106" s="2" t="s">
        <v>1133</v>
      </c>
      <c r="D106" s="1" t="s">
        <v>7677</v>
      </c>
      <c r="E106" s="1" t="s">
        <v>7677</v>
      </c>
      <c r="F106" s="1" t="s">
        <v>7865</v>
      </c>
      <c r="G106" s="69" t="s">
        <v>7827</v>
      </c>
      <c r="H106"/>
    </row>
    <row r="107" spans="1:9" x14ac:dyDescent="0.3">
      <c r="A107" s="1" t="s">
        <v>7235</v>
      </c>
      <c r="B107" s="1">
        <v>146602</v>
      </c>
      <c r="C107" s="2" t="s">
        <v>1134</v>
      </c>
      <c r="D107" s="1" t="s">
        <v>7677</v>
      </c>
      <c r="E107" s="1" t="s">
        <v>7678</v>
      </c>
      <c r="F107" s="1" t="s">
        <v>7865</v>
      </c>
      <c r="G107" s="69" t="s">
        <v>7827</v>
      </c>
      <c r="H107"/>
      <c r="I107" s="69" t="s">
        <v>1135</v>
      </c>
    </row>
    <row r="108" spans="1:9" x14ac:dyDescent="0.3">
      <c r="A108" s="1" t="s">
        <v>7235</v>
      </c>
      <c r="B108" s="1">
        <v>146603</v>
      </c>
      <c r="C108" s="2" t="s">
        <v>1138</v>
      </c>
      <c r="D108" s="1" t="s">
        <v>7677</v>
      </c>
      <c r="E108" s="1" t="s">
        <v>7677</v>
      </c>
      <c r="F108" s="1" t="s">
        <v>7865</v>
      </c>
      <c r="G108" s="69" t="s">
        <v>7827</v>
      </c>
      <c r="H108"/>
    </row>
    <row r="109" spans="1:9" x14ac:dyDescent="0.3">
      <c r="A109" s="1" t="s">
        <v>7235</v>
      </c>
      <c r="B109" s="1">
        <v>146604</v>
      </c>
      <c r="C109" s="2" t="s">
        <v>1140</v>
      </c>
      <c r="D109" s="1" t="s">
        <v>7677</v>
      </c>
      <c r="E109" s="1" t="s">
        <v>7677</v>
      </c>
      <c r="F109" s="1" t="s">
        <v>7865</v>
      </c>
      <c r="G109" s="69" t="s">
        <v>7827</v>
      </c>
      <c r="H109"/>
    </row>
    <row r="110" spans="1:9" x14ac:dyDescent="0.3">
      <c r="A110" s="1" t="s">
        <v>7235</v>
      </c>
      <c r="B110" s="1">
        <v>146605</v>
      </c>
      <c r="C110" s="2" t="s">
        <v>1142</v>
      </c>
      <c r="D110" s="1" t="s">
        <v>7677</v>
      </c>
      <c r="E110" s="1" t="s">
        <v>7677</v>
      </c>
      <c r="F110" s="1" t="s">
        <v>7865</v>
      </c>
      <c r="G110" s="69" t="s">
        <v>7827</v>
      </c>
      <c r="H110"/>
    </row>
    <row r="111" spans="1:9" x14ac:dyDescent="0.3">
      <c r="A111" s="1" t="s">
        <v>7235</v>
      </c>
      <c r="B111" s="1">
        <v>146606</v>
      </c>
      <c r="C111" s="2" t="s">
        <v>1178</v>
      </c>
      <c r="D111" s="1" t="s">
        <v>7677</v>
      </c>
      <c r="E111" s="1" t="s">
        <v>7677</v>
      </c>
      <c r="F111" s="1" t="s">
        <v>7865</v>
      </c>
      <c r="G111" s="69" t="s">
        <v>7827</v>
      </c>
      <c r="H111"/>
    </row>
    <row r="112" spans="1:9" x14ac:dyDescent="0.3">
      <c r="A112" s="1" t="s">
        <v>7235</v>
      </c>
      <c r="B112" s="1">
        <v>146607</v>
      </c>
      <c r="C112" s="2" t="s">
        <v>1180</v>
      </c>
      <c r="D112" s="1" t="s">
        <v>7677</v>
      </c>
      <c r="E112" s="1" t="s">
        <v>7677</v>
      </c>
      <c r="F112" s="1" t="s">
        <v>7865</v>
      </c>
      <c r="G112" s="69" t="s">
        <v>7827</v>
      </c>
      <c r="H112"/>
    </row>
    <row r="113" spans="1:9" x14ac:dyDescent="0.3">
      <c r="A113" s="1" t="s">
        <v>7235</v>
      </c>
      <c r="B113" s="1">
        <v>146608</v>
      </c>
      <c r="C113" s="2" t="s">
        <v>1182</v>
      </c>
      <c r="D113" s="1" t="s">
        <v>7677</v>
      </c>
      <c r="E113" s="1" t="s">
        <v>7677</v>
      </c>
      <c r="F113" s="1" t="s">
        <v>7865</v>
      </c>
      <c r="G113" s="69" t="s">
        <v>7827</v>
      </c>
      <c r="H113"/>
    </row>
    <row r="114" spans="1:9" x14ac:dyDescent="0.3">
      <c r="A114" s="1" t="s">
        <v>7235</v>
      </c>
      <c r="B114" s="1">
        <v>146609</v>
      </c>
      <c r="C114" s="2" t="s">
        <v>1184</v>
      </c>
      <c r="D114" s="1" t="s">
        <v>7677</v>
      </c>
      <c r="E114" s="1" t="s">
        <v>7677</v>
      </c>
      <c r="F114" s="1" t="s">
        <v>7865</v>
      </c>
      <c r="G114" s="69" t="s">
        <v>7827</v>
      </c>
      <c r="H114"/>
    </row>
    <row r="115" spans="1:9" x14ac:dyDescent="0.3">
      <c r="A115" s="1" t="s">
        <v>7235</v>
      </c>
      <c r="B115" s="1">
        <v>146610</v>
      </c>
      <c r="C115" s="2" t="s">
        <v>1187</v>
      </c>
      <c r="D115" s="1" t="s">
        <v>7677</v>
      </c>
      <c r="E115" s="1" t="s">
        <v>7677</v>
      </c>
      <c r="F115" s="1" t="s">
        <v>7865</v>
      </c>
      <c r="G115" s="69" t="s">
        <v>7827</v>
      </c>
      <c r="H115"/>
      <c r="I115" s="69" t="s">
        <v>1188</v>
      </c>
    </row>
    <row r="116" spans="1:9" x14ac:dyDescent="0.3">
      <c r="A116" s="1" t="s">
        <v>7235</v>
      </c>
      <c r="B116" s="1">
        <v>146611</v>
      </c>
      <c r="C116" s="2" t="s">
        <v>1189</v>
      </c>
      <c r="D116" s="1" t="s">
        <v>7677</v>
      </c>
      <c r="E116" s="1" t="s">
        <v>7677</v>
      </c>
      <c r="F116" s="1" t="s">
        <v>7865</v>
      </c>
      <c r="G116" s="69" t="s">
        <v>7827</v>
      </c>
      <c r="H116"/>
    </row>
    <row r="117" spans="1:9" x14ac:dyDescent="0.3">
      <c r="A117" s="1" t="s">
        <v>7235</v>
      </c>
      <c r="B117" s="1">
        <v>146612</v>
      </c>
      <c r="C117" s="2" t="s">
        <v>1191</v>
      </c>
      <c r="D117" s="1" t="s">
        <v>7677</v>
      </c>
      <c r="E117" s="1" t="s">
        <v>7677</v>
      </c>
      <c r="F117" s="1" t="s">
        <v>7865</v>
      </c>
      <c r="G117" s="69" t="s">
        <v>7827</v>
      </c>
      <c r="H117"/>
    </row>
    <row r="118" spans="1:9" x14ac:dyDescent="0.3">
      <c r="A118" s="1" t="s">
        <v>7235</v>
      </c>
      <c r="B118" s="1">
        <v>146613</v>
      </c>
      <c r="C118" s="2" t="s">
        <v>1193</v>
      </c>
      <c r="D118" s="1" t="s">
        <v>7677</v>
      </c>
      <c r="E118" s="1" t="s">
        <v>7677</v>
      </c>
      <c r="F118" s="1" t="s">
        <v>7865</v>
      </c>
      <c r="G118" s="69" t="s">
        <v>7827</v>
      </c>
      <c r="H118"/>
    </row>
    <row r="119" spans="1:9" x14ac:dyDescent="0.3">
      <c r="A119" s="1" t="s">
        <v>7235</v>
      </c>
      <c r="B119" s="1">
        <v>146614</v>
      </c>
      <c r="C119" s="2" t="s">
        <v>1195</v>
      </c>
      <c r="D119" s="1" t="s">
        <v>7677</v>
      </c>
      <c r="E119" s="1" t="s">
        <v>7678</v>
      </c>
      <c r="F119" s="1" t="s">
        <v>7865</v>
      </c>
      <c r="G119" s="69" t="s">
        <v>7827</v>
      </c>
      <c r="H119"/>
    </row>
    <row r="120" spans="1:9" x14ac:dyDescent="0.3">
      <c r="A120" s="1" t="s">
        <v>7235</v>
      </c>
      <c r="B120" s="1">
        <v>146615</v>
      </c>
      <c r="C120" s="2" t="s">
        <v>1197</v>
      </c>
      <c r="D120" s="1" t="s">
        <v>7677</v>
      </c>
      <c r="E120" s="1" t="s">
        <v>7677</v>
      </c>
      <c r="F120" s="1" t="s">
        <v>7865</v>
      </c>
      <c r="G120" s="69" t="s">
        <v>7827</v>
      </c>
      <c r="H120"/>
    </row>
    <row r="121" spans="1:9" x14ac:dyDescent="0.3">
      <c r="A121" s="1" t="s">
        <v>7235</v>
      </c>
      <c r="B121" s="1">
        <v>146616</v>
      </c>
      <c r="C121" s="2" t="s">
        <v>1199</v>
      </c>
      <c r="D121" s="1" t="s">
        <v>7677</v>
      </c>
      <c r="E121" s="1" t="s">
        <v>7677</v>
      </c>
      <c r="F121" s="1" t="s">
        <v>7865</v>
      </c>
      <c r="G121" s="69" t="s">
        <v>7827</v>
      </c>
      <c r="H121"/>
    </row>
    <row r="122" spans="1:9" x14ac:dyDescent="0.3">
      <c r="A122" s="1" t="s">
        <v>7235</v>
      </c>
      <c r="B122" s="1">
        <v>146617</v>
      </c>
      <c r="C122" s="2" t="s">
        <v>1201</v>
      </c>
      <c r="D122" s="1" t="s">
        <v>7677</v>
      </c>
      <c r="E122" s="1" t="s">
        <v>7677</v>
      </c>
      <c r="F122" s="1" t="s">
        <v>7865</v>
      </c>
      <c r="G122" s="69" t="s">
        <v>7827</v>
      </c>
      <c r="H122"/>
    </row>
    <row r="123" spans="1:9" x14ac:dyDescent="0.3">
      <c r="A123" s="1" t="s">
        <v>7235</v>
      </c>
      <c r="B123" s="1">
        <v>146618</v>
      </c>
      <c r="C123" s="2" t="s">
        <v>1203</v>
      </c>
      <c r="D123" s="1" t="s">
        <v>7677</v>
      </c>
      <c r="E123" s="1" t="s">
        <v>7677</v>
      </c>
      <c r="F123" s="1" t="s">
        <v>7865</v>
      </c>
      <c r="G123" s="69" t="s">
        <v>7827</v>
      </c>
      <c r="H123"/>
    </row>
    <row r="124" spans="1:9" x14ac:dyDescent="0.3">
      <c r="A124" s="1" t="s">
        <v>7235</v>
      </c>
      <c r="B124" s="1">
        <v>146619</v>
      </c>
      <c r="C124" s="2" t="s">
        <v>1205</v>
      </c>
      <c r="D124" s="1" t="s">
        <v>7677</v>
      </c>
      <c r="E124" s="1" t="s">
        <v>7677</v>
      </c>
      <c r="F124" s="1" t="s">
        <v>7865</v>
      </c>
      <c r="G124" s="69" t="s">
        <v>7827</v>
      </c>
      <c r="H124"/>
    </row>
    <row r="125" spans="1:9" x14ac:dyDescent="0.3">
      <c r="A125" s="1" t="s">
        <v>7235</v>
      </c>
      <c r="B125" s="1">
        <v>146620</v>
      </c>
      <c r="C125" s="2" t="s">
        <v>1207</v>
      </c>
      <c r="D125" s="1" t="s">
        <v>7677</v>
      </c>
      <c r="E125" s="1" t="s">
        <v>7677</v>
      </c>
      <c r="F125" s="1" t="s">
        <v>7865</v>
      </c>
      <c r="G125" s="69" t="s">
        <v>7827</v>
      </c>
      <c r="H125"/>
    </row>
    <row r="126" spans="1:9" x14ac:dyDescent="0.3">
      <c r="A126" s="1" t="s">
        <v>7235</v>
      </c>
      <c r="B126" s="1">
        <v>146621</v>
      </c>
      <c r="C126" s="2" t="s">
        <v>1209</v>
      </c>
      <c r="D126" s="1" t="s">
        <v>7677</v>
      </c>
      <c r="E126" s="1" t="s">
        <v>7677</v>
      </c>
      <c r="F126" s="1" t="s">
        <v>7865</v>
      </c>
      <c r="G126" s="69" t="s">
        <v>7827</v>
      </c>
      <c r="H126"/>
    </row>
    <row r="127" spans="1:9" x14ac:dyDescent="0.3">
      <c r="A127" s="1" t="s">
        <v>7235</v>
      </c>
      <c r="B127" s="1">
        <v>146622</v>
      </c>
      <c r="C127" s="2" t="s">
        <v>1211</v>
      </c>
      <c r="D127" s="1" t="s">
        <v>7677</v>
      </c>
      <c r="E127" s="1" t="s">
        <v>7677</v>
      </c>
      <c r="F127" s="1" t="s">
        <v>7865</v>
      </c>
      <c r="G127" s="69" t="s">
        <v>7827</v>
      </c>
      <c r="H127"/>
    </row>
    <row r="128" spans="1:9" x14ac:dyDescent="0.3">
      <c r="A128" s="1" t="s">
        <v>7235</v>
      </c>
      <c r="B128" s="1">
        <v>146623</v>
      </c>
      <c r="C128" s="2" t="s">
        <v>1213</v>
      </c>
      <c r="D128" s="1" t="s">
        <v>7677</v>
      </c>
      <c r="E128" s="1" t="s">
        <v>7677</v>
      </c>
      <c r="F128" s="1" t="s">
        <v>7865</v>
      </c>
      <c r="G128" s="69" t="s">
        <v>7827</v>
      </c>
      <c r="H128"/>
    </row>
    <row r="129" spans="1:9" x14ac:dyDescent="0.3">
      <c r="A129" s="1" t="s">
        <v>7235</v>
      </c>
      <c r="B129" s="1">
        <v>146624</v>
      </c>
      <c r="C129" s="2" t="s">
        <v>1215</v>
      </c>
      <c r="D129" s="1" t="s">
        <v>7677</v>
      </c>
      <c r="E129" s="1" t="s">
        <v>7677</v>
      </c>
      <c r="F129" s="1" t="s">
        <v>7865</v>
      </c>
      <c r="G129" s="69" t="s">
        <v>7827</v>
      </c>
      <c r="H129"/>
    </row>
    <row r="130" spans="1:9" x14ac:dyDescent="0.3">
      <c r="A130" s="1" t="s">
        <v>7235</v>
      </c>
      <c r="B130" s="1">
        <v>146625</v>
      </c>
      <c r="C130" s="2" t="s">
        <v>1217</v>
      </c>
      <c r="D130" s="1" t="s">
        <v>7677</v>
      </c>
      <c r="E130" s="1" t="s">
        <v>7677</v>
      </c>
      <c r="F130" s="1" t="s">
        <v>7865</v>
      </c>
      <c r="G130" s="69" t="s">
        <v>7827</v>
      </c>
      <c r="H130"/>
    </row>
    <row r="131" spans="1:9" x14ac:dyDescent="0.3">
      <c r="A131" s="1" t="s">
        <v>7235</v>
      </c>
      <c r="B131" s="1">
        <v>146626</v>
      </c>
      <c r="C131" s="2" t="s">
        <v>1219</v>
      </c>
      <c r="D131" s="1" t="s">
        <v>7677</v>
      </c>
      <c r="E131" s="1" t="s">
        <v>7677</v>
      </c>
      <c r="F131" s="1" t="s">
        <v>7865</v>
      </c>
      <c r="G131" s="69" t="s">
        <v>7827</v>
      </c>
      <c r="H131"/>
      <c r="I131" s="69" t="s">
        <v>1220</v>
      </c>
    </row>
    <row r="132" spans="1:9" x14ac:dyDescent="0.3">
      <c r="A132" s="1" t="s">
        <v>7235</v>
      </c>
      <c r="B132" s="1">
        <v>146627</v>
      </c>
      <c r="C132" s="2" t="s">
        <v>1221</v>
      </c>
      <c r="D132" s="1" t="s">
        <v>7677</v>
      </c>
      <c r="E132" s="1" t="s">
        <v>7677</v>
      </c>
      <c r="F132" s="1" t="s">
        <v>7865</v>
      </c>
      <c r="G132" s="69" t="s">
        <v>7827</v>
      </c>
      <c r="H132"/>
    </row>
    <row r="133" spans="1:9" x14ac:dyDescent="0.3">
      <c r="A133" s="1" t="s">
        <v>7235</v>
      </c>
      <c r="B133" s="1">
        <v>146628</v>
      </c>
      <c r="C133" s="2" t="s">
        <v>1223</v>
      </c>
      <c r="D133" s="1" t="s">
        <v>7677</v>
      </c>
      <c r="E133" s="1" t="s">
        <v>7677</v>
      </c>
      <c r="F133" s="1" t="s">
        <v>7865</v>
      </c>
      <c r="G133" s="69" t="s">
        <v>7827</v>
      </c>
      <c r="H133"/>
    </row>
    <row r="134" spans="1:9" x14ac:dyDescent="0.3">
      <c r="A134" s="1" t="s">
        <v>7235</v>
      </c>
      <c r="B134" s="1">
        <v>146629</v>
      </c>
      <c r="C134" s="2" t="s">
        <v>1225</v>
      </c>
      <c r="D134" s="1" t="s">
        <v>7677</v>
      </c>
      <c r="E134" s="1" t="s">
        <v>7677</v>
      </c>
      <c r="F134" s="1" t="s">
        <v>7865</v>
      </c>
      <c r="G134" s="69" t="s">
        <v>7827</v>
      </c>
      <c r="H134"/>
    </row>
    <row r="135" spans="1:9" x14ac:dyDescent="0.3">
      <c r="A135" s="1" t="s">
        <v>7235</v>
      </c>
      <c r="B135" s="1">
        <v>146630</v>
      </c>
      <c r="C135" s="2" t="s">
        <v>1275</v>
      </c>
      <c r="D135" s="1" t="s">
        <v>7677</v>
      </c>
      <c r="E135" s="1" t="s">
        <v>7677</v>
      </c>
      <c r="F135" s="1" t="s">
        <v>7865</v>
      </c>
      <c r="G135" s="69" t="s">
        <v>7827</v>
      </c>
      <c r="H135"/>
    </row>
    <row r="136" spans="1:9" x14ac:dyDescent="0.3">
      <c r="A136" s="1" t="s">
        <v>7235</v>
      </c>
      <c r="B136" s="1">
        <v>146631</v>
      </c>
      <c r="C136" s="2" t="s">
        <v>1300</v>
      </c>
      <c r="D136" s="1" t="s">
        <v>7677</v>
      </c>
      <c r="E136" s="1" t="s">
        <v>7677</v>
      </c>
      <c r="F136" s="1" t="s">
        <v>7865</v>
      </c>
      <c r="G136" s="69" t="s">
        <v>7827</v>
      </c>
      <c r="H136"/>
    </row>
    <row r="137" spans="1:9" x14ac:dyDescent="0.3">
      <c r="A137" s="1" t="s">
        <v>7235</v>
      </c>
      <c r="B137" s="1">
        <v>146632</v>
      </c>
      <c r="C137" s="2" t="s">
        <v>1302</v>
      </c>
      <c r="D137" s="1" t="s">
        <v>7677</v>
      </c>
      <c r="E137" s="1" t="s">
        <v>7677</v>
      </c>
      <c r="F137" s="1" t="s">
        <v>7865</v>
      </c>
      <c r="G137" s="69" t="s">
        <v>7827</v>
      </c>
      <c r="H137"/>
    </row>
    <row r="138" spans="1:9" x14ac:dyDescent="0.3">
      <c r="A138" s="1" t="s">
        <v>7235</v>
      </c>
      <c r="B138" s="1">
        <v>146633</v>
      </c>
      <c r="C138" s="2" t="s">
        <v>1304</v>
      </c>
      <c r="D138" s="1" t="s">
        <v>7677</v>
      </c>
      <c r="E138" s="1" t="s">
        <v>7677</v>
      </c>
      <c r="F138" s="1" t="s">
        <v>7865</v>
      </c>
      <c r="G138" s="69" t="s">
        <v>7827</v>
      </c>
      <c r="H138"/>
    </row>
    <row r="139" spans="1:9" x14ac:dyDescent="0.3">
      <c r="A139" s="1" t="s">
        <v>7235</v>
      </c>
      <c r="B139" s="1">
        <v>146634</v>
      </c>
      <c r="C139" s="2" t="s">
        <v>1306</v>
      </c>
      <c r="D139" s="1" t="s">
        <v>7677</v>
      </c>
      <c r="E139" s="1" t="s">
        <v>7677</v>
      </c>
      <c r="F139" s="1" t="s">
        <v>7865</v>
      </c>
      <c r="G139" s="69" t="s">
        <v>7827</v>
      </c>
      <c r="H139"/>
    </row>
    <row r="140" spans="1:9" x14ac:dyDescent="0.3">
      <c r="A140" s="1" t="s">
        <v>7235</v>
      </c>
      <c r="B140" s="1">
        <v>146635</v>
      </c>
      <c r="C140" s="2" t="s">
        <v>1308</v>
      </c>
      <c r="D140" s="1" t="s">
        <v>7677</v>
      </c>
      <c r="E140" s="1" t="s">
        <v>7677</v>
      </c>
      <c r="F140" s="1" t="s">
        <v>7865</v>
      </c>
      <c r="G140" s="69" t="s">
        <v>7827</v>
      </c>
      <c r="H140"/>
    </row>
    <row r="141" spans="1:9" x14ac:dyDescent="0.3">
      <c r="A141" s="1" t="s">
        <v>7235</v>
      </c>
      <c r="B141" s="1">
        <v>146636</v>
      </c>
      <c r="C141" s="2" t="s">
        <v>1310</v>
      </c>
      <c r="D141" s="1" t="s">
        <v>7677</v>
      </c>
      <c r="E141" s="1" t="s">
        <v>7677</v>
      </c>
      <c r="F141" s="1" t="s">
        <v>7865</v>
      </c>
      <c r="G141" s="69" t="s">
        <v>7827</v>
      </c>
      <c r="H141"/>
    </row>
    <row r="142" spans="1:9" x14ac:dyDescent="0.3">
      <c r="A142" s="1" t="s">
        <v>7235</v>
      </c>
      <c r="B142" s="1">
        <v>146637</v>
      </c>
      <c r="C142" s="2" t="s">
        <v>1312</v>
      </c>
      <c r="D142" s="1" t="s">
        <v>7677</v>
      </c>
      <c r="E142" s="1" t="s">
        <v>7677</v>
      </c>
      <c r="F142" s="1" t="s">
        <v>7865</v>
      </c>
      <c r="G142" s="69" t="s">
        <v>7827</v>
      </c>
      <c r="H142"/>
    </row>
    <row r="143" spans="1:9" x14ac:dyDescent="0.3">
      <c r="A143" s="1" t="s">
        <v>7235</v>
      </c>
      <c r="B143" s="1">
        <v>146638</v>
      </c>
      <c r="C143" s="2" t="s">
        <v>1314</v>
      </c>
      <c r="D143" s="1" t="s">
        <v>7677</v>
      </c>
      <c r="E143" s="1" t="s">
        <v>7677</v>
      </c>
      <c r="F143" s="1" t="s">
        <v>7865</v>
      </c>
      <c r="G143" s="69" t="s">
        <v>7827</v>
      </c>
      <c r="H143"/>
    </row>
    <row r="144" spans="1:9" x14ac:dyDescent="0.3">
      <c r="A144" s="1" t="s">
        <v>7235</v>
      </c>
      <c r="B144" s="1">
        <v>146639</v>
      </c>
      <c r="C144" s="2" t="s">
        <v>1316</v>
      </c>
      <c r="D144" s="1" t="s">
        <v>7677</v>
      </c>
      <c r="E144" s="1" t="s">
        <v>7677</v>
      </c>
      <c r="F144" s="1" t="s">
        <v>7865</v>
      </c>
      <c r="G144" s="69" t="s">
        <v>7827</v>
      </c>
      <c r="H144"/>
    </row>
    <row r="145" spans="1:9" x14ac:dyDescent="0.3">
      <c r="A145" s="1" t="s">
        <v>7235</v>
      </c>
      <c r="B145" s="1">
        <v>146640</v>
      </c>
      <c r="C145" s="2" t="s">
        <v>1318</v>
      </c>
      <c r="D145" s="1" t="s">
        <v>7677</v>
      </c>
      <c r="E145" s="1" t="s">
        <v>7677</v>
      </c>
      <c r="F145" s="1" t="s">
        <v>7865</v>
      </c>
      <c r="G145" s="69" t="s">
        <v>7827</v>
      </c>
      <c r="H145"/>
      <c r="I145" s="69" t="s">
        <v>1319</v>
      </c>
    </row>
    <row r="146" spans="1:9" x14ac:dyDescent="0.3">
      <c r="A146" s="1" t="s">
        <v>7235</v>
      </c>
      <c r="B146" s="1">
        <v>146641</v>
      </c>
      <c r="C146" s="2" t="s">
        <v>1320</v>
      </c>
      <c r="D146" s="1" t="s">
        <v>7677</v>
      </c>
      <c r="E146" s="1" t="s">
        <v>7677</v>
      </c>
      <c r="F146" s="1" t="s">
        <v>7865</v>
      </c>
      <c r="G146" s="69" t="s">
        <v>7827</v>
      </c>
      <c r="H146"/>
    </row>
    <row r="147" spans="1:9" x14ac:dyDescent="0.3">
      <c r="A147" s="1" t="s">
        <v>7235</v>
      </c>
      <c r="B147" s="1">
        <v>146642</v>
      </c>
      <c r="C147" s="2" t="s">
        <v>1322</v>
      </c>
      <c r="D147" s="1" t="s">
        <v>7677</v>
      </c>
      <c r="E147" s="1" t="s">
        <v>7677</v>
      </c>
      <c r="F147" s="1" t="s">
        <v>7865</v>
      </c>
      <c r="G147" s="69" t="s">
        <v>7827</v>
      </c>
      <c r="H147"/>
    </row>
    <row r="148" spans="1:9" x14ac:dyDescent="0.3">
      <c r="A148" s="1" t="s">
        <v>7235</v>
      </c>
      <c r="B148" s="1">
        <v>146643</v>
      </c>
      <c r="C148" s="2" t="s">
        <v>1324</v>
      </c>
      <c r="D148" s="1" t="s">
        <v>7677</v>
      </c>
      <c r="E148" s="1" t="s">
        <v>7677</v>
      </c>
      <c r="F148" s="1" t="s">
        <v>7865</v>
      </c>
      <c r="G148" s="69" t="s">
        <v>7827</v>
      </c>
      <c r="H148"/>
      <c r="I148" s="69" t="s">
        <v>1325</v>
      </c>
    </row>
    <row r="149" spans="1:9" x14ac:dyDescent="0.3">
      <c r="A149" s="1" t="s">
        <v>7235</v>
      </c>
      <c r="B149" s="1">
        <v>146644</v>
      </c>
      <c r="C149" s="2" t="s">
        <v>1373</v>
      </c>
      <c r="D149" s="1" t="s">
        <v>7677</v>
      </c>
      <c r="E149" s="1" t="s">
        <v>7677</v>
      </c>
      <c r="F149" s="1" t="s">
        <v>7865</v>
      </c>
      <c r="G149" s="69" t="s">
        <v>7827</v>
      </c>
      <c r="H149"/>
    </row>
    <row r="150" spans="1:9" x14ac:dyDescent="0.3">
      <c r="A150" s="1" t="s">
        <v>7235</v>
      </c>
      <c r="B150" s="1">
        <v>146645</v>
      </c>
      <c r="C150" s="2" t="s">
        <v>1375</v>
      </c>
      <c r="D150" s="1" t="s">
        <v>7677</v>
      </c>
      <c r="E150" s="1" t="s">
        <v>7677</v>
      </c>
      <c r="F150" s="1" t="s">
        <v>7865</v>
      </c>
      <c r="G150" s="69" t="s">
        <v>7827</v>
      </c>
      <c r="H150"/>
    </row>
    <row r="151" spans="1:9" x14ac:dyDescent="0.3">
      <c r="A151" s="1" t="s">
        <v>7235</v>
      </c>
      <c r="B151" s="1">
        <v>146646</v>
      </c>
      <c r="C151" s="2" t="s">
        <v>1385</v>
      </c>
      <c r="D151" s="1" t="s">
        <v>7677</v>
      </c>
      <c r="E151" s="1" t="s">
        <v>7677</v>
      </c>
      <c r="F151" s="1" t="s">
        <v>7865</v>
      </c>
      <c r="G151" s="69" t="s">
        <v>7827</v>
      </c>
      <c r="H151"/>
    </row>
    <row r="152" spans="1:9" x14ac:dyDescent="0.3">
      <c r="A152" s="1" t="s">
        <v>7235</v>
      </c>
      <c r="B152" s="1">
        <v>146647</v>
      </c>
      <c r="C152" s="2" t="s">
        <v>1387</v>
      </c>
      <c r="D152" s="1" t="s">
        <v>7677</v>
      </c>
      <c r="E152" s="1" t="s">
        <v>7677</v>
      </c>
      <c r="F152" s="1" t="s">
        <v>7865</v>
      </c>
      <c r="G152" s="69" t="s">
        <v>7827</v>
      </c>
      <c r="H152"/>
    </row>
    <row r="153" spans="1:9" x14ac:dyDescent="0.3">
      <c r="A153" s="1" t="s">
        <v>7235</v>
      </c>
      <c r="B153" s="1">
        <v>146648</v>
      </c>
      <c r="C153" s="2" t="s">
        <v>1393</v>
      </c>
      <c r="D153" s="1" t="s">
        <v>7677</v>
      </c>
      <c r="E153" s="1" t="s">
        <v>7677</v>
      </c>
      <c r="F153" s="1" t="s">
        <v>7865</v>
      </c>
      <c r="G153" s="69" t="s">
        <v>7827</v>
      </c>
      <c r="H153"/>
    </row>
    <row r="154" spans="1:9" x14ac:dyDescent="0.3">
      <c r="A154" s="1" t="s">
        <v>7235</v>
      </c>
      <c r="B154" s="1">
        <v>146649</v>
      </c>
      <c r="C154" s="2" t="s">
        <v>1395</v>
      </c>
      <c r="D154" s="1" t="s">
        <v>7677</v>
      </c>
      <c r="E154" s="1" t="s">
        <v>7677</v>
      </c>
      <c r="F154" s="1" t="s">
        <v>7865</v>
      </c>
      <c r="G154" s="69" t="s">
        <v>7827</v>
      </c>
      <c r="H154"/>
    </row>
    <row r="155" spans="1:9" x14ac:dyDescent="0.3">
      <c r="A155" s="1" t="s">
        <v>7235</v>
      </c>
      <c r="B155" s="1">
        <v>146650</v>
      </c>
      <c r="C155" s="2" t="s">
        <v>1397</v>
      </c>
      <c r="D155" s="1" t="s">
        <v>7677</v>
      </c>
      <c r="E155" s="1" t="s">
        <v>7677</v>
      </c>
      <c r="F155" s="1" t="s">
        <v>7865</v>
      </c>
      <c r="G155" s="69" t="s">
        <v>7827</v>
      </c>
      <c r="H155"/>
    </row>
    <row r="156" spans="1:9" ht="28.8" x14ac:dyDescent="0.3">
      <c r="A156" s="1" t="s">
        <v>7723</v>
      </c>
      <c r="B156" s="1">
        <v>144600</v>
      </c>
      <c r="C156" s="2" t="s">
        <v>840</v>
      </c>
      <c r="D156" s="1" t="s">
        <v>7678</v>
      </c>
      <c r="E156" s="1" t="s">
        <v>7678</v>
      </c>
      <c r="F156" s="1" t="s">
        <v>7865</v>
      </c>
      <c r="G156" s="69" t="s">
        <v>7815</v>
      </c>
      <c r="H156"/>
    </row>
    <row r="157" spans="1:9" x14ac:dyDescent="0.3">
      <c r="A157" s="1" t="s">
        <v>7723</v>
      </c>
      <c r="B157" s="1">
        <v>144601</v>
      </c>
      <c r="C157" s="2" t="s">
        <v>841</v>
      </c>
      <c r="D157" s="1" t="s">
        <v>7678</v>
      </c>
      <c r="E157" s="1" t="s">
        <v>7677</v>
      </c>
      <c r="F157" s="1" t="s">
        <v>7865</v>
      </c>
      <c r="G157" s="69" t="s">
        <v>7816</v>
      </c>
      <c r="H157"/>
      <c r="I157" s="69" t="s">
        <v>842</v>
      </c>
    </row>
    <row r="158" spans="1:9" x14ac:dyDescent="0.3">
      <c r="A158" s="1" t="s">
        <v>7723</v>
      </c>
      <c r="B158" s="1">
        <v>144602</v>
      </c>
      <c r="C158" s="2" t="s">
        <v>843</v>
      </c>
      <c r="D158" s="1" t="s">
        <v>7678</v>
      </c>
      <c r="E158" s="1" t="s">
        <v>7677</v>
      </c>
      <c r="F158" s="1" t="s">
        <v>7865</v>
      </c>
      <c r="G158" s="69" t="s">
        <v>7816</v>
      </c>
      <c r="H158"/>
      <c r="I158" s="69" t="s">
        <v>844</v>
      </c>
    </row>
    <row r="159" spans="1:9" x14ac:dyDescent="0.3">
      <c r="A159" s="1" t="s">
        <v>7723</v>
      </c>
      <c r="B159" s="1">
        <v>144610</v>
      </c>
      <c r="C159" s="2" t="s">
        <v>845</v>
      </c>
      <c r="D159" s="1" t="s">
        <v>7678</v>
      </c>
      <c r="E159" s="1" t="s">
        <v>7677</v>
      </c>
      <c r="F159" s="1" t="s">
        <v>7865</v>
      </c>
      <c r="G159" s="69" t="s">
        <v>7816</v>
      </c>
      <c r="H159"/>
    </row>
    <row r="160" spans="1:9" x14ac:dyDescent="0.3">
      <c r="A160" s="1" t="s">
        <v>7723</v>
      </c>
      <c r="B160" s="1">
        <v>144620</v>
      </c>
      <c r="C160" s="2" t="s">
        <v>846</v>
      </c>
      <c r="D160" s="1" t="s">
        <v>7678</v>
      </c>
      <c r="E160" s="1" t="s">
        <v>7677</v>
      </c>
      <c r="F160" s="1" t="s">
        <v>7865</v>
      </c>
      <c r="G160" s="69" t="s">
        <v>7816</v>
      </c>
      <c r="H160"/>
      <c r="I160" s="69" t="s">
        <v>847</v>
      </c>
    </row>
    <row r="161" spans="1:9" x14ac:dyDescent="0.3">
      <c r="A161" s="1" t="s">
        <v>7723</v>
      </c>
      <c r="B161" s="1">
        <v>144680</v>
      </c>
      <c r="C161" s="2" t="s">
        <v>7720</v>
      </c>
      <c r="D161" s="1" t="s">
        <v>7677</v>
      </c>
      <c r="E161" s="1" t="s">
        <v>7677</v>
      </c>
      <c r="F161" s="1" t="s">
        <v>7863</v>
      </c>
      <c r="G161" s="69" t="s">
        <v>7739</v>
      </c>
      <c r="H161"/>
      <c r="I161" s="69" t="s">
        <v>7721</v>
      </c>
    </row>
    <row r="162" spans="1:9" x14ac:dyDescent="0.3">
      <c r="A162" s="1" t="s">
        <v>7725</v>
      </c>
      <c r="B162" s="1">
        <v>169200</v>
      </c>
      <c r="C162" s="2" t="s">
        <v>2515</v>
      </c>
      <c r="D162" s="1" t="s">
        <v>7677</v>
      </c>
      <c r="E162" s="1" t="s">
        <v>7678</v>
      </c>
      <c r="F162" s="1" t="s">
        <v>7864</v>
      </c>
      <c r="G162" s="69" t="s">
        <v>7911</v>
      </c>
      <c r="H162"/>
      <c r="I162" s="69" t="s">
        <v>2516</v>
      </c>
    </row>
    <row r="163" spans="1:9" x14ac:dyDescent="0.3">
      <c r="A163" s="1" t="s">
        <v>7725</v>
      </c>
      <c r="B163" s="1">
        <v>169300</v>
      </c>
      <c r="C163" s="2" t="s">
        <v>2517</v>
      </c>
      <c r="D163" s="1" t="s">
        <v>7677</v>
      </c>
      <c r="E163" s="1" t="s">
        <v>7678</v>
      </c>
      <c r="F163" s="1" t="s">
        <v>7864</v>
      </c>
      <c r="G163" s="69" t="s">
        <v>7911</v>
      </c>
      <c r="H163"/>
      <c r="I163" s="69" t="s">
        <v>2518</v>
      </c>
    </row>
    <row r="164" spans="1:9" x14ac:dyDescent="0.3">
      <c r="A164" s="1" t="s">
        <v>7572</v>
      </c>
      <c r="B164" s="1">
        <v>140160</v>
      </c>
      <c r="C164" s="2" t="s">
        <v>7684</v>
      </c>
      <c r="D164" s="1" t="s">
        <v>7678</v>
      </c>
      <c r="E164" s="1" t="s">
        <v>7678</v>
      </c>
      <c r="F164" s="1" t="s">
        <v>7865</v>
      </c>
      <c r="G164" s="69" t="s">
        <v>7774</v>
      </c>
      <c r="H164"/>
      <c r="I164" s="69" t="s">
        <v>624</v>
      </c>
    </row>
    <row r="165" spans="1:9" ht="28.8" x14ac:dyDescent="0.3">
      <c r="A165" s="1" t="s">
        <v>7572</v>
      </c>
      <c r="B165" s="1">
        <v>145800</v>
      </c>
      <c r="C165" s="2" t="s">
        <v>1065</v>
      </c>
      <c r="D165" s="1" t="s">
        <v>7677</v>
      </c>
      <c r="E165" s="1" t="s">
        <v>7678</v>
      </c>
      <c r="F165" s="1" t="s">
        <v>7865</v>
      </c>
      <c r="G165" s="69" t="s">
        <v>7912</v>
      </c>
      <c r="H165"/>
    </row>
    <row r="166" spans="1:9" x14ac:dyDescent="0.3">
      <c r="A166" s="1" t="s">
        <v>7572</v>
      </c>
      <c r="B166" s="1">
        <v>145900</v>
      </c>
      <c r="C166" s="2" t="s">
        <v>1066</v>
      </c>
      <c r="D166" s="1" t="s">
        <v>7677</v>
      </c>
      <c r="E166" s="1" t="s">
        <v>7678</v>
      </c>
      <c r="F166" s="1" t="s">
        <v>7865</v>
      </c>
      <c r="G166" s="69" t="s">
        <v>7774</v>
      </c>
      <c r="H166"/>
    </row>
    <row r="167" spans="1:9" ht="28.8" x14ac:dyDescent="0.3">
      <c r="A167" s="1" t="s">
        <v>7572</v>
      </c>
      <c r="B167" s="1">
        <v>147700</v>
      </c>
      <c r="C167" s="2" t="s">
        <v>1448</v>
      </c>
      <c r="D167" s="1" t="s">
        <v>7678</v>
      </c>
      <c r="E167" s="1" t="s">
        <v>7678</v>
      </c>
      <c r="F167" s="1" t="s">
        <v>7865</v>
      </c>
      <c r="G167" s="69" t="s">
        <v>7913</v>
      </c>
      <c r="H167"/>
    </row>
    <row r="168" spans="1:9" x14ac:dyDescent="0.3">
      <c r="A168" s="1" t="s">
        <v>7572</v>
      </c>
      <c r="B168" s="1">
        <v>147704</v>
      </c>
      <c r="C168" s="2" t="s">
        <v>1452</v>
      </c>
      <c r="D168" s="1" t="s">
        <v>7678</v>
      </c>
      <c r="E168" s="1" t="s">
        <v>7678</v>
      </c>
      <c r="F168" s="1" t="s">
        <v>7865</v>
      </c>
      <c r="G168" s="69" t="s">
        <v>7774</v>
      </c>
      <c r="H168"/>
    </row>
    <row r="169" spans="1:9" x14ac:dyDescent="0.3">
      <c r="A169" s="1" t="s">
        <v>7572</v>
      </c>
      <c r="B169" s="1">
        <v>147705</v>
      </c>
      <c r="C169" s="2" t="s">
        <v>1453</v>
      </c>
      <c r="D169" s="1" t="s">
        <v>7678</v>
      </c>
      <c r="E169" s="1" t="s">
        <v>7678</v>
      </c>
      <c r="F169" s="1" t="s">
        <v>7865</v>
      </c>
      <c r="G169" s="69" t="s">
        <v>7774</v>
      </c>
      <c r="H169"/>
    </row>
    <row r="170" spans="1:9" x14ac:dyDescent="0.3">
      <c r="A170" s="1" t="s">
        <v>7533</v>
      </c>
      <c r="B170" s="1">
        <v>140190</v>
      </c>
      <c r="C170" s="2" t="s">
        <v>627</v>
      </c>
      <c r="D170" s="1" t="s">
        <v>7678</v>
      </c>
      <c r="E170" s="1" t="s">
        <v>7678</v>
      </c>
      <c r="F170" s="1" t="s">
        <v>7865</v>
      </c>
      <c r="G170" s="69" t="s">
        <v>7775</v>
      </c>
      <c r="H170" s="69"/>
    </row>
    <row r="171" spans="1:9" x14ac:dyDescent="0.3">
      <c r="A171" s="1" t="s">
        <v>7533</v>
      </c>
      <c r="B171" s="1">
        <v>140200</v>
      </c>
      <c r="C171" s="2" t="s">
        <v>6967</v>
      </c>
      <c r="D171" s="1" t="s">
        <v>7677</v>
      </c>
      <c r="E171" s="1" t="s">
        <v>7678</v>
      </c>
      <c r="F171" s="1" t="s">
        <v>7865</v>
      </c>
      <c r="G171" s="69" t="s">
        <v>7914</v>
      </c>
      <c r="H171"/>
      <c r="I171" s="69" t="s">
        <v>6968</v>
      </c>
    </row>
    <row r="172" spans="1:9" x14ac:dyDescent="0.3">
      <c r="A172" s="1" t="s">
        <v>7533</v>
      </c>
      <c r="B172" s="1">
        <v>140210</v>
      </c>
      <c r="C172" s="2" t="s">
        <v>645</v>
      </c>
      <c r="D172" s="1" t="s">
        <v>7677</v>
      </c>
      <c r="E172" s="1" t="s">
        <v>7678</v>
      </c>
      <c r="F172" s="1" t="s">
        <v>7865</v>
      </c>
      <c r="G172" s="69" t="s">
        <v>7776</v>
      </c>
      <c r="H172"/>
    </row>
    <row r="173" spans="1:9" x14ac:dyDescent="0.3">
      <c r="A173" s="1" t="s">
        <v>7533</v>
      </c>
      <c r="B173" s="1">
        <v>140310</v>
      </c>
      <c r="C173" s="2" t="s">
        <v>658</v>
      </c>
      <c r="D173" s="1" t="s">
        <v>7677</v>
      </c>
      <c r="E173" s="1" t="s">
        <v>7678</v>
      </c>
      <c r="F173" s="1" t="s">
        <v>7865</v>
      </c>
      <c r="G173" s="69" t="s">
        <v>7777</v>
      </c>
      <c r="H173"/>
    </row>
    <row r="174" spans="1:9" x14ac:dyDescent="0.3">
      <c r="A174" s="1" t="s">
        <v>7533</v>
      </c>
      <c r="B174" s="1">
        <v>140500</v>
      </c>
      <c r="C174" s="2" t="s">
        <v>7690</v>
      </c>
      <c r="D174" s="1" t="s">
        <v>7677</v>
      </c>
      <c r="E174" s="1" t="s">
        <v>7678</v>
      </c>
      <c r="F174" s="1" t="s">
        <v>7865</v>
      </c>
      <c r="G174" s="69" t="s">
        <v>7915</v>
      </c>
      <c r="H174" s="69"/>
      <c r="I174" s="69" t="s">
        <v>7894</v>
      </c>
    </row>
    <row r="175" spans="1:9" ht="28.8" x14ac:dyDescent="0.3">
      <c r="A175" s="1" t="s">
        <v>7533</v>
      </c>
      <c r="B175" s="1">
        <v>141201</v>
      </c>
      <c r="C175" s="2" t="s">
        <v>695</v>
      </c>
      <c r="D175" s="1" t="s">
        <v>7677</v>
      </c>
      <c r="E175" s="1" t="s">
        <v>7678</v>
      </c>
      <c r="F175" s="1" t="s">
        <v>7865</v>
      </c>
      <c r="G175" s="69" t="s">
        <v>7778</v>
      </c>
      <c r="H175" s="69"/>
    </row>
    <row r="176" spans="1:9" ht="28.8" x14ac:dyDescent="0.3">
      <c r="A176" s="1" t="s">
        <v>7533</v>
      </c>
      <c r="B176" s="1">
        <v>141202</v>
      </c>
      <c r="C176" s="2" t="s">
        <v>696</v>
      </c>
      <c r="D176" s="1" t="s">
        <v>7677</v>
      </c>
      <c r="E176" s="1" t="s">
        <v>7678</v>
      </c>
      <c r="F176" s="1" t="s">
        <v>7865</v>
      </c>
      <c r="G176" s="69" t="s">
        <v>7778</v>
      </c>
      <c r="H176" s="69"/>
    </row>
    <row r="177" spans="1:9" x14ac:dyDescent="0.3">
      <c r="A177" s="1" t="s">
        <v>7533</v>
      </c>
      <c r="B177" s="1">
        <v>141203</v>
      </c>
      <c r="C177" s="2" t="s">
        <v>697</v>
      </c>
      <c r="D177" s="1" t="s">
        <v>7677</v>
      </c>
      <c r="E177" s="1" t="s">
        <v>7678</v>
      </c>
      <c r="F177" s="1" t="s">
        <v>7865</v>
      </c>
      <c r="G177" s="69" t="s">
        <v>7779</v>
      </c>
      <c r="H177"/>
    </row>
    <row r="178" spans="1:9" x14ac:dyDescent="0.3">
      <c r="A178" s="1" t="s">
        <v>7533</v>
      </c>
      <c r="B178" s="1">
        <v>141204</v>
      </c>
      <c r="C178" s="2" t="s">
        <v>698</v>
      </c>
      <c r="D178" s="1" t="s">
        <v>7677</v>
      </c>
      <c r="E178" s="1" t="s">
        <v>7678</v>
      </c>
      <c r="F178" s="1" t="s">
        <v>7865</v>
      </c>
      <c r="G178" s="69" t="s">
        <v>7780</v>
      </c>
      <c r="H178"/>
    </row>
    <row r="179" spans="1:9" x14ac:dyDescent="0.3">
      <c r="A179" s="1" t="s">
        <v>7533</v>
      </c>
      <c r="B179" s="1">
        <v>141205</v>
      </c>
      <c r="C179" s="2" t="s">
        <v>699</v>
      </c>
      <c r="D179" s="1" t="s">
        <v>7677</v>
      </c>
      <c r="E179" s="1" t="s">
        <v>7678</v>
      </c>
      <c r="F179" s="1" t="s">
        <v>7865</v>
      </c>
      <c r="G179" s="69" t="s">
        <v>7781</v>
      </c>
      <c r="H179"/>
    </row>
    <row r="180" spans="1:9" x14ac:dyDescent="0.3">
      <c r="A180" s="1" t="s">
        <v>7533</v>
      </c>
      <c r="B180" s="1">
        <v>141206</v>
      </c>
      <c r="C180" s="2" t="s">
        <v>700</v>
      </c>
      <c r="D180" s="1" t="s">
        <v>7677</v>
      </c>
      <c r="E180" s="1" t="s">
        <v>7678</v>
      </c>
      <c r="F180" s="1" t="s">
        <v>7865</v>
      </c>
      <c r="G180" s="69" t="s">
        <v>7916</v>
      </c>
      <c r="H180"/>
    </row>
    <row r="181" spans="1:9" x14ac:dyDescent="0.3">
      <c r="A181" s="1" t="s">
        <v>7533</v>
      </c>
      <c r="B181" s="1">
        <v>141208</v>
      </c>
      <c r="C181" s="2" t="s">
        <v>703</v>
      </c>
      <c r="D181" s="1" t="s">
        <v>7677</v>
      </c>
      <c r="E181" s="1" t="s">
        <v>7678</v>
      </c>
      <c r="F181" s="1" t="s">
        <v>7865</v>
      </c>
      <c r="G181" s="69" t="s">
        <v>7917</v>
      </c>
      <c r="H181"/>
    </row>
    <row r="182" spans="1:9" ht="28.8" x14ac:dyDescent="0.3">
      <c r="A182" s="1" t="s">
        <v>7533</v>
      </c>
      <c r="B182" s="1">
        <v>141209</v>
      </c>
      <c r="C182" s="2" t="s">
        <v>705</v>
      </c>
      <c r="D182" s="1" t="s">
        <v>7677</v>
      </c>
      <c r="E182" s="1" t="s">
        <v>7678</v>
      </c>
      <c r="F182" s="1" t="s">
        <v>7865</v>
      </c>
      <c r="G182" s="69" t="s">
        <v>7783</v>
      </c>
      <c r="H182" s="69"/>
    </row>
    <row r="183" spans="1:9" x14ac:dyDescent="0.3">
      <c r="A183" s="1" t="s">
        <v>7533</v>
      </c>
      <c r="B183" s="1">
        <v>141210</v>
      </c>
      <c r="C183" s="2" t="s">
        <v>707</v>
      </c>
      <c r="D183" s="1" t="s">
        <v>7677</v>
      </c>
      <c r="E183" s="1" t="s">
        <v>7678</v>
      </c>
      <c r="F183" s="1" t="s">
        <v>7865</v>
      </c>
      <c r="G183" s="69" t="s">
        <v>7784</v>
      </c>
      <c r="H183"/>
    </row>
    <row r="184" spans="1:9" x14ac:dyDescent="0.3">
      <c r="A184" s="1" t="s">
        <v>7533</v>
      </c>
      <c r="B184" s="1">
        <v>141211</v>
      </c>
      <c r="C184" s="2" t="s">
        <v>709</v>
      </c>
      <c r="D184" s="1" t="s">
        <v>7678</v>
      </c>
      <c r="E184" s="1" t="s">
        <v>7678</v>
      </c>
      <c r="F184" s="1" t="s">
        <v>7865</v>
      </c>
      <c r="G184" s="69" t="s">
        <v>7785</v>
      </c>
      <c r="H184"/>
      <c r="I184" s="69" t="s">
        <v>7741</v>
      </c>
    </row>
    <row r="185" spans="1:9" x14ac:dyDescent="0.3">
      <c r="A185" s="1" t="s">
        <v>7533</v>
      </c>
      <c r="B185" s="1">
        <v>141212</v>
      </c>
      <c r="C185" s="2" t="s">
        <v>711</v>
      </c>
      <c r="D185" s="1" t="s">
        <v>7677</v>
      </c>
      <c r="E185" s="1" t="s">
        <v>7678</v>
      </c>
      <c r="F185" s="1" t="s">
        <v>7865</v>
      </c>
      <c r="G185" s="69" t="s">
        <v>7785</v>
      </c>
      <c r="H185"/>
    </row>
    <row r="186" spans="1:9" ht="72" x14ac:dyDescent="0.3">
      <c r="A186" s="1" t="s">
        <v>7533</v>
      </c>
      <c r="B186" s="1">
        <v>141213</v>
      </c>
      <c r="C186" s="2" t="s">
        <v>713</v>
      </c>
      <c r="D186" s="1" t="s">
        <v>7677</v>
      </c>
      <c r="E186" s="1" t="s">
        <v>7678</v>
      </c>
      <c r="F186" s="1" t="s">
        <v>7865</v>
      </c>
      <c r="G186" s="69" t="s">
        <v>7786</v>
      </c>
      <c r="H186" s="69"/>
    </row>
    <row r="187" spans="1:9" ht="86.4" x14ac:dyDescent="0.3">
      <c r="A187" s="1" t="s">
        <v>7533</v>
      </c>
      <c r="B187" s="1">
        <v>141214</v>
      </c>
      <c r="C187" s="2" t="s">
        <v>715</v>
      </c>
      <c r="D187" s="1" t="s">
        <v>7677</v>
      </c>
      <c r="E187" s="1" t="s">
        <v>7678</v>
      </c>
      <c r="F187" s="1" t="s">
        <v>7865</v>
      </c>
      <c r="G187" s="69" t="s">
        <v>7787</v>
      </c>
      <c r="H187" s="69"/>
    </row>
    <row r="188" spans="1:9" ht="28.8" x14ac:dyDescent="0.3">
      <c r="A188" s="1" t="s">
        <v>7533</v>
      </c>
      <c r="B188" s="1">
        <v>141215</v>
      </c>
      <c r="C188" s="2" t="s">
        <v>716</v>
      </c>
      <c r="D188" s="1" t="s">
        <v>7677</v>
      </c>
      <c r="E188" s="1" t="s">
        <v>7678</v>
      </c>
      <c r="F188" s="1" t="s">
        <v>7865</v>
      </c>
      <c r="G188" s="69" t="s">
        <v>7918</v>
      </c>
      <c r="H188" s="69"/>
    </row>
    <row r="189" spans="1:9" x14ac:dyDescent="0.3">
      <c r="A189" s="1" t="s">
        <v>7533</v>
      </c>
      <c r="B189" s="1">
        <v>141216</v>
      </c>
      <c r="C189" s="2" t="s">
        <v>718</v>
      </c>
      <c r="D189" s="1" t="s">
        <v>7677</v>
      </c>
      <c r="E189" s="1" t="s">
        <v>7678</v>
      </c>
      <c r="F189" s="1" t="s">
        <v>7865</v>
      </c>
      <c r="G189" s="69" t="s">
        <v>7919</v>
      </c>
      <c r="H189"/>
    </row>
    <row r="190" spans="1:9" x14ac:dyDescent="0.3">
      <c r="A190" s="1" t="s">
        <v>7533</v>
      </c>
      <c r="B190" s="1">
        <v>141217</v>
      </c>
      <c r="C190" s="2" t="s">
        <v>720</v>
      </c>
      <c r="D190" s="1" t="s">
        <v>7677</v>
      </c>
      <c r="E190" s="1" t="s">
        <v>7678</v>
      </c>
      <c r="F190" s="1" t="s">
        <v>7865</v>
      </c>
      <c r="G190" s="69" t="s">
        <v>7919</v>
      </c>
      <c r="H190"/>
    </row>
    <row r="191" spans="1:9" ht="43.2" x14ac:dyDescent="0.3">
      <c r="A191" s="1" t="s">
        <v>7533</v>
      </c>
      <c r="B191" s="1">
        <v>141218</v>
      </c>
      <c r="C191" s="2" t="s">
        <v>722</v>
      </c>
      <c r="D191" s="1" t="s">
        <v>7677</v>
      </c>
      <c r="E191" s="1" t="s">
        <v>7678</v>
      </c>
      <c r="F191" s="1" t="s">
        <v>7865</v>
      </c>
      <c r="G191" s="69" t="s">
        <v>7920</v>
      </c>
      <c r="H191" s="69"/>
    </row>
    <row r="192" spans="1:9" ht="43.2" x14ac:dyDescent="0.3">
      <c r="A192" s="1" t="s">
        <v>7533</v>
      </c>
      <c r="B192" s="1">
        <v>141219</v>
      </c>
      <c r="C192" s="2" t="s">
        <v>723</v>
      </c>
      <c r="D192" s="1" t="s">
        <v>7677</v>
      </c>
      <c r="E192" s="1" t="s">
        <v>7678</v>
      </c>
      <c r="F192" s="1" t="s">
        <v>7865</v>
      </c>
      <c r="G192" s="69" t="s">
        <v>7877</v>
      </c>
      <c r="H192" s="69"/>
    </row>
    <row r="193" spans="1:9" x14ac:dyDescent="0.3">
      <c r="A193" s="1" t="s">
        <v>7533</v>
      </c>
      <c r="B193" s="1">
        <v>141224</v>
      </c>
      <c r="C193" s="2" t="s">
        <v>730</v>
      </c>
      <c r="D193" s="1" t="s">
        <v>7677</v>
      </c>
      <c r="E193" s="1" t="s">
        <v>7678</v>
      </c>
      <c r="F193" s="1" t="s">
        <v>7865</v>
      </c>
      <c r="G193" s="69" t="s">
        <v>7910</v>
      </c>
      <c r="H193"/>
    </row>
    <row r="194" spans="1:9" x14ac:dyDescent="0.3">
      <c r="A194" s="1" t="s">
        <v>7533</v>
      </c>
      <c r="B194" s="1">
        <v>141225</v>
      </c>
      <c r="C194" s="2" t="s">
        <v>731</v>
      </c>
      <c r="D194" s="1" t="s">
        <v>7677</v>
      </c>
      <c r="E194" s="1" t="s">
        <v>7678</v>
      </c>
      <c r="F194" s="1" t="s">
        <v>7865</v>
      </c>
      <c r="G194" s="69" t="s">
        <v>7788</v>
      </c>
      <c r="H194"/>
    </row>
    <row r="195" spans="1:9" ht="28.8" x14ac:dyDescent="0.3">
      <c r="A195" s="1" t="s">
        <v>7533</v>
      </c>
      <c r="B195" s="1">
        <v>141226</v>
      </c>
      <c r="C195" s="2" t="s">
        <v>7685</v>
      </c>
      <c r="D195" s="1" t="s">
        <v>7677</v>
      </c>
      <c r="E195" s="1" t="s">
        <v>7678</v>
      </c>
      <c r="F195" s="1" t="s">
        <v>7865</v>
      </c>
      <c r="G195" s="69" t="s">
        <v>7921</v>
      </c>
      <c r="H195" s="69"/>
      <c r="I195" s="69" t="s">
        <v>7743</v>
      </c>
    </row>
    <row r="196" spans="1:9" x14ac:dyDescent="0.3">
      <c r="A196" s="1" t="s">
        <v>7533</v>
      </c>
      <c r="B196" s="1">
        <v>141227</v>
      </c>
      <c r="C196" s="2" t="s">
        <v>734</v>
      </c>
      <c r="D196" s="1" t="s">
        <v>7677</v>
      </c>
      <c r="E196" s="1" t="s">
        <v>7677</v>
      </c>
      <c r="F196" s="1" t="s">
        <v>7865</v>
      </c>
      <c r="G196" s="69" t="s">
        <v>7922</v>
      </c>
      <c r="H196"/>
    </row>
    <row r="197" spans="1:9" x14ac:dyDescent="0.3">
      <c r="A197" s="1" t="s">
        <v>7533</v>
      </c>
      <c r="B197" s="1">
        <v>141228</v>
      </c>
      <c r="C197" s="2" t="s">
        <v>736</v>
      </c>
      <c r="D197" s="1" t="s">
        <v>7677</v>
      </c>
      <c r="E197" s="1" t="s">
        <v>7678</v>
      </c>
      <c r="F197" s="1" t="s">
        <v>7865</v>
      </c>
      <c r="G197" s="69" t="s">
        <v>7923</v>
      </c>
      <c r="H197"/>
    </row>
    <row r="198" spans="1:9" x14ac:dyDescent="0.3">
      <c r="A198" s="1" t="s">
        <v>7533</v>
      </c>
      <c r="B198" s="1">
        <v>141229</v>
      </c>
      <c r="C198" s="2" t="s">
        <v>738</v>
      </c>
      <c r="D198" s="1" t="s">
        <v>7677</v>
      </c>
      <c r="E198" s="1" t="s">
        <v>7677</v>
      </c>
      <c r="F198" s="1" t="s">
        <v>7865</v>
      </c>
      <c r="G198" s="69" t="s">
        <v>7911</v>
      </c>
      <c r="H198"/>
    </row>
    <row r="199" spans="1:9" x14ac:dyDescent="0.3">
      <c r="A199" s="1" t="s">
        <v>7533</v>
      </c>
      <c r="B199" s="1">
        <v>141230</v>
      </c>
      <c r="C199" s="2" t="s">
        <v>739</v>
      </c>
      <c r="D199" s="1" t="s">
        <v>7677</v>
      </c>
      <c r="E199" s="1" t="s">
        <v>7678</v>
      </c>
      <c r="F199" s="1" t="s">
        <v>7865</v>
      </c>
      <c r="G199" s="69" t="s">
        <v>7908</v>
      </c>
      <c r="H199"/>
    </row>
    <row r="200" spans="1:9" x14ac:dyDescent="0.3">
      <c r="A200" s="1" t="s">
        <v>7533</v>
      </c>
      <c r="B200" s="1">
        <v>141231</v>
      </c>
      <c r="C200" s="2" t="s">
        <v>740</v>
      </c>
      <c r="D200" s="1" t="s">
        <v>7677</v>
      </c>
      <c r="E200" s="1" t="s">
        <v>7678</v>
      </c>
      <c r="F200" s="1" t="s">
        <v>7865</v>
      </c>
      <c r="G200" s="69" t="s">
        <v>7924</v>
      </c>
      <c r="H200"/>
    </row>
    <row r="201" spans="1:9" x14ac:dyDescent="0.3">
      <c r="A201" s="1" t="s">
        <v>7533</v>
      </c>
      <c r="B201" s="1">
        <v>141232</v>
      </c>
      <c r="C201" s="2" t="s">
        <v>742</v>
      </c>
      <c r="D201" s="1" t="s">
        <v>7677</v>
      </c>
      <c r="E201" s="1" t="s">
        <v>7677</v>
      </c>
      <c r="F201" s="1" t="s">
        <v>7865</v>
      </c>
      <c r="G201" s="69" t="s">
        <v>7789</v>
      </c>
      <c r="H201"/>
      <c r="I201" s="69" t="s">
        <v>7744</v>
      </c>
    </row>
    <row r="202" spans="1:9" x14ac:dyDescent="0.3">
      <c r="A202" s="1" t="s">
        <v>7533</v>
      </c>
      <c r="B202" s="1">
        <v>141233</v>
      </c>
      <c r="C202" s="2" t="s">
        <v>744</v>
      </c>
      <c r="D202" s="1" t="s">
        <v>7678</v>
      </c>
      <c r="E202" s="1" t="s">
        <v>7678</v>
      </c>
      <c r="F202" s="1" t="s">
        <v>7865</v>
      </c>
      <c r="G202" s="69" t="s">
        <v>7790</v>
      </c>
      <c r="H202"/>
      <c r="I202" s="69" t="s">
        <v>7745</v>
      </c>
    </row>
    <row r="203" spans="1:9" ht="28.8" x14ac:dyDescent="0.3">
      <c r="A203" s="1" t="s">
        <v>7533</v>
      </c>
      <c r="B203" s="1">
        <v>141245</v>
      </c>
      <c r="C203" s="2" t="s">
        <v>764</v>
      </c>
      <c r="D203" s="1" t="s">
        <v>7677</v>
      </c>
      <c r="E203" s="1" t="s">
        <v>7678</v>
      </c>
      <c r="F203" s="1" t="s">
        <v>7865</v>
      </c>
      <c r="G203" s="69" t="s">
        <v>7796</v>
      </c>
      <c r="H203" s="69"/>
    </row>
    <row r="204" spans="1:9" x14ac:dyDescent="0.3">
      <c r="A204" s="1" t="s">
        <v>7533</v>
      </c>
      <c r="B204" s="1">
        <v>141246</v>
      </c>
      <c r="C204" s="2" t="s">
        <v>765</v>
      </c>
      <c r="D204" s="1" t="s">
        <v>7677</v>
      </c>
      <c r="E204" s="1" t="s">
        <v>7678</v>
      </c>
      <c r="F204" s="1" t="s">
        <v>7865</v>
      </c>
      <c r="G204" s="69" t="s">
        <v>7797</v>
      </c>
      <c r="H204"/>
    </row>
    <row r="205" spans="1:9" x14ac:dyDescent="0.3">
      <c r="A205" s="1" t="s">
        <v>7533</v>
      </c>
      <c r="B205" s="1">
        <v>141247</v>
      </c>
      <c r="C205" s="2" t="s">
        <v>767</v>
      </c>
      <c r="D205" s="1" t="s">
        <v>7677</v>
      </c>
      <c r="E205" s="1" t="s">
        <v>7678</v>
      </c>
      <c r="F205" s="1" t="s">
        <v>7865</v>
      </c>
      <c r="G205" s="69" t="s">
        <v>7798</v>
      </c>
      <c r="H205"/>
    </row>
    <row r="206" spans="1:9" x14ac:dyDescent="0.3">
      <c r="A206" s="1" t="s">
        <v>7533</v>
      </c>
      <c r="B206" s="1">
        <v>141248</v>
      </c>
      <c r="C206" s="2" t="s">
        <v>769</v>
      </c>
      <c r="D206" s="1" t="s">
        <v>7677</v>
      </c>
      <c r="E206" s="1" t="s">
        <v>7678</v>
      </c>
      <c r="F206" s="1" t="s">
        <v>7865</v>
      </c>
      <c r="G206" s="69" t="s">
        <v>7799</v>
      </c>
      <c r="H206"/>
    </row>
    <row r="207" spans="1:9" x14ac:dyDescent="0.3">
      <c r="A207" s="1" t="s">
        <v>7533</v>
      </c>
      <c r="B207" s="1">
        <v>141249</v>
      </c>
      <c r="C207" s="2" t="s">
        <v>771</v>
      </c>
      <c r="D207" s="1" t="s">
        <v>7677</v>
      </c>
      <c r="E207" s="1" t="s">
        <v>7678</v>
      </c>
      <c r="F207" s="1" t="s">
        <v>7865</v>
      </c>
      <c r="G207" s="69" t="s">
        <v>7800</v>
      </c>
      <c r="H207"/>
    </row>
    <row r="208" spans="1:9" ht="28.8" x14ac:dyDescent="0.3">
      <c r="A208" s="1" t="s">
        <v>7533</v>
      </c>
      <c r="B208" s="1">
        <v>141250</v>
      </c>
      <c r="C208" s="2" t="s">
        <v>773</v>
      </c>
      <c r="D208" s="1" t="s">
        <v>7677</v>
      </c>
      <c r="E208" s="1" t="s">
        <v>7678</v>
      </c>
      <c r="F208" s="1" t="s">
        <v>7865</v>
      </c>
      <c r="G208" s="69" t="s">
        <v>7801</v>
      </c>
      <c r="H208" s="69"/>
    </row>
    <row r="209" spans="1:9" x14ac:dyDescent="0.3">
      <c r="A209" s="1" t="s">
        <v>7533</v>
      </c>
      <c r="B209" s="1">
        <v>141251</v>
      </c>
      <c r="C209" s="2" t="s">
        <v>775</v>
      </c>
      <c r="D209" s="1" t="s">
        <v>7677</v>
      </c>
      <c r="E209" s="1" t="s">
        <v>7678</v>
      </c>
      <c r="F209" s="1" t="s">
        <v>7865</v>
      </c>
      <c r="G209" s="69" t="s">
        <v>7925</v>
      </c>
      <c r="H209"/>
    </row>
    <row r="210" spans="1:9" x14ac:dyDescent="0.3">
      <c r="A210" s="1" t="s">
        <v>7533</v>
      </c>
      <c r="B210" s="1">
        <v>141252</v>
      </c>
      <c r="C210" s="2" t="s">
        <v>780</v>
      </c>
      <c r="D210" s="1" t="s">
        <v>7677</v>
      </c>
      <c r="E210" s="1" t="s">
        <v>7678</v>
      </c>
      <c r="F210" s="1" t="s">
        <v>7865</v>
      </c>
      <c r="G210" s="69" t="s">
        <v>7802</v>
      </c>
      <c r="H210"/>
    </row>
    <row r="211" spans="1:9" x14ac:dyDescent="0.3">
      <c r="A211" s="1" t="s">
        <v>7533</v>
      </c>
      <c r="B211" s="1">
        <v>141253</v>
      </c>
      <c r="C211" s="2" t="s">
        <v>782</v>
      </c>
      <c r="D211" s="1" t="s">
        <v>7677</v>
      </c>
      <c r="E211" s="1" t="s">
        <v>7678</v>
      </c>
      <c r="F211" s="1" t="s">
        <v>7865</v>
      </c>
      <c r="G211" s="69" t="s">
        <v>7803</v>
      </c>
      <c r="H211"/>
    </row>
    <row r="212" spans="1:9" ht="57.6" x14ac:dyDescent="0.3">
      <c r="A212" s="1" t="s">
        <v>7533</v>
      </c>
      <c r="B212" s="1">
        <v>141254</v>
      </c>
      <c r="C212" s="2" t="s">
        <v>784</v>
      </c>
      <c r="D212" s="1" t="s">
        <v>7677</v>
      </c>
      <c r="E212" s="1" t="s">
        <v>7678</v>
      </c>
      <c r="F212" s="1" t="s">
        <v>7865</v>
      </c>
      <c r="G212" s="69" t="s">
        <v>7804</v>
      </c>
      <c r="H212" s="69"/>
    </row>
    <row r="213" spans="1:9" x14ac:dyDescent="0.3">
      <c r="A213" s="1" t="s">
        <v>7533</v>
      </c>
      <c r="B213" s="1">
        <v>141255</v>
      </c>
      <c r="C213" s="2" t="s">
        <v>786</v>
      </c>
      <c r="D213" s="1" t="s">
        <v>7677</v>
      </c>
      <c r="E213" s="1" t="s">
        <v>7678</v>
      </c>
      <c r="F213" s="1" t="s">
        <v>7865</v>
      </c>
      <c r="G213" s="69" t="s">
        <v>7805</v>
      </c>
      <c r="H213"/>
    </row>
    <row r="214" spans="1:9" x14ac:dyDescent="0.3">
      <c r="A214" s="1" t="s">
        <v>7533</v>
      </c>
      <c r="B214" s="1">
        <v>141256</v>
      </c>
      <c r="C214" s="2" t="s">
        <v>788</v>
      </c>
      <c r="D214" s="1" t="s">
        <v>7677</v>
      </c>
      <c r="E214" s="1" t="s">
        <v>7678</v>
      </c>
      <c r="F214" s="1" t="s">
        <v>7865</v>
      </c>
      <c r="G214" s="69" t="s">
        <v>7806</v>
      </c>
      <c r="H214"/>
    </row>
    <row r="215" spans="1:9" ht="100.8" x14ac:dyDescent="0.3">
      <c r="A215" s="78" t="s">
        <v>7533</v>
      </c>
      <c r="B215" s="78">
        <v>141257</v>
      </c>
      <c r="C215" s="79" t="s">
        <v>686</v>
      </c>
      <c r="D215" s="78" t="s">
        <v>7677</v>
      </c>
      <c r="E215" s="78" t="s">
        <v>7678</v>
      </c>
      <c r="F215" s="78" t="s">
        <v>7865</v>
      </c>
      <c r="G215" s="69" t="s">
        <v>7881</v>
      </c>
      <c r="H215"/>
    </row>
    <row r="216" spans="1:9" ht="28.8" x14ac:dyDescent="0.3">
      <c r="A216" s="1" t="s">
        <v>7533</v>
      </c>
      <c r="B216" s="1">
        <v>141260</v>
      </c>
      <c r="C216" s="2" t="s">
        <v>7878</v>
      </c>
      <c r="D216" s="1" t="s">
        <v>7677</v>
      </c>
      <c r="E216" s="1" t="s">
        <v>7678</v>
      </c>
      <c r="F216" s="1" t="s">
        <v>7865</v>
      </c>
      <c r="G216" s="69" t="s">
        <v>7942</v>
      </c>
      <c r="H216"/>
    </row>
    <row r="217" spans="1:9" x14ac:dyDescent="0.3">
      <c r="A217" s="1" t="s">
        <v>7533</v>
      </c>
      <c r="B217" s="1">
        <v>141261</v>
      </c>
      <c r="C217" s="2" t="s">
        <v>7879</v>
      </c>
      <c r="D217" s="1" t="s">
        <v>7677</v>
      </c>
      <c r="E217" s="1" t="s">
        <v>7678</v>
      </c>
      <c r="F217" s="1" t="s">
        <v>7865</v>
      </c>
      <c r="G217" s="69" t="s">
        <v>7880</v>
      </c>
      <c r="H217"/>
    </row>
    <row r="218" spans="1:9" ht="28.8" x14ac:dyDescent="0.3">
      <c r="A218" s="1" t="s">
        <v>7533</v>
      </c>
      <c r="B218" s="1">
        <v>141300</v>
      </c>
      <c r="C218" s="2" t="s">
        <v>793</v>
      </c>
      <c r="D218" s="1" t="s">
        <v>7677</v>
      </c>
      <c r="E218" s="1" t="s">
        <v>7678</v>
      </c>
      <c r="F218" s="1" t="s">
        <v>7865</v>
      </c>
      <c r="G218" s="69" t="s">
        <v>7926</v>
      </c>
      <c r="H218"/>
    </row>
    <row r="219" spans="1:9" x14ac:dyDescent="0.3">
      <c r="A219" s="1" t="s">
        <v>7533</v>
      </c>
      <c r="B219" s="1">
        <v>141701</v>
      </c>
      <c r="C219" s="2" t="s">
        <v>802</v>
      </c>
      <c r="D219" s="1" t="s">
        <v>7677</v>
      </c>
      <c r="E219" s="1" t="s">
        <v>7678</v>
      </c>
      <c r="F219" s="1" t="s">
        <v>7865</v>
      </c>
      <c r="G219" s="69" t="s">
        <v>7809</v>
      </c>
      <c r="H219"/>
      <c r="I219" s="69" t="s">
        <v>7749</v>
      </c>
    </row>
    <row r="220" spans="1:9" x14ac:dyDescent="0.3">
      <c r="A220" s="1" t="s">
        <v>7533</v>
      </c>
      <c r="B220" s="1">
        <v>143000</v>
      </c>
      <c r="C220" s="2" t="s">
        <v>817</v>
      </c>
      <c r="D220" s="1" t="s">
        <v>7677</v>
      </c>
      <c r="E220" s="1" t="s">
        <v>7678</v>
      </c>
      <c r="F220" s="1" t="s">
        <v>7865</v>
      </c>
      <c r="G220" s="69" t="s">
        <v>7911</v>
      </c>
      <c r="H220"/>
    </row>
    <row r="221" spans="1:9" ht="28.8" x14ac:dyDescent="0.3">
      <c r="A221" s="1" t="s">
        <v>7533</v>
      </c>
      <c r="B221" s="1">
        <v>143100</v>
      </c>
      <c r="C221" s="2" t="s">
        <v>818</v>
      </c>
      <c r="D221" s="1" t="s">
        <v>7677</v>
      </c>
      <c r="E221" s="1" t="s">
        <v>7678</v>
      </c>
      <c r="F221" s="1" t="s">
        <v>7865</v>
      </c>
      <c r="G221" s="69" t="s">
        <v>7883</v>
      </c>
      <c r="H221"/>
    </row>
    <row r="222" spans="1:9" x14ac:dyDescent="0.3">
      <c r="A222" s="1" t="s">
        <v>7533</v>
      </c>
      <c r="B222" s="1">
        <v>143200</v>
      </c>
      <c r="C222" s="2" t="s">
        <v>819</v>
      </c>
      <c r="D222" s="1" t="s">
        <v>7677</v>
      </c>
      <c r="E222" s="1" t="s">
        <v>7678</v>
      </c>
      <c r="F222" s="1" t="s">
        <v>7865</v>
      </c>
      <c r="G222" s="69" t="s">
        <v>7810</v>
      </c>
      <c r="H222"/>
    </row>
    <row r="223" spans="1:9" x14ac:dyDescent="0.3">
      <c r="A223" s="1" t="s">
        <v>7533</v>
      </c>
      <c r="B223" s="1">
        <v>143300</v>
      </c>
      <c r="C223" s="2" t="s">
        <v>820</v>
      </c>
      <c r="D223" s="1" t="s">
        <v>7677</v>
      </c>
      <c r="E223" s="1" t="s">
        <v>7678</v>
      </c>
      <c r="F223" s="1" t="s">
        <v>7865</v>
      </c>
      <c r="G223" s="69" t="s">
        <v>7811</v>
      </c>
      <c r="H223"/>
    </row>
    <row r="224" spans="1:9" x14ac:dyDescent="0.3">
      <c r="A224" s="1" t="s">
        <v>7533</v>
      </c>
      <c r="B224" s="1">
        <v>143500</v>
      </c>
      <c r="C224" s="2" t="s">
        <v>822</v>
      </c>
      <c r="D224" s="1" t="s">
        <v>7677</v>
      </c>
      <c r="E224" s="1" t="s">
        <v>7678</v>
      </c>
      <c r="F224" s="1" t="s">
        <v>7865</v>
      </c>
      <c r="G224" s="69" t="s">
        <v>7905</v>
      </c>
      <c r="H224"/>
    </row>
    <row r="225" spans="1:9" x14ac:dyDescent="0.3">
      <c r="A225" s="1" t="s">
        <v>7533</v>
      </c>
      <c r="B225" s="1">
        <v>143600</v>
      </c>
      <c r="C225" s="2" t="s">
        <v>823</v>
      </c>
      <c r="D225" s="1" t="s">
        <v>7677</v>
      </c>
      <c r="E225" s="1" t="s">
        <v>7678</v>
      </c>
      <c r="F225" s="1" t="s">
        <v>7865</v>
      </c>
      <c r="G225" s="69" t="s">
        <v>7779</v>
      </c>
      <c r="H225"/>
    </row>
    <row r="226" spans="1:9" x14ac:dyDescent="0.3">
      <c r="A226" s="1" t="s">
        <v>7533</v>
      </c>
      <c r="B226" s="1">
        <v>143800</v>
      </c>
      <c r="C226" s="2" t="s">
        <v>827</v>
      </c>
      <c r="D226" s="1" t="s">
        <v>7677</v>
      </c>
      <c r="E226" s="1" t="s">
        <v>7678</v>
      </c>
      <c r="F226" s="1" t="s">
        <v>7865</v>
      </c>
      <c r="G226" s="69" t="s">
        <v>7812</v>
      </c>
      <c r="H226"/>
    </row>
    <row r="227" spans="1:9" x14ac:dyDescent="0.3">
      <c r="A227" s="1" t="s">
        <v>7533</v>
      </c>
      <c r="B227" s="1">
        <v>147100</v>
      </c>
      <c r="C227" s="2" t="s">
        <v>6972</v>
      </c>
      <c r="D227" s="1" t="s">
        <v>7677</v>
      </c>
      <c r="E227" s="1" t="s">
        <v>7678</v>
      </c>
      <c r="F227" s="1" t="s">
        <v>7865</v>
      </c>
      <c r="G227" s="69" t="s">
        <v>7922</v>
      </c>
      <c r="H227"/>
      <c r="I227" s="69" t="s">
        <v>6971</v>
      </c>
    </row>
    <row r="228" spans="1:9" x14ac:dyDescent="0.3">
      <c r="A228" s="1" t="s">
        <v>7533</v>
      </c>
      <c r="B228" s="1">
        <v>148300</v>
      </c>
      <c r="C228" s="2" t="s">
        <v>1521</v>
      </c>
      <c r="D228" s="1" t="s">
        <v>7677</v>
      </c>
      <c r="E228" s="1" t="s">
        <v>7678</v>
      </c>
      <c r="F228" s="1" t="s">
        <v>7865</v>
      </c>
      <c r="G228" s="69" t="s">
        <v>7831</v>
      </c>
      <c r="H228"/>
    </row>
    <row r="229" spans="1:9" ht="43.2" x14ac:dyDescent="0.3">
      <c r="A229" s="1" t="s">
        <v>7533</v>
      </c>
      <c r="B229" s="1">
        <v>148505</v>
      </c>
      <c r="C229" s="2" t="s">
        <v>7858</v>
      </c>
      <c r="D229" s="1" t="s">
        <v>7677</v>
      </c>
      <c r="E229" s="1" t="s">
        <v>7678</v>
      </c>
      <c r="F229" s="1" t="s">
        <v>7865</v>
      </c>
      <c r="G229" s="69" t="s">
        <v>7859</v>
      </c>
      <c r="H229"/>
    </row>
    <row r="230" spans="1:9" x14ac:dyDescent="0.3">
      <c r="A230" s="1" t="s">
        <v>7533</v>
      </c>
      <c r="B230" s="1">
        <v>149825</v>
      </c>
      <c r="C230" s="2" t="s">
        <v>1770</v>
      </c>
      <c r="D230" s="1" t="s">
        <v>7677</v>
      </c>
      <c r="E230" s="1" t="s">
        <v>7678</v>
      </c>
      <c r="F230" s="1" t="s">
        <v>7865</v>
      </c>
      <c r="G230" s="69" t="s">
        <v>7730</v>
      </c>
      <c r="H230" s="69"/>
    </row>
    <row r="231" spans="1:9" x14ac:dyDescent="0.3">
      <c r="A231" s="1" t="s">
        <v>7304</v>
      </c>
      <c r="B231" s="1">
        <v>141262</v>
      </c>
      <c r="C231" s="2" t="s">
        <v>7887</v>
      </c>
      <c r="D231" s="1" t="s">
        <v>7677</v>
      </c>
      <c r="E231" s="1" t="s">
        <v>7677</v>
      </c>
      <c r="F231" s="1" t="s">
        <v>7865</v>
      </c>
      <c r="G231" s="69" t="s">
        <v>7773</v>
      </c>
      <c r="H231" s="69"/>
    </row>
    <row r="232" spans="1:9" x14ac:dyDescent="0.3">
      <c r="A232" s="1" t="s">
        <v>7304</v>
      </c>
      <c r="B232" s="1">
        <v>146500</v>
      </c>
      <c r="C232" s="2" t="s">
        <v>1126</v>
      </c>
      <c r="D232" s="1" t="s">
        <v>7677</v>
      </c>
      <c r="E232" s="1" t="s">
        <v>7677</v>
      </c>
      <c r="F232" s="1" t="s">
        <v>7865</v>
      </c>
      <c r="G232" s="69" t="s">
        <v>7793</v>
      </c>
      <c r="H232"/>
      <c r="I232" s="69" t="s">
        <v>7722</v>
      </c>
    </row>
    <row r="233" spans="1:9" x14ac:dyDescent="0.3">
      <c r="A233" s="1" t="s">
        <v>7304</v>
      </c>
      <c r="B233" s="1" t="s">
        <v>2838</v>
      </c>
      <c r="C233" s="2" t="s">
        <v>2839</v>
      </c>
      <c r="D233" s="1" t="s">
        <v>7677</v>
      </c>
      <c r="E233" s="1" t="s">
        <v>7677</v>
      </c>
      <c r="F233" s="1" t="s">
        <v>7863</v>
      </c>
      <c r="G233" s="69" t="s">
        <v>7830</v>
      </c>
      <c r="H233"/>
    </row>
    <row r="234" spans="1:9" x14ac:dyDescent="0.3">
      <c r="A234" s="1" t="s">
        <v>7304</v>
      </c>
      <c r="B234" s="1" t="s">
        <v>69</v>
      </c>
      <c r="C234" s="2" t="s">
        <v>2869</v>
      </c>
      <c r="D234" s="1" t="s">
        <v>7677</v>
      </c>
      <c r="E234" s="1" t="s">
        <v>7677</v>
      </c>
      <c r="F234" s="1" t="s">
        <v>7863</v>
      </c>
      <c r="G234" s="69" t="s">
        <v>7847</v>
      </c>
      <c r="H234"/>
      <c r="I234" s="69" t="s">
        <v>7738</v>
      </c>
    </row>
    <row r="235" spans="1:9" x14ac:dyDescent="0.3">
      <c r="A235" s="1" t="s">
        <v>7304</v>
      </c>
      <c r="B235" s="1" t="s">
        <v>66</v>
      </c>
      <c r="C235" s="2" t="s">
        <v>2901</v>
      </c>
      <c r="D235" s="1" t="s">
        <v>7677</v>
      </c>
      <c r="E235" s="1" t="s">
        <v>7677</v>
      </c>
      <c r="F235" s="1" t="s">
        <v>7863</v>
      </c>
      <c r="G235" s="69" t="s">
        <v>7847</v>
      </c>
      <c r="H235"/>
      <c r="I235" s="69" t="s">
        <v>7737</v>
      </c>
    </row>
    <row r="236" spans="1:9" x14ac:dyDescent="0.3">
      <c r="A236" s="1" t="s">
        <v>7304</v>
      </c>
      <c r="B236" s="1" t="s">
        <v>67</v>
      </c>
      <c r="C236" s="2" t="s">
        <v>2902</v>
      </c>
      <c r="D236" s="1" t="s">
        <v>7677</v>
      </c>
      <c r="E236" s="1" t="s">
        <v>7677</v>
      </c>
      <c r="F236" s="1" t="s">
        <v>7863</v>
      </c>
      <c r="G236" s="69" t="s">
        <v>7847</v>
      </c>
      <c r="H236"/>
      <c r="I236" s="69" t="s">
        <v>7737</v>
      </c>
    </row>
    <row r="237" spans="1:9" x14ac:dyDescent="0.3">
      <c r="A237" s="1" t="s">
        <v>7304</v>
      </c>
      <c r="B237" s="1" t="s">
        <v>68</v>
      </c>
      <c r="C237" s="2" t="s">
        <v>2903</v>
      </c>
      <c r="D237" s="1" t="s">
        <v>7677</v>
      </c>
      <c r="E237" s="1" t="s">
        <v>7677</v>
      </c>
      <c r="F237" s="1" t="s">
        <v>7863</v>
      </c>
      <c r="G237" s="69" t="s">
        <v>7847</v>
      </c>
      <c r="H237"/>
      <c r="I237" s="69" t="s">
        <v>7737</v>
      </c>
    </row>
    <row r="238" spans="1:9" x14ac:dyDescent="0.3">
      <c r="A238" s="1" t="s">
        <v>7304</v>
      </c>
      <c r="B238" s="1" t="s">
        <v>2910</v>
      </c>
      <c r="C238" s="2" t="s">
        <v>2911</v>
      </c>
      <c r="D238" s="1" t="s">
        <v>7677</v>
      </c>
      <c r="E238" s="1" t="s">
        <v>7678</v>
      </c>
      <c r="F238" s="1" t="s">
        <v>7863</v>
      </c>
      <c r="G238" s="69" t="s">
        <v>7730</v>
      </c>
      <c r="H238"/>
    </row>
    <row r="239" spans="1:9" x14ac:dyDescent="0.3">
      <c r="A239" s="1" t="s">
        <v>7304</v>
      </c>
      <c r="B239" s="1" t="s">
        <v>54</v>
      </c>
      <c r="C239" s="2" t="s">
        <v>2961</v>
      </c>
      <c r="D239" s="1" t="s">
        <v>7677</v>
      </c>
      <c r="E239" s="1" t="s">
        <v>7677</v>
      </c>
      <c r="F239" s="1" t="s">
        <v>7863</v>
      </c>
      <c r="G239" s="69" t="s">
        <v>7849</v>
      </c>
      <c r="H239"/>
    </row>
    <row r="240" spans="1:9" x14ac:dyDescent="0.3">
      <c r="A240" s="1" t="s">
        <v>7304</v>
      </c>
      <c r="B240" s="1" t="s">
        <v>55</v>
      </c>
      <c r="C240" s="2" t="s">
        <v>3027</v>
      </c>
      <c r="D240" s="1" t="s">
        <v>7677</v>
      </c>
      <c r="E240" s="1" t="s">
        <v>7677</v>
      </c>
      <c r="F240" s="1" t="s">
        <v>7863</v>
      </c>
      <c r="G240" s="69" t="s">
        <v>7849</v>
      </c>
      <c r="H240"/>
    </row>
    <row r="241" spans="1:9" x14ac:dyDescent="0.3">
      <c r="A241" s="1" t="s">
        <v>7304</v>
      </c>
      <c r="B241" s="1" t="s">
        <v>57</v>
      </c>
      <c r="C241" s="2" t="s">
        <v>3041</v>
      </c>
      <c r="D241" s="1" t="s">
        <v>7677</v>
      </c>
      <c r="E241" s="1" t="s">
        <v>7677</v>
      </c>
      <c r="F241" s="1" t="s">
        <v>7863</v>
      </c>
      <c r="G241" s="69" t="s">
        <v>7849</v>
      </c>
      <c r="H241"/>
    </row>
    <row r="242" spans="1:9" x14ac:dyDescent="0.3">
      <c r="A242" s="1" t="s">
        <v>7304</v>
      </c>
      <c r="B242" s="1" t="s">
        <v>7850</v>
      </c>
      <c r="C242" s="2" t="s">
        <v>7851</v>
      </c>
      <c r="D242" s="1" t="s">
        <v>7677</v>
      </c>
      <c r="E242" s="1" t="s">
        <v>7678</v>
      </c>
      <c r="F242" s="1" t="s">
        <v>7863</v>
      </c>
      <c r="G242" s="69" t="s">
        <v>7730</v>
      </c>
      <c r="H242"/>
    </row>
    <row r="243" spans="1:9" x14ac:dyDescent="0.3">
      <c r="A243" s="1" t="s">
        <v>7304</v>
      </c>
      <c r="B243" s="1" t="s">
        <v>6867</v>
      </c>
      <c r="C243" s="2" t="s">
        <v>6929</v>
      </c>
      <c r="D243" s="1" t="s">
        <v>7677</v>
      </c>
      <c r="E243" s="1" t="s">
        <v>7677</v>
      </c>
      <c r="F243" s="1" t="s">
        <v>7863</v>
      </c>
      <c r="G243" s="69" t="s">
        <v>7830</v>
      </c>
      <c r="H243"/>
    </row>
    <row r="244" spans="1:9" x14ac:dyDescent="0.3">
      <c r="A244" s="1" t="s">
        <v>7304</v>
      </c>
      <c r="B244" s="1" t="s">
        <v>10</v>
      </c>
      <c r="C244" s="2" t="s">
        <v>3350</v>
      </c>
      <c r="D244" s="1" t="s">
        <v>7677</v>
      </c>
      <c r="E244" s="1" t="s">
        <v>7677</v>
      </c>
      <c r="F244" s="1" t="s">
        <v>7863</v>
      </c>
      <c r="G244" s="69" t="s">
        <v>7830</v>
      </c>
      <c r="H244"/>
    </row>
    <row r="245" spans="1:9" x14ac:dyDescent="0.3">
      <c r="A245" s="1" t="s">
        <v>7304</v>
      </c>
      <c r="B245" s="1" t="s">
        <v>11</v>
      </c>
      <c r="C245" s="2" t="s">
        <v>3607</v>
      </c>
      <c r="D245" s="1" t="s">
        <v>7677</v>
      </c>
      <c r="E245" s="1" t="s">
        <v>7677</v>
      </c>
      <c r="F245" s="1" t="s">
        <v>7863</v>
      </c>
      <c r="G245" s="69" t="s">
        <v>7830</v>
      </c>
      <c r="H245"/>
    </row>
    <row r="246" spans="1:9" x14ac:dyDescent="0.3">
      <c r="A246" s="1" t="s">
        <v>7304</v>
      </c>
      <c r="B246" s="1" t="s">
        <v>77</v>
      </c>
      <c r="C246" s="2" t="s">
        <v>3749</v>
      </c>
      <c r="D246" s="1" t="s">
        <v>7677</v>
      </c>
      <c r="E246" s="1" t="s">
        <v>7677</v>
      </c>
      <c r="F246" s="1" t="s">
        <v>7863</v>
      </c>
      <c r="G246" s="69" t="s">
        <v>7833</v>
      </c>
      <c r="H246"/>
    </row>
    <row r="247" spans="1:9" x14ac:dyDescent="0.3">
      <c r="A247" s="1" t="s">
        <v>7304</v>
      </c>
      <c r="B247" s="1" t="s">
        <v>12</v>
      </c>
      <c r="C247" s="2" t="s">
        <v>3750</v>
      </c>
      <c r="D247" s="1" t="s">
        <v>7677</v>
      </c>
      <c r="E247" s="1" t="s">
        <v>7677</v>
      </c>
      <c r="F247" s="1" t="s">
        <v>7863</v>
      </c>
      <c r="G247" s="69" t="s">
        <v>7830</v>
      </c>
      <c r="H247"/>
    </row>
    <row r="248" spans="1:9" x14ac:dyDescent="0.3">
      <c r="A248" s="1" t="s">
        <v>7304</v>
      </c>
      <c r="B248" s="1" t="s">
        <v>13</v>
      </c>
      <c r="C248" s="2" t="s">
        <v>3752</v>
      </c>
      <c r="D248" s="1" t="s">
        <v>7677</v>
      </c>
      <c r="E248" s="1" t="s">
        <v>7677</v>
      </c>
      <c r="F248" s="1" t="s">
        <v>7863</v>
      </c>
      <c r="G248" s="69" t="s">
        <v>7830</v>
      </c>
      <c r="H248"/>
    </row>
    <row r="249" spans="1:9" x14ac:dyDescent="0.3">
      <c r="A249" s="1" t="s">
        <v>7304</v>
      </c>
      <c r="B249" s="1" t="s">
        <v>14</v>
      </c>
      <c r="C249" s="2" t="s">
        <v>3755</v>
      </c>
      <c r="D249" s="1" t="s">
        <v>7677</v>
      </c>
      <c r="E249" s="1" t="s">
        <v>7677</v>
      </c>
      <c r="F249" s="1" t="s">
        <v>7863</v>
      </c>
      <c r="G249" s="69" t="s">
        <v>7830</v>
      </c>
      <c r="H249"/>
    </row>
    <row r="250" spans="1:9" x14ac:dyDescent="0.3">
      <c r="A250" s="1" t="s">
        <v>7304</v>
      </c>
      <c r="B250" s="1" t="s">
        <v>15</v>
      </c>
      <c r="C250" s="2" t="s">
        <v>3758</v>
      </c>
      <c r="D250" s="1" t="s">
        <v>7677</v>
      </c>
      <c r="E250" s="1" t="s">
        <v>7677</v>
      </c>
      <c r="F250" s="1" t="s">
        <v>7863</v>
      </c>
      <c r="G250" s="69" t="s">
        <v>7830</v>
      </c>
      <c r="H250"/>
    </row>
    <row r="251" spans="1:9" x14ac:dyDescent="0.3">
      <c r="A251" s="1" t="s">
        <v>7304</v>
      </c>
      <c r="B251" s="1" t="s">
        <v>3759</v>
      </c>
      <c r="C251" s="2" t="s">
        <v>7674</v>
      </c>
      <c r="D251" s="1" t="s">
        <v>7677</v>
      </c>
      <c r="E251" s="1" t="s">
        <v>7677</v>
      </c>
      <c r="F251" s="1" t="s">
        <v>7863</v>
      </c>
      <c r="G251" s="69" t="s">
        <v>7847</v>
      </c>
      <c r="H251"/>
      <c r="I251" s="69" t="s">
        <v>7675</v>
      </c>
    </row>
    <row r="252" spans="1:9" x14ac:dyDescent="0.3">
      <c r="A252" s="1" t="s">
        <v>7304</v>
      </c>
      <c r="B252" s="1" t="s">
        <v>3765</v>
      </c>
      <c r="C252" s="2" t="s">
        <v>3766</v>
      </c>
      <c r="D252" s="1" t="s">
        <v>7677</v>
      </c>
      <c r="E252" s="1" t="s">
        <v>7677</v>
      </c>
      <c r="F252" s="1" t="s">
        <v>7863</v>
      </c>
      <c r="G252" s="69" t="s">
        <v>7830</v>
      </c>
      <c r="H252"/>
    </row>
    <row r="253" spans="1:9" x14ac:dyDescent="0.3">
      <c r="A253" s="1" t="s">
        <v>7304</v>
      </c>
      <c r="B253" s="1" t="s">
        <v>70</v>
      </c>
      <c r="C253" s="2" t="s">
        <v>3818</v>
      </c>
      <c r="D253" s="1" t="s">
        <v>7677</v>
      </c>
      <c r="E253" s="1" t="s">
        <v>7677</v>
      </c>
      <c r="F253" s="1" t="s">
        <v>7863</v>
      </c>
      <c r="G253" s="69" t="s">
        <v>7847</v>
      </c>
      <c r="H253"/>
    </row>
    <row r="254" spans="1:9" x14ac:dyDescent="0.3">
      <c r="A254" s="1" t="s">
        <v>7304</v>
      </c>
      <c r="B254" s="1" t="s">
        <v>3862</v>
      </c>
      <c r="C254" s="2" t="s">
        <v>3863</v>
      </c>
      <c r="D254" s="1" t="s">
        <v>7677</v>
      </c>
      <c r="E254" s="1" t="s">
        <v>7677</v>
      </c>
      <c r="F254" s="1" t="s">
        <v>7863</v>
      </c>
      <c r="G254" s="69" t="s">
        <v>7830</v>
      </c>
      <c r="H254"/>
      <c r="I254" s="69" t="s">
        <v>7726</v>
      </c>
    </row>
    <row r="255" spans="1:9" x14ac:dyDescent="0.3">
      <c r="A255" s="1" t="s">
        <v>7304</v>
      </c>
      <c r="B255" s="1" t="s">
        <v>3</v>
      </c>
      <c r="C255" s="2" t="s">
        <v>3938</v>
      </c>
      <c r="D255" s="1" t="s">
        <v>7677</v>
      </c>
      <c r="E255" s="1" t="s">
        <v>7677</v>
      </c>
      <c r="F255" s="1" t="s">
        <v>7863</v>
      </c>
      <c r="G255" s="69" t="s">
        <v>7808</v>
      </c>
      <c r="H255"/>
    </row>
    <row r="256" spans="1:9" x14ac:dyDescent="0.3">
      <c r="A256" s="1" t="s">
        <v>7304</v>
      </c>
      <c r="B256" s="1" t="s">
        <v>3970</v>
      </c>
      <c r="C256" s="2" t="s">
        <v>3971</v>
      </c>
      <c r="D256" s="1" t="s">
        <v>7677</v>
      </c>
      <c r="E256" s="1" t="s">
        <v>7678</v>
      </c>
      <c r="F256" s="1" t="s">
        <v>7863</v>
      </c>
      <c r="G256" s="69" t="s">
        <v>7730</v>
      </c>
      <c r="H256"/>
    </row>
    <row r="257" spans="1:9" x14ac:dyDescent="0.3">
      <c r="A257" s="1" t="s">
        <v>7304</v>
      </c>
      <c r="B257" s="1" t="s">
        <v>4177</v>
      </c>
      <c r="C257" s="2" t="s">
        <v>4178</v>
      </c>
      <c r="D257" s="1" t="s">
        <v>7677</v>
      </c>
      <c r="E257" s="1" t="s">
        <v>7677</v>
      </c>
      <c r="F257" s="1" t="s">
        <v>7863</v>
      </c>
      <c r="G257" s="69" t="s">
        <v>7830</v>
      </c>
      <c r="H257"/>
    </row>
    <row r="258" spans="1:9" x14ac:dyDescent="0.3">
      <c r="A258" s="1" t="s">
        <v>7304</v>
      </c>
      <c r="B258" s="1" t="s">
        <v>17</v>
      </c>
      <c r="C258" s="2" t="s">
        <v>4297</v>
      </c>
      <c r="D258" s="1" t="s">
        <v>7677</v>
      </c>
      <c r="E258" s="1" t="s">
        <v>7677</v>
      </c>
      <c r="F258" s="1" t="s">
        <v>7863</v>
      </c>
      <c r="G258" s="69" t="s">
        <v>7830</v>
      </c>
      <c r="H258"/>
    </row>
    <row r="259" spans="1:9" x14ac:dyDescent="0.3">
      <c r="A259" s="1" t="s">
        <v>7545</v>
      </c>
      <c r="B259" s="1">
        <v>146105</v>
      </c>
      <c r="C259" s="2" t="s">
        <v>7635</v>
      </c>
      <c r="D259" s="1" t="s">
        <v>7677</v>
      </c>
      <c r="E259" s="1" t="s">
        <v>7677</v>
      </c>
      <c r="F259" s="1" t="s">
        <v>7864</v>
      </c>
      <c r="G259" s="69" t="s">
        <v>7824</v>
      </c>
      <c r="H259"/>
      <c r="I259" s="69" t="s">
        <v>7639</v>
      </c>
    </row>
    <row r="260" spans="1:9" ht="72" x14ac:dyDescent="0.3">
      <c r="A260" s="1" t="s">
        <v>7545</v>
      </c>
      <c r="B260" s="1">
        <v>146110</v>
      </c>
      <c r="C260" s="2" t="s">
        <v>7728</v>
      </c>
      <c r="D260" s="1" t="s">
        <v>7677</v>
      </c>
      <c r="E260" s="1" t="s">
        <v>7677</v>
      </c>
      <c r="F260" s="1" t="s">
        <v>7863</v>
      </c>
      <c r="G260" s="69" t="s">
        <v>7824</v>
      </c>
      <c r="H260"/>
      <c r="I260" s="69" t="s">
        <v>7727</v>
      </c>
    </row>
    <row r="261" spans="1:9" ht="28.8" x14ac:dyDescent="0.3">
      <c r="A261" s="1" t="s">
        <v>7715</v>
      </c>
      <c r="B261" s="1">
        <v>146100</v>
      </c>
      <c r="C261" s="2" t="s">
        <v>1097</v>
      </c>
      <c r="D261" s="1" t="s">
        <v>7678</v>
      </c>
      <c r="E261" s="1" t="s">
        <v>7678</v>
      </c>
      <c r="F261" s="1" t="s">
        <v>7864</v>
      </c>
      <c r="G261" s="69" t="s">
        <v>7823</v>
      </c>
      <c r="H261" s="69"/>
      <c r="I261" s="3" t="s">
        <v>1098</v>
      </c>
    </row>
    <row r="262" spans="1:9" ht="28.8" x14ac:dyDescent="0.3">
      <c r="A262" s="1" t="s">
        <v>7715</v>
      </c>
      <c r="B262" s="1">
        <v>146115</v>
      </c>
      <c r="C262" s="2" t="s">
        <v>1099</v>
      </c>
      <c r="D262" s="1" t="s">
        <v>7678</v>
      </c>
      <c r="E262" s="1" t="s">
        <v>7678</v>
      </c>
      <c r="F262" s="1" t="s">
        <v>7864</v>
      </c>
      <c r="G262" s="69" t="s">
        <v>7823</v>
      </c>
      <c r="H262" s="69"/>
      <c r="I262" s="69" t="s">
        <v>1100</v>
      </c>
    </row>
    <row r="263" spans="1:9" ht="28.8" x14ac:dyDescent="0.3">
      <c r="A263" s="1" t="s">
        <v>7715</v>
      </c>
      <c r="B263" s="1">
        <v>146190</v>
      </c>
      <c r="C263" s="2" t="s">
        <v>1103</v>
      </c>
      <c r="D263" s="1" t="s">
        <v>7678</v>
      </c>
      <c r="E263" s="1" t="s">
        <v>7678</v>
      </c>
      <c r="F263" s="1" t="s">
        <v>7864</v>
      </c>
      <c r="G263" s="69" t="s">
        <v>7825</v>
      </c>
      <c r="H263" s="69"/>
      <c r="I263" s="69" t="s">
        <v>1104</v>
      </c>
    </row>
    <row r="264" spans="1:9" x14ac:dyDescent="0.3">
      <c r="A264" s="1" t="s">
        <v>7935</v>
      </c>
      <c r="B264" s="1">
        <v>152500</v>
      </c>
      <c r="C264" s="2" t="s">
        <v>7936</v>
      </c>
      <c r="D264" s="1" t="s">
        <v>7678</v>
      </c>
      <c r="E264" s="1" t="s">
        <v>7677</v>
      </c>
      <c r="G264" s="69" t="s">
        <v>7937</v>
      </c>
      <c r="H264" s="69"/>
    </row>
    <row r="265" spans="1:9" x14ac:dyDescent="0.3">
      <c r="A265" s="1" t="s">
        <v>7535</v>
      </c>
      <c r="B265" s="1">
        <v>141234</v>
      </c>
      <c r="C265" s="2" t="s">
        <v>7686</v>
      </c>
      <c r="D265" s="1" t="s">
        <v>7678</v>
      </c>
      <c r="E265" s="1" t="s">
        <v>7678</v>
      </c>
      <c r="F265" s="1" t="s">
        <v>7865</v>
      </c>
      <c r="G265" s="69" t="s">
        <v>7927</v>
      </c>
      <c r="H265"/>
      <c r="I265" s="69" t="s">
        <v>7746</v>
      </c>
    </row>
    <row r="266" spans="1:9" x14ac:dyDescent="0.3">
      <c r="A266" s="1" t="s">
        <v>7535</v>
      </c>
      <c r="B266" s="1">
        <v>141235</v>
      </c>
      <c r="C266" s="2" t="s">
        <v>748</v>
      </c>
      <c r="D266" s="1" t="s">
        <v>7678</v>
      </c>
      <c r="E266" s="1" t="s">
        <v>7678</v>
      </c>
      <c r="F266" s="1" t="s">
        <v>7865</v>
      </c>
      <c r="G266" s="69" t="s">
        <v>7791</v>
      </c>
      <c r="H266"/>
      <c r="I266" s="69" t="s">
        <v>7747</v>
      </c>
    </row>
    <row r="267" spans="1:9" x14ac:dyDescent="0.3">
      <c r="A267" s="1" t="s">
        <v>7535</v>
      </c>
      <c r="B267" s="1">
        <v>141236</v>
      </c>
      <c r="C267" s="2" t="s">
        <v>750</v>
      </c>
      <c r="D267" s="1" t="s">
        <v>7678</v>
      </c>
      <c r="E267" s="1" t="s">
        <v>7678</v>
      </c>
      <c r="F267" s="1" t="s">
        <v>7865</v>
      </c>
      <c r="G267" s="69" t="s">
        <v>7792</v>
      </c>
      <c r="H267"/>
      <c r="I267" s="69" t="s">
        <v>7748</v>
      </c>
    </row>
    <row r="268" spans="1:9" x14ac:dyDescent="0.3">
      <c r="A268" s="1" t="s">
        <v>7535</v>
      </c>
      <c r="B268" s="1">
        <v>141237</v>
      </c>
      <c r="C268" s="2" t="s">
        <v>752</v>
      </c>
      <c r="D268" s="1" t="s">
        <v>7678</v>
      </c>
      <c r="E268" s="1" t="s">
        <v>7678</v>
      </c>
      <c r="F268" s="1" t="s">
        <v>7865</v>
      </c>
      <c r="G268" s="69" t="s">
        <v>7793</v>
      </c>
      <c r="H268"/>
    </row>
    <row r="269" spans="1:9" x14ac:dyDescent="0.3">
      <c r="A269" s="1" t="s">
        <v>7535</v>
      </c>
      <c r="B269" s="1">
        <v>141238</v>
      </c>
      <c r="C269" s="2" t="s">
        <v>754</v>
      </c>
      <c r="D269" s="1" t="s">
        <v>7678</v>
      </c>
      <c r="E269" s="1" t="s">
        <v>7678</v>
      </c>
      <c r="F269" s="1" t="s">
        <v>7865</v>
      </c>
      <c r="G269" s="69" t="s">
        <v>7794</v>
      </c>
      <c r="H269"/>
    </row>
    <row r="270" spans="1:9" x14ac:dyDescent="0.3">
      <c r="A270" s="1" t="s">
        <v>7535</v>
      </c>
      <c r="B270" s="1">
        <v>141239</v>
      </c>
      <c r="C270" s="4" t="s">
        <v>755</v>
      </c>
      <c r="D270" s="1" t="s">
        <v>7678</v>
      </c>
      <c r="E270" s="1" t="s">
        <v>7678</v>
      </c>
      <c r="F270" s="1" t="s">
        <v>7865</v>
      </c>
      <c r="G270" s="69" t="s">
        <v>7773</v>
      </c>
      <c r="H270"/>
    </row>
    <row r="271" spans="1:9" x14ac:dyDescent="0.3">
      <c r="A271" s="1" t="s">
        <v>7535</v>
      </c>
      <c r="B271" s="1">
        <v>141240</v>
      </c>
      <c r="C271" s="2" t="s">
        <v>757</v>
      </c>
      <c r="D271" s="1" t="s">
        <v>7678</v>
      </c>
      <c r="E271" s="1" t="s">
        <v>7678</v>
      </c>
      <c r="F271" s="1" t="s">
        <v>7865</v>
      </c>
      <c r="G271" s="69" t="s">
        <v>7928</v>
      </c>
      <c r="H271"/>
    </row>
    <row r="272" spans="1:9" x14ac:dyDescent="0.3">
      <c r="A272" s="1" t="s">
        <v>7535</v>
      </c>
      <c r="B272" s="1">
        <v>141241</v>
      </c>
      <c r="C272" s="2" t="s">
        <v>758</v>
      </c>
      <c r="D272" s="1" t="s">
        <v>7678</v>
      </c>
      <c r="E272" s="1" t="s">
        <v>7678</v>
      </c>
      <c r="F272" s="1" t="s">
        <v>7865</v>
      </c>
      <c r="G272" s="69" t="s">
        <v>7929</v>
      </c>
      <c r="H272"/>
    </row>
    <row r="273" spans="1:9" x14ac:dyDescent="0.3">
      <c r="A273" s="1" t="s">
        <v>7535</v>
      </c>
      <c r="B273" s="1">
        <v>141242</v>
      </c>
      <c r="C273" s="2" t="s">
        <v>759</v>
      </c>
      <c r="D273" s="1" t="s">
        <v>7678</v>
      </c>
      <c r="E273" s="1" t="s">
        <v>7678</v>
      </c>
      <c r="F273" s="1" t="s">
        <v>7865</v>
      </c>
      <c r="G273" s="69" t="s">
        <v>7930</v>
      </c>
      <c r="H273"/>
    </row>
    <row r="274" spans="1:9" x14ac:dyDescent="0.3">
      <c r="A274" s="1" t="s">
        <v>7535</v>
      </c>
      <c r="B274" s="1">
        <v>144900</v>
      </c>
      <c r="C274" s="4" t="s">
        <v>884</v>
      </c>
      <c r="D274" s="1" t="s">
        <v>7678</v>
      </c>
      <c r="E274" s="1" t="s">
        <v>7677</v>
      </c>
      <c r="F274" s="1" t="s">
        <v>7865</v>
      </c>
      <c r="G274" s="69" t="s">
        <v>7773</v>
      </c>
    </row>
    <row r="275" spans="1:9" ht="28.8" x14ac:dyDescent="0.3">
      <c r="A275" s="1" t="s">
        <v>7527</v>
      </c>
      <c r="B275" s="1">
        <v>137500</v>
      </c>
      <c r="C275" s="2" t="s">
        <v>7696</v>
      </c>
      <c r="D275" s="1" t="s">
        <v>7677</v>
      </c>
      <c r="E275" s="1" t="s">
        <v>7678</v>
      </c>
      <c r="F275" s="1" t="s">
        <v>7865</v>
      </c>
      <c r="G275" s="69" t="s">
        <v>7896</v>
      </c>
      <c r="H275" s="69"/>
      <c r="I275" s="69" t="s">
        <v>572</v>
      </c>
    </row>
    <row r="276" spans="1:9" ht="28.8" x14ac:dyDescent="0.3">
      <c r="A276" s="1" t="s">
        <v>7527</v>
      </c>
      <c r="B276" s="1">
        <v>137505</v>
      </c>
      <c r="C276" s="2" t="s">
        <v>7697</v>
      </c>
      <c r="D276" s="1" t="s">
        <v>7677</v>
      </c>
      <c r="E276" s="1" t="s">
        <v>7678</v>
      </c>
      <c r="F276" s="1" t="s">
        <v>7865</v>
      </c>
      <c r="G276" s="69" t="s">
        <v>7896</v>
      </c>
      <c r="H276" s="69"/>
      <c r="I276" s="69" t="s">
        <v>7694</v>
      </c>
    </row>
    <row r="277" spans="1:9" ht="28.8" x14ac:dyDescent="0.3">
      <c r="A277" s="1" t="s">
        <v>7527</v>
      </c>
      <c r="B277" s="1">
        <v>137510</v>
      </c>
      <c r="C277" s="2" t="s">
        <v>7698</v>
      </c>
      <c r="D277" s="1" t="s">
        <v>7677</v>
      </c>
      <c r="E277" s="1" t="s">
        <v>7678</v>
      </c>
      <c r="F277" s="1" t="s">
        <v>7865</v>
      </c>
      <c r="G277" s="69" t="s">
        <v>7764</v>
      </c>
      <c r="H277"/>
      <c r="I277" s="69" t="s">
        <v>576</v>
      </c>
    </row>
    <row r="278" spans="1:9" x14ac:dyDescent="0.3">
      <c r="A278" s="1" t="s">
        <v>7527</v>
      </c>
      <c r="B278" s="1">
        <v>137511</v>
      </c>
      <c r="C278" s="2" t="s">
        <v>577</v>
      </c>
      <c r="D278" s="1" t="s">
        <v>7677</v>
      </c>
      <c r="E278" s="1" t="s">
        <v>7678</v>
      </c>
      <c r="F278" s="1" t="s">
        <v>7865</v>
      </c>
      <c r="G278" s="69" t="s">
        <v>7764</v>
      </c>
      <c r="H278"/>
      <c r="I278" s="69" t="s">
        <v>578</v>
      </c>
    </row>
    <row r="279" spans="1:9" x14ac:dyDescent="0.3">
      <c r="A279" s="1" t="s">
        <v>7527</v>
      </c>
      <c r="B279" s="1">
        <v>137512</v>
      </c>
      <c r="C279" s="2" t="s">
        <v>579</v>
      </c>
      <c r="D279" s="1" t="s">
        <v>7677</v>
      </c>
      <c r="E279" s="1" t="s">
        <v>7678</v>
      </c>
      <c r="F279" s="1" t="s">
        <v>7865</v>
      </c>
      <c r="G279" s="69" t="s">
        <v>7764</v>
      </c>
      <c r="H279"/>
      <c r="I279" s="69" t="s">
        <v>580</v>
      </c>
    </row>
    <row r="280" spans="1:9" x14ac:dyDescent="0.3">
      <c r="A280" s="1" t="s">
        <v>7527</v>
      </c>
      <c r="B280" s="1">
        <v>137513</v>
      </c>
      <c r="C280" s="2" t="s">
        <v>581</v>
      </c>
      <c r="D280" s="1" t="s">
        <v>7677</v>
      </c>
      <c r="E280" s="1" t="s">
        <v>7678</v>
      </c>
      <c r="F280" s="1" t="s">
        <v>7865</v>
      </c>
      <c r="G280" s="69" t="s">
        <v>7764</v>
      </c>
      <c r="H280"/>
      <c r="I280" s="69" t="s">
        <v>582</v>
      </c>
    </row>
    <row r="281" spans="1:9" x14ac:dyDescent="0.3">
      <c r="A281" s="1" t="s">
        <v>7527</v>
      </c>
      <c r="B281" s="1">
        <v>137514</v>
      </c>
      <c r="C281" s="2" t="s">
        <v>583</v>
      </c>
      <c r="D281" s="1" t="s">
        <v>7677</v>
      </c>
      <c r="E281" s="1" t="s">
        <v>7678</v>
      </c>
      <c r="F281" s="1" t="s">
        <v>7865</v>
      </c>
      <c r="G281" s="69" t="s">
        <v>7764</v>
      </c>
      <c r="H281"/>
      <c r="I281" s="69" t="s">
        <v>584</v>
      </c>
    </row>
    <row r="282" spans="1:9" x14ac:dyDescent="0.3">
      <c r="A282" s="1" t="s">
        <v>7527</v>
      </c>
      <c r="B282" s="1">
        <v>137515</v>
      </c>
      <c r="C282" s="2" t="s">
        <v>585</v>
      </c>
      <c r="D282" s="1" t="s">
        <v>7677</v>
      </c>
      <c r="E282" s="1" t="s">
        <v>7677</v>
      </c>
      <c r="F282" s="1" t="s">
        <v>7865</v>
      </c>
      <c r="G282" s="69" t="s">
        <v>7764</v>
      </c>
      <c r="H282"/>
      <c r="I282" s="69" t="s">
        <v>586</v>
      </c>
    </row>
    <row r="283" spans="1:9" x14ac:dyDescent="0.3">
      <c r="A283" s="1" t="s">
        <v>7527</v>
      </c>
      <c r="B283" s="1">
        <v>137516</v>
      </c>
      <c r="C283" s="2" t="s">
        <v>587</v>
      </c>
      <c r="D283" s="1" t="s">
        <v>7677</v>
      </c>
      <c r="E283" s="1" t="s">
        <v>7678</v>
      </c>
      <c r="F283" s="1" t="s">
        <v>7865</v>
      </c>
      <c r="G283" s="69" t="s">
        <v>7764</v>
      </c>
      <c r="H283"/>
      <c r="I283" s="69" t="s">
        <v>588</v>
      </c>
    </row>
    <row r="284" spans="1:9" ht="28.8" x14ac:dyDescent="0.3">
      <c r="A284" s="1" t="s">
        <v>7527</v>
      </c>
      <c r="B284" s="1">
        <v>137517</v>
      </c>
      <c r="C284" s="2" t="s">
        <v>589</v>
      </c>
      <c r="D284" s="1" t="s">
        <v>7677</v>
      </c>
      <c r="E284" s="1" t="s">
        <v>7678</v>
      </c>
      <c r="F284" s="1" t="s">
        <v>7865</v>
      </c>
      <c r="G284" s="69" t="s">
        <v>7896</v>
      </c>
      <c r="H284" s="69"/>
      <c r="I284" s="69" t="s">
        <v>7693</v>
      </c>
    </row>
    <row r="285" spans="1:9" ht="403.2" x14ac:dyDescent="0.3">
      <c r="A285" s="1" t="s">
        <v>7530</v>
      </c>
      <c r="B285" s="1">
        <v>153500</v>
      </c>
      <c r="C285" s="2" t="s">
        <v>1981</v>
      </c>
      <c r="D285" s="1" t="s">
        <v>7678</v>
      </c>
      <c r="E285" s="1" t="s">
        <v>7677</v>
      </c>
      <c r="F285" s="1" t="s">
        <v>7865</v>
      </c>
      <c r="G285" s="81" t="s">
        <v>7941</v>
      </c>
      <c r="H285" s="81" t="s">
        <v>7843</v>
      </c>
      <c r="I285" s="69" t="s">
        <v>7719</v>
      </c>
    </row>
    <row r="286" spans="1:9" ht="28.8" x14ac:dyDescent="0.3">
      <c r="A286" s="1" t="s">
        <v>7724</v>
      </c>
      <c r="B286" s="1">
        <v>146001</v>
      </c>
      <c r="C286" s="2" t="s">
        <v>1068</v>
      </c>
      <c r="D286" s="1" t="s">
        <v>7678</v>
      </c>
      <c r="E286" s="1" t="s">
        <v>7677</v>
      </c>
      <c r="F286" s="1" t="s">
        <v>7865</v>
      </c>
      <c r="G286" s="69" t="s">
        <v>7818</v>
      </c>
      <c r="H286" s="69"/>
    </row>
    <row r="287" spans="1:9" x14ac:dyDescent="0.3">
      <c r="A287" s="1" t="s">
        <v>7724</v>
      </c>
      <c r="B287" s="1">
        <v>146002</v>
      </c>
      <c r="C287" s="2" t="s">
        <v>1069</v>
      </c>
      <c r="D287" s="1" t="s">
        <v>7678</v>
      </c>
      <c r="E287" s="1" t="s">
        <v>7677</v>
      </c>
      <c r="F287" s="1" t="s">
        <v>7865</v>
      </c>
      <c r="G287" s="69" t="s">
        <v>7790</v>
      </c>
      <c r="H287"/>
    </row>
    <row r="288" spans="1:9" x14ac:dyDescent="0.3">
      <c r="A288" s="1" t="s">
        <v>7724</v>
      </c>
      <c r="B288" s="1">
        <v>146003</v>
      </c>
      <c r="C288" s="2" t="s">
        <v>1071</v>
      </c>
      <c r="D288" s="1" t="s">
        <v>7678</v>
      </c>
      <c r="E288" s="1" t="s">
        <v>7677</v>
      </c>
      <c r="F288" s="1" t="s">
        <v>7865</v>
      </c>
      <c r="G288" s="69" t="s">
        <v>7805</v>
      </c>
      <c r="H288"/>
    </row>
    <row r="289" spans="1:8" x14ac:dyDescent="0.3">
      <c r="A289" s="1" t="s">
        <v>7724</v>
      </c>
      <c r="B289" s="1">
        <v>146004</v>
      </c>
      <c r="C289" s="2" t="s">
        <v>1072</v>
      </c>
      <c r="D289" s="1" t="s">
        <v>7678</v>
      </c>
      <c r="E289" s="1" t="s">
        <v>7677</v>
      </c>
      <c r="F289" s="1" t="s">
        <v>7865</v>
      </c>
      <c r="G289" s="69" t="s">
        <v>7807</v>
      </c>
      <c r="H289"/>
    </row>
    <row r="290" spans="1:8" x14ac:dyDescent="0.3">
      <c r="A290" s="1" t="s">
        <v>7724</v>
      </c>
      <c r="B290" s="1">
        <v>146005</v>
      </c>
      <c r="C290" s="2" t="s">
        <v>1073</v>
      </c>
      <c r="D290" s="1" t="s">
        <v>7678</v>
      </c>
      <c r="E290" s="1" t="s">
        <v>7677</v>
      </c>
      <c r="F290" s="1" t="s">
        <v>7865</v>
      </c>
      <c r="G290" s="69" t="s">
        <v>7819</v>
      </c>
      <c r="H290"/>
    </row>
    <row r="291" spans="1:8" x14ac:dyDescent="0.3">
      <c r="A291" s="1" t="s">
        <v>7724</v>
      </c>
      <c r="B291" s="1">
        <v>146006</v>
      </c>
      <c r="C291" s="2" t="s">
        <v>1075</v>
      </c>
      <c r="D291" s="1" t="s">
        <v>7678</v>
      </c>
      <c r="E291" s="1" t="s">
        <v>7677</v>
      </c>
      <c r="F291" s="1" t="s">
        <v>7865</v>
      </c>
      <c r="G291" s="69" t="s">
        <v>7820</v>
      </c>
      <c r="H291"/>
    </row>
    <row r="292" spans="1:8" x14ac:dyDescent="0.3">
      <c r="A292" s="1" t="s">
        <v>7724</v>
      </c>
      <c r="B292" s="1">
        <v>146007</v>
      </c>
      <c r="C292" s="2" t="s">
        <v>1076</v>
      </c>
      <c r="D292" s="1" t="s">
        <v>7678</v>
      </c>
      <c r="E292" s="1" t="s">
        <v>7677</v>
      </c>
      <c r="F292" s="1" t="s">
        <v>7865</v>
      </c>
      <c r="G292" s="69" t="s">
        <v>7806</v>
      </c>
      <c r="H292"/>
    </row>
    <row r="293" spans="1:8" x14ac:dyDescent="0.3">
      <c r="A293" s="1" t="s">
        <v>7724</v>
      </c>
      <c r="B293" s="1">
        <v>146008</v>
      </c>
      <c r="C293" s="2" t="s">
        <v>1078</v>
      </c>
      <c r="D293" s="1" t="s">
        <v>7678</v>
      </c>
      <c r="E293" s="1" t="s">
        <v>7677</v>
      </c>
      <c r="F293" s="1" t="s">
        <v>7865</v>
      </c>
      <c r="G293" s="69" t="s">
        <v>7927</v>
      </c>
      <c r="H293"/>
    </row>
    <row r="294" spans="1:8" x14ac:dyDescent="0.3">
      <c r="A294" s="1" t="s">
        <v>7724</v>
      </c>
      <c r="B294" s="1">
        <v>146009</v>
      </c>
      <c r="C294" s="2" t="s">
        <v>1080</v>
      </c>
      <c r="D294" s="1" t="s">
        <v>7678</v>
      </c>
      <c r="E294" s="1" t="s">
        <v>7677</v>
      </c>
      <c r="F294" s="1" t="s">
        <v>7865</v>
      </c>
      <c r="G294" s="69" t="s">
        <v>7791</v>
      </c>
      <c r="H294"/>
    </row>
    <row r="295" spans="1:8" x14ac:dyDescent="0.3">
      <c r="A295" s="1" t="s">
        <v>7724</v>
      </c>
      <c r="B295" s="1">
        <v>146010</v>
      </c>
      <c r="C295" s="2" t="s">
        <v>1082</v>
      </c>
      <c r="D295" s="1" t="s">
        <v>7678</v>
      </c>
      <c r="E295" s="1" t="s">
        <v>7677</v>
      </c>
      <c r="F295" s="1" t="s">
        <v>7865</v>
      </c>
      <c r="G295" s="69" t="s">
        <v>7821</v>
      </c>
      <c r="H295"/>
    </row>
    <row r="296" spans="1:8" x14ac:dyDescent="0.3">
      <c r="A296" s="1" t="s">
        <v>7724</v>
      </c>
      <c r="B296" s="1">
        <v>146011</v>
      </c>
      <c r="C296" s="2" t="s">
        <v>1083</v>
      </c>
      <c r="D296" s="1" t="s">
        <v>7678</v>
      </c>
      <c r="E296" s="1" t="s">
        <v>7677</v>
      </c>
      <c r="F296" s="1" t="s">
        <v>7865</v>
      </c>
      <c r="G296" s="69" t="s">
        <v>7792</v>
      </c>
      <c r="H296"/>
    </row>
    <row r="297" spans="1:8" x14ac:dyDescent="0.3">
      <c r="A297" s="1" t="s">
        <v>7724</v>
      </c>
      <c r="B297" s="1">
        <v>146012</v>
      </c>
      <c r="C297" s="2" t="s">
        <v>1084</v>
      </c>
      <c r="D297" s="1" t="s">
        <v>7678</v>
      </c>
      <c r="E297" s="1" t="s">
        <v>7677</v>
      </c>
      <c r="F297" s="1" t="s">
        <v>7865</v>
      </c>
      <c r="G297" s="69" t="s">
        <v>7931</v>
      </c>
      <c r="H297"/>
    </row>
    <row r="298" spans="1:8" x14ac:dyDescent="0.3">
      <c r="A298" s="1" t="s">
        <v>7724</v>
      </c>
      <c r="B298" s="1">
        <v>146013</v>
      </c>
      <c r="C298" s="2" t="s">
        <v>1086</v>
      </c>
      <c r="D298" s="1" t="s">
        <v>7678</v>
      </c>
      <c r="E298" s="1" t="s">
        <v>7677</v>
      </c>
      <c r="F298" s="1" t="s">
        <v>7865</v>
      </c>
      <c r="G298" s="69" t="s">
        <v>7794</v>
      </c>
      <c r="H298"/>
    </row>
    <row r="299" spans="1:8" x14ac:dyDescent="0.3">
      <c r="A299" s="1" t="s">
        <v>7724</v>
      </c>
      <c r="B299" s="1">
        <v>146014</v>
      </c>
      <c r="C299" s="2" t="s">
        <v>1088</v>
      </c>
      <c r="D299" s="1" t="s">
        <v>7678</v>
      </c>
      <c r="E299" s="1" t="s">
        <v>7677</v>
      </c>
      <c r="F299" s="1" t="s">
        <v>7865</v>
      </c>
      <c r="G299" s="69" t="s">
        <v>7773</v>
      </c>
      <c r="H299"/>
    </row>
    <row r="300" spans="1:8" x14ac:dyDescent="0.3">
      <c r="A300" s="1" t="s">
        <v>7724</v>
      </c>
      <c r="B300" s="1">
        <v>146015</v>
      </c>
      <c r="C300" s="2" t="s">
        <v>1090</v>
      </c>
      <c r="D300" s="1" t="s">
        <v>7678</v>
      </c>
      <c r="E300" s="1" t="s">
        <v>7677</v>
      </c>
      <c r="F300" s="1" t="s">
        <v>7865</v>
      </c>
      <c r="G300" s="69" t="s">
        <v>7901</v>
      </c>
      <c r="H300"/>
    </row>
    <row r="301" spans="1:8" x14ac:dyDescent="0.3">
      <c r="A301" s="1" t="s">
        <v>7724</v>
      </c>
      <c r="B301" s="1">
        <v>146016</v>
      </c>
      <c r="C301" s="2" t="s">
        <v>1092</v>
      </c>
      <c r="D301" s="1" t="s">
        <v>7678</v>
      </c>
      <c r="E301" s="1" t="s">
        <v>7677</v>
      </c>
      <c r="F301" s="1" t="s">
        <v>7865</v>
      </c>
      <c r="G301" s="69" t="s">
        <v>7928</v>
      </c>
      <c r="H301"/>
    </row>
    <row r="302" spans="1:8" x14ac:dyDescent="0.3">
      <c r="A302" s="1" t="s">
        <v>7724</v>
      </c>
      <c r="B302" s="1">
        <v>146017</v>
      </c>
      <c r="C302" s="2" t="s">
        <v>1093</v>
      </c>
      <c r="D302" s="1" t="s">
        <v>7678</v>
      </c>
      <c r="E302" s="1" t="s">
        <v>7677</v>
      </c>
      <c r="F302" s="1" t="s">
        <v>7865</v>
      </c>
      <c r="G302" s="69" t="s">
        <v>7929</v>
      </c>
      <c r="H302"/>
    </row>
    <row r="303" spans="1:8" x14ac:dyDescent="0.3">
      <c r="A303" s="1" t="s">
        <v>7724</v>
      </c>
      <c r="B303" s="1">
        <v>146018</v>
      </c>
      <c r="C303" s="2" t="s">
        <v>1095</v>
      </c>
      <c r="D303" s="1" t="s">
        <v>7678</v>
      </c>
      <c r="E303" s="1" t="s">
        <v>7677</v>
      </c>
      <c r="F303" s="1" t="s">
        <v>7865</v>
      </c>
      <c r="G303" s="69" t="s">
        <v>7930</v>
      </c>
      <c r="H303"/>
    </row>
    <row r="304" spans="1:8" x14ac:dyDescent="0.3">
      <c r="A304" s="1" t="s">
        <v>7724</v>
      </c>
      <c r="B304" s="1">
        <v>146195</v>
      </c>
      <c r="C304" s="2" t="s">
        <v>7688</v>
      </c>
      <c r="D304" s="1" t="s">
        <v>7678</v>
      </c>
      <c r="E304" s="1" t="s">
        <v>7678</v>
      </c>
      <c r="F304" s="1" t="s">
        <v>7864</v>
      </c>
      <c r="G304" s="69" t="s">
        <v>7730</v>
      </c>
      <c r="H304" s="69"/>
    </row>
    <row r="305" spans="1:9" x14ac:dyDescent="0.3">
      <c r="A305" s="1" t="s">
        <v>7724</v>
      </c>
      <c r="B305" s="1">
        <v>149829</v>
      </c>
      <c r="C305" s="2" t="s">
        <v>1778</v>
      </c>
      <c r="D305" s="1" t="s">
        <v>7678</v>
      </c>
      <c r="E305" s="1" t="s">
        <v>7678</v>
      </c>
      <c r="F305" s="1" t="s">
        <v>7865</v>
      </c>
      <c r="G305" s="69" t="s">
        <v>7824</v>
      </c>
      <c r="H305"/>
      <c r="I305" s="69" t="s">
        <v>1779</v>
      </c>
    </row>
    <row r="306" spans="1:9" x14ac:dyDescent="0.3">
      <c r="A306" s="1" t="s">
        <v>7758</v>
      </c>
      <c r="B306" s="72" t="s">
        <v>8</v>
      </c>
      <c r="C306" s="2" t="s">
        <v>2923</v>
      </c>
      <c r="D306" s="1" t="s">
        <v>7677</v>
      </c>
      <c r="E306" s="1" t="s">
        <v>7677</v>
      </c>
      <c r="F306" s="1" t="s">
        <v>7863</v>
      </c>
      <c r="G306" s="69" t="s">
        <v>7830</v>
      </c>
      <c r="H306"/>
    </row>
    <row r="307" spans="1:9" x14ac:dyDescent="0.3">
      <c r="A307" s="1" t="s">
        <v>7758</v>
      </c>
      <c r="B307" s="1" t="s">
        <v>8</v>
      </c>
      <c r="C307" s="2" t="s">
        <v>2923</v>
      </c>
      <c r="D307" s="1" t="s">
        <v>7677</v>
      </c>
      <c r="E307" s="1" t="s">
        <v>7677</v>
      </c>
      <c r="F307" s="1" t="s">
        <v>7863</v>
      </c>
      <c r="G307" s="69" t="s">
        <v>7849</v>
      </c>
      <c r="H307"/>
    </row>
    <row r="308" spans="1:9" x14ac:dyDescent="0.3">
      <c r="A308" s="1" t="s">
        <v>7758</v>
      </c>
      <c r="B308" s="1" t="s">
        <v>9</v>
      </c>
      <c r="C308" s="2" t="s">
        <v>2931</v>
      </c>
      <c r="D308" s="1" t="s">
        <v>7677</v>
      </c>
      <c r="E308" s="1" t="s">
        <v>7677</v>
      </c>
      <c r="F308" s="1" t="s">
        <v>7863</v>
      </c>
      <c r="G308" s="69" t="s">
        <v>7830</v>
      </c>
      <c r="H308"/>
    </row>
    <row r="309" spans="1:9" x14ac:dyDescent="0.3">
      <c r="A309" s="1" t="s">
        <v>7758</v>
      </c>
      <c r="B309" s="1" t="s">
        <v>16</v>
      </c>
      <c r="C309" s="2" t="s">
        <v>4236</v>
      </c>
      <c r="D309" s="1" t="s">
        <v>7677</v>
      </c>
      <c r="E309" s="1" t="s">
        <v>7677</v>
      </c>
      <c r="F309" s="1" t="s">
        <v>7863</v>
      </c>
      <c r="G309" s="69" t="s">
        <v>7830</v>
      </c>
      <c r="H309"/>
    </row>
    <row r="310" spans="1:9" ht="28.8" x14ac:dyDescent="0.3">
      <c r="A310" s="1" t="s">
        <v>7541</v>
      </c>
      <c r="B310" s="1">
        <v>127000</v>
      </c>
      <c r="C310" s="2" t="s">
        <v>435</v>
      </c>
      <c r="D310" s="1" t="s">
        <v>7677</v>
      </c>
      <c r="E310" s="1" t="s">
        <v>7677</v>
      </c>
      <c r="F310" s="1" t="s">
        <v>7864</v>
      </c>
      <c r="G310" s="69" t="s">
        <v>7770</v>
      </c>
      <c r="H310" s="69"/>
      <c r="I310" s="69" t="s">
        <v>436</v>
      </c>
    </row>
    <row r="311" spans="1:9" x14ac:dyDescent="0.3">
      <c r="A311" s="1" t="s">
        <v>7541</v>
      </c>
      <c r="B311" s="1">
        <v>127050</v>
      </c>
      <c r="C311" s="2" t="s">
        <v>7872</v>
      </c>
      <c r="D311" s="1" t="s">
        <v>7678</v>
      </c>
      <c r="E311" s="1" t="s">
        <v>7677</v>
      </c>
      <c r="F311" s="1" t="s">
        <v>7864</v>
      </c>
      <c r="G311" s="69" t="s">
        <v>7822</v>
      </c>
      <c r="H311" s="69"/>
    </row>
    <row r="312" spans="1:9" x14ac:dyDescent="0.3">
      <c r="A312" s="1" t="s">
        <v>7541</v>
      </c>
      <c r="B312" s="1">
        <v>146019</v>
      </c>
      <c r="C312" s="2" t="s">
        <v>6932</v>
      </c>
      <c r="D312" s="1" t="s">
        <v>7677</v>
      </c>
      <c r="E312" s="1" t="s">
        <v>7677</v>
      </c>
      <c r="F312" s="1" t="s">
        <v>7865</v>
      </c>
      <c r="G312" s="69" t="s">
        <v>7822</v>
      </c>
      <c r="H312"/>
    </row>
    <row r="313" spans="1:9" x14ac:dyDescent="0.3">
      <c r="A313" s="1" t="s">
        <v>7541</v>
      </c>
      <c r="B313" s="1">
        <v>146020</v>
      </c>
      <c r="C313" s="2" t="s">
        <v>6934</v>
      </c>
      <c r="D313" s="1" t="s">
        <v>7677</v>
      </c>
      <c r="E313" s="1" t="s">
        <v>7677</v>
      </c>
      <c r="F313" s="1" t="s">
        <v>7865</v>
      </c>
      <c r="G313" s="69" t="s">
        <v>7822</v>
      </c>
      <c r="H313"/>
      <c r="I313" s="69" t="s">
        <v>6933</v>
      </c>
    </row>
    <row r="314" spans="1:9" x14ac:dyDescent="0.3">
      <c r="A314" s="1" t="s">
        <v>7541</v>
      </c>
      <c r="B314" s="1">
        <v>146021</v>
      </c>
      <c r="C314" s="2" t="s">
        <v>6936</v>
      </c>
      <c r="D314" s="1" t="s">
        <v>7677</v>
      </c>
      <c r="E314" s="1" t="s">
        <v>7677</v>
      </c>
      <c r="F314" s="1" t="s">
        <v>7865</v>
      </c>
      <c r="G314" s="69" t="s">
        <v>7822</v>
      </c>
      <c r="H314"/>
      <c r="I314" s="69" t="s">
        <v>6935</v>
      </c>
    </row>
    <row r="315" spans="1:9" x14ac:dyDescent="0.3">
      <c r="A315" s="1" t="s">
        <v>7541</v>
      </c>
      <c r="B315" s="1" t="s">
        <v>19</v>
      </c>
      <c r="C315" s="2" t="s">
        <v>3787</v>
      </c>
      <c r="D315" s="1" t="s">
        <v>7677</v>
      </c>
      <c r="E315" s="1" t="s">
        <v>7677</v>
      </c>
      <c r="F315" s="1" t="s">
        <v>7863</v>
      </c>
      <c r="G315" s="69" t="s">
        <v>7822</v>
      </c>
      <c r="H315"/>
    </row>
    <row r="316" spans="1:9" x14ac:dyDescent="0.3">
      <c r="A316" s="1" t="s">
        <v>7541</v>
      </c>
      <c r="B316" s="1" t="s">
        <v>20</v>
      </c>
      <c r="C316" s="2" t="s">
        <v>3794</v>
      </c>
      <c r="D316" s="1" t="s">
        <v>7677</v>
      </c>
      <c r="E316" s="1" t="s">
        <v>7677</v>
      </c>
      <c r="F316" s="1" t="s">
        <v>7863</v>
      </c>
      <c r="G316" s="69" t="s">
        <v>7822</v>
      </c>
      <c r="H316"/>
    </row>
    <row r="317" spans="1:9" x14ac:dyDescent="0.3">
      <c r="A317" s="1" t="s">
        <v>7541</v>
      </c>
      <c r="B317" s="1" t="s">
        <v>21</v>
      </c>
      <c r="C317" s="2" t="s">
        <v>3814</v>
      </c>
      <c r="D317" s="1" t="s">
        <v>7677</v>
      </c>
      <c r="E317" s="1" t="s">
        <v>7677</v>
      </c>
      <c r="F317" s="1" t="s">
        <v>7863</v>
      </c>
      <c r="G317" s="69" t="s">
        <v>7822</v>
      </c>
      <c r="H317"/>
    </row>
    <row r="318" spans="1:9" x14ac:dyDescent="0.3">
      <c r="A318" s="1" t="s">
        <v>7541</v>
      </c>
      <c r="B318" s="1" t="s">
        <v>22</v>
      </c>
      <c r="C318" s="2" t="s">
        <v>3815</v>
      </c>
      <c r="D318" s="1" t="s">
        <v>7677</v>
      </c>
      <c r="E318" s="1" t="s">
        <v>7677</v>
      </c>
      <c r="F318" s="1" t="s">
        <v>7863</v>
      </c>
      <c r="G318" s="69" t="s">
        <v>7822</v>
      </c>
      <c r="H318"/>
    </row>
    <row r="319" spans="1:9" x14ac:dyDescent="0.3">
      <c r="A319" s="1" t="s">
        <v>7541</v>
      </c>
      <c r="B319" s="1" t="s">
        <v>3816</v>
      </c>
      <c r="C319" s="2" t="s">
        <v>3817</v>
      </c>
      <c r="D319" s="1" t="s">
        <v>7677</v>
      </c>
      <c r="E319" s="1" t="s">
        <v>7677</v>
      </c>
      <c r="F319" s="1" t="s">
        <v>7863</v>
      </c>
      <c r="G319" s="69" t="s">
        <v>7822</v>
      </c>
      <c r="H319"/>
    </row>
    <row r="320" spans="1:9" x14ac:dyDescent="0.3">
      <c r="A320" s="1" t="s">
        <v>7541</v>
      </c>
      <c r="B320" s="1" t="s">
        <v>23</v>
      </c>
      <c r="C320" s="2" t="s">
        <v>3855</v>
      </c>
      <c r="D320" s="1" t="s">
        <v>7677</v>
      </c>
      <c r="E320" s="1" t="s">
        <v>7677</v>
      </c>
      <c r="F320" s="1" t="s">
        <v>7863</v>
      </c>
      <c r="G320" s="69" t="s">
        <v>7822</v>
      </c>
      <c r="H320"/>
    </row>
    <row r="321" spans="1:8" x14ac:dyDescent="0.3">
      <c r="A321" s="1" t="s">
        <v>7541</v>
      </c>
      <c r="B321" s="1" t="s">
        <v>24</v>
      </c>
      <c r="C321" s="2" t="s">
        <v>3969</v>
      </c>
      <c r="D321" s="1" t="s">
        <v>7677</v>
      </c>
      <c r="E321" s="1" t="s">
        <v>7677</v>
      </c>
      <c r="F321" s="1" t="s">
        <v>7863</v>
      </c>
      <c r="G321" s="69" t="s">
        <v>7822</v>
      </c>
      <c r="H321"/>
    </row>
    <row r="322" spans="1:8" x14ac:dyDescent="0.3">
      <c r="A322" s="1" t="s">
        <v>7541</v>
      </c>
      <c r="B322" s="1" t="s">
        <v>4</v>
      </c>
      <c r="C322" s="2" t="s">
        <v>3977</v>
      </c>
      <c r="D322" s="1" t="s">
        <v>7677</v>
      </c>
      <c r="E322" s="1" t="s">
        <v>7677</v>
      </c>
      <c r="F322" s="1" t="s">
        <v>7863</v>
      </c>
      <c r="G322" s="69" t="s">
        <v>7808</v>
      </c>
      <c r="H322"/>
    </row>
    <row r="323" spans="1:8" x14ac:dyDescent="0.3">
      <c r="A323" s="1" t="s">
        <v>7541</v>
      </c>
      <c r="B323" s="1" t="s">
        <v>5</v>
      </c>
      <c r="C323" s="2" t="s">
        <v>3978</v>
      </c>
      <c r="D323" s="1" t="s">
        <v>7677</v>
      </c>
      <c r="E323" s="1" t="s">
        <v>7677</v>
      </c>
      <c r="F323" s="1" t="s">
        <v>7863</v>
      </c>
      <c r="G323" s="69" t="s">
        <v>7808</v>
      </c>
      <c r="H323"/>
    </row>
    <row r="324" spans="1:8" x14ac:dyDescent="0.3">
      <c r="A324" s="1" t="s">
        <v>7541</v>
      </c>
      <c r="B324" s="1" t="s">
        <v>3990</v>
      </c>
      <c r="C324" s="2" t="s">
        <v>3991</v>
      </c>
      <c r="D324" s="1" t="s">
        <v>7677</v>
      </c>
      <c r="E324" s="1" t="s">
        <v>7677</v>
      </c>
      <c r="F324" s="1" t="s">
        <v>7863</v>
      </c>
      <c r="G324" s="69" t="s">
        <v>7808</v>
      </c>
      <c r="H324"/>
    </row>
    <row r="325" spans="1:8" x14ac:dyDescent="0.3">
      <c r="A325" s="1" t="s">
        <v>7541</v>
      </c>
      <c r="B325" s="1" t="s">
        <v>1</v>
      </c>
      <c r="C325" s="2" t="s">
        <v>3994</v>
      </c>
      <c r="D325" s="1" t="s">
        <v>7677</v>
      </c>
      <c r="E325" s="1" t="s">
        <v>7677</v>
      </c>
      <c r="F325" s="1" t="s">
        <v>7863</v>
      </c>
      <c r="G325" s="69" t="s">
        <v>7808</v>
      </c>
      <c r="H325"/>
    </row>
    <row r="326" spans="1:8" x14ac:dyDescent="0.3">
      <c r="A326" s="1" t="s">
        <v>7541</v>
      </c>
      <c r="B326" s="1" t="s">
        <v>26</v>
      </c>
      <c r="C326" s="2" t="s">
        <v>3995</v>
      </c>
      <c r="D326" s="1" t="s">
        <v>7677</v>
      </c>
      <c r="E326" s="1" t="s">
        <v>7677</v>
      </c>
      <c r="F326" s="1" t="s">
        <v>7863</v>
      </c>
      <c r="G326" s="69" t="s">
        <v>7822</v>
      </c>
      <c r="H326"/>
    </row>
    <row r="327" spans="1:8" x14ac:dyDescent="0.3">
      <c r="A327" s="1" t="s">
        <v>7541</v>
      </c>
      <c r="B327" s="1" t="s">
        <v>25</v>
      </c>
      <c r="C327" s="2" t="s">
        <v>4007</v>
      </c>
      <c r="D327" s="1" t="s">
        <v>7677</v>
      </c>
      <c r="E327" s="1" t="s">
        <v>7677</v>
      </c>
      <c r="F327" s="1" t="s">
        <v>7863</v>
      </c>
      <c r="G327" s="69" t="s">
        <v>7822</v>
      </c>
      <c r="H327"/>
    </row>
    <row r="328" spans="1:8" x14ac:dyDescent="0.3">
      <c r="A328" s="1" t="s">
        <v>7541</v>
      </c>
      <c r="B328" s="1" t="s">
        <v>27</v>
      </c>
      <c r="C328" s="2" t="s">
        <v>4008</v>
      </c>
      <c r="D328" s="1" t="s">
        <v>7677</v>
      </c>
      <c r="E328" s="1" t="s">
        <v>7677</v>
      </c>
      <c r="F328" s="1" t="s">
        <v>7863</v>
      </c>
      <c r="G328" s="69" t="s">
        <v>7822</v>
      </c>
      <c r="H328"/>
    </row>
    <row r="329" spans="1:8" x14ac:dyDescent="0.3">
      <c r="A329" s="1" t="s">
        <v>7541</v>
      </c>
      <c r="B329" s="1" t="s">
        <v>28</v>
      </c>
      <c r="C329" s="2" t="s">
        <v>4015</v>
      </c>
      <c r="D329" s="1" t="s">
        <v>7677</v>
      </c>
      <c r="E329" s="1" t="s">
        <v>7677</v>
      </c>
      <c r="F329" s="1" t="s">
        <v>7863</v>
      </c>
      <c r="G329" s="69" t="s">
        <v>7822</v>
      </c>
      <c r="H329"/>
    </row>
    <row r="330" spans="1:8" x14ac:dyDescent="0.3">
      <c r="A330" s="1" t="s">
        <v>7541</v>
      </c>
      <c r="B330" s="1" t="s">
        <v>2</v>
      </c>
      <c r="C330" s="2" t="s">
        <v>4018</v>
      </c>
      <c r="D330" s="1" t="s">
        <v>7677</v>
      </c>
      <c r="E330" s="1" t="s">
        <v>7677</v>
      </c>
      <c r="F330" s="1" t="s">
        <v>7863</v>
      </c>
      <c r="G330" s="69" t="s">
        <v>7808</v>
      </c>
      <c r="H330"/>
    </row>
    <row r="331" spans="1:8" x14ac:dyDescent="0.3">
      <c r="A331" s="1" t="s">
        <v>7541</v>
      </c>
      <c r="B331" s="1" t="s">
        <v>4021</v>
      </c>
      <c r="C331" s="2" t="s">
        <v>4022</v>
      </c>
      <c r="D331" s="1" t="s">
        <v>7677</v>
      </c>
      <c r="E331" s="1" t="s">
        <v>7677</v>
      </c>
      <c r="F331" s="1" t="s">
        <v>7863</v>
      </c>
      <c r="G331" s="69" t="s">
        <v>7822</v>
      </c>
      <c r="H331"/>
    </row>
    <row r="332" spans="1:8" x14ac:dyDescent="0.3">
      <c r="A332" s="1" t="s">
        <v>7541</v>
      </c>
      <c r="B332" s="1" t="s">
        <v>29</v>
      </c>
      <c r="C332" s="2" t="s">
        <v>4025</v>
      </c>
      <c r="D332" s="1" t="s">
        <v>7677</v>
      </c>
      <c r="E332" s="1" t="s">
        <v>7677</v>
      </c>
      <c r="F332" s="1" t="s">
        <v>7863</v>
      </c>
      <c r="G332" s="69" t="s">
        <v>7822</v>
      </c>
      <c r="H332"/>
    </row>
    <row r="333" spans="1:8" x14ac:dyDescent="0.3">
      <c r="A333" s="1" t="s">
        <v>7541</v>
      </c>
      <c r="B333" s="1" t="s">
        <v>30</v>
      </c>
      <c r="C333" s="2" t="s">
        <v>4026</v>
      </c>
      <c r="D333" s="1" t="s">
        <v>7677</v>
      </c>
      <c r="E333" s="1" t="s">
        <v>7677</v>
      </c>
      <c r="F333" s="1" t="s">
        <v>7863</v>
      </c>
      <c r="G333" s="69" t="s">
        <v>7822</v>
      </c>
      <c r="H333"/>
    </row>
    <row r="334" spans="1:8" x14ac:dyDescent="0.3">
      <c r="A334" s="1" t="s">
        <v>7541</v>
      </c>
      <c r="B334" s="1" t="s">
        <v>31</v>
      </c>
      <c r="C334" s="2" t="s">
        <v>4027</v>
      </c>
      <c r="D334" s="1" t="s">
        <v>7677</v>
      </c>
      <c r="E334" s="1" t="s">
        <v>7677</v>
      </c>
      <c r="F334" s="1" t="s">
        <v>7863</v>
      </c>
      <c r="G334" s="69" t="s">
        <v>7822</v>
      </c>
      <c r="H334"/>
    </row>
    <row r="335" spans="1:8" ht="43.2" x14ac:dyDescent="0.3">
      <c r="A335" s="78" t="s">
        <v>7524</v>
      </c>
      <c r="B335" s="78">
        <v>142200</v>
      </c>
      <c r="C335" s="79" t="s">
        <v>7691</v>
      </c>
      <c r="D335" s="78" t="s">
        <v>7678</v>
      </c>
      <c r="E335" s="78" t="s">
        <v>7678</v>
      </c>
      <c r="F335" s="1" t="s">
        <v>7865</v>
      </c>
      <c r="G335" s="69" t="s">
        <v>7932</v>
      </c>
      <c r="H335"/>
    </row>
    <row r="336" spans="1:8" x14ac:dyDescent="0.3">
      <c r="A336" s="1" t="s">
        <v>7524</v>
      </c>
      <c r="B336" s="1">
        <v>144000</v>
      </c>
      <c r="C336" s="2" t="s">
        <v>7628</v>
      </c>
      <c r="D336" s="1" t="s">
        <v>7678</v>
      </c>
      <c r="E336" s="1" t="s">
        <v>7678</v>
      </c>
      <c r="F336" s="1" t="s">
        <v>7865</v>
      </c>
      <c r="G336" s="69" t="s">
        <v>7813</v>
      </c>
      <c r="H336"/>
    </row>
    <row r="337" spans="1:9" x14ac:dyDescent="0.3">
      <c r="A337" s="1" t="s">
        <v>7524</v>
      </c>
      <c r="B337" s="1">
        <v>144001</v>
      </c>
      <c r="C337" s="2" t="s">
        <v>7627</v>
      </c>
      <c r="D337" s="1" t="s">
        <v>7677</v>
      </c>
      <c r="E337" s="1" t="s">
        <v>7678</v>
      </c>
      <c r="F337" s="1" t="s">
        <v>7865</v>
      </c>
      <c r="G337" s="69" t="s">
        <v>7766</v>
      </c>
      <c r="H337"/>
      <c r="I337" s="69" t="s">
        <v>7638</v>
      </c>
    </row>
    <row r="338" spans="1:9" x14ac:dyDescent="0.3">
      <c r="A338" s="1" t="s">
        <v>7524</v>
      </c>
      <c r="B338" s="1">
        <v>144300</v>
      </c>
      <c r="C338" s="2" t="s">
        <v>7687</v>
      </c>
      <c r="D338" s="1" t="s">
        <v>7678</v>
      </c>
      <c r="E338" s="1" t="s">
        <v>7678</v>
      </c>
      <c r="F338" s="1" t="s">
        <v>7865</v>
      </c>
      <c r="G338" s="69" t="s">
        <v>7814</v>
      </c>
      <c r="H338"/>
    </row>
    <row r="339" spans="1:9" x14ac:dyDescent="0.3">
      <c r="A339" s="1" t="s">
        <v>7524</v>
      </c>
      <c r="B339" s="1">
        <v>147202</v>
      </c>
      <c r="C339" s="2" t="s">
        <v>1438</v>
      </c>
      <c r="D339" s="1" t="s">
        <v>7678</v>
      </c>
      <c r="E339" s="1" t="s">
        <v>7678</v>
      </c>
      <c r="F339" s="1" t="s">
        <v>7865</v>
      </c>
      <c r="G339" s="69" t="s">
        <v>7766</v>
      </c>
      <c r="H339"/>
    </row>
    <row r="340" spans="1:9" x14ac:dyDescent="0.3">
      <c r="A340" s="1" t="s">
        <v>7524</v>
      </c>
      <c r="B340" s="1">
        <v>147300</v>
      </c>
      <c r="C340" s="2" t="s">
        <v>1440</v>
      </c>
      <c r="D340" s="1" t="s">
        <v>7678</v>
      </c>
      <c r="E340" s="1" t="s">
        <v>7677</v>
      </c>
      <c r="F340" s="1" t="s">
        <v>7865</v>
      </c>
      <c r="G340" s="69" t="s">
        <v>7766</v>
      </c>
      <c r="H340"/>
    </row>
    <row r="341" spans="1:9" ht="28.8" x14ac:dyDescent="0.3">
      <c r="A341" s="1" t="s">
        <v>7524</v>
      </c>
      <c r="B341" s="1">
        <v>147500</v>
      </c>
      <c r="C341" s="2" t="s">
        <v>1446</v>
      </c>
      <c r="D341" s="1" t="s">
        <v>7678</v>
      </c>
      <c r="E341" s="1" t="s">
        <v>7678</v>
      </c>
      <c r="F341" s="1" t="s">
        <v>7865</v>
      </c>
      <c r="G341" s="69" t="s">
        <v>7852</v>
      </c>
      <c r="H341"/>
    </row>
    <row r="342" spans="1:9" x14ac:dyDescent="0.3">
      <c r="A342" s="1" t="s">
        <v>7524</v>
      </c>
      <c r="B342" s="1">
        <v>147903</v>
      </c>
      <c r="C342" s="2" t="s">
        <v>1462</v>
      </c>
      <c r="D342" s="1" t="s">
        <v>7678</v>
      </c>
      <c r="E342" s="1" t="s">
        <v>7678</v>
      </c>
      <c r="F342" s="1" t="s">
        <v>7865</v>
      </c>
      <c r="G342" s="69" t="s">
        <v>7766</v>
      </c>
      <c r="H342"/>
      <c r="I342" s="69" t="s">
        <v>1463</v>
      </c>
    </row>
    <row r="343" spans="1:9" x14ac:dyDescent="0.3">
      <c r="A343" s="1" t="s">
        <v>7524</v>
      </c>
      <c r="B343" s="1">
        <v>147904</v>
      </c>
      <c r="C343" s="2" t="s">
        <v>7874</v>
      </c>
      <c r="D343" s="1" t="s">
        <v>7678</v>
      </c>
      <c r="E343" s="1" t="s">
        <v>7677</v>
      </c>
      <c r="F343" s="1" t="s">
        <v>7865</v>
      </c>
      <c r="G343" s="69" t="s">
        <v>7766</v>
      </c>
      <c r="H343"/>
      <c r="I343" s="69" t="s">
        <v>7875</v>
      </c>
    </row>
    <row r="344" spans="1:9" x14ac:dyDescent="0.3">
      <c r="A344" s="1" t="s">
        <v>7524</v>
      </c>
      <c r="B344" s="1">
        <v>149830</v>
      </c>
      <c r="C344" s="2" t="s">
        <v>1780</v>
      </c>
      <c r="D344" s="1" t="s">
        <v>7678</v>
      </c>
      <c r="E344" s="1" t="s">
        <v>7678</v>
      </c>
      <c r="F344" s="1" t="s">
        <v>7865</v>
      </c>
      <c r="G344" s="69" t="s">
        <v>7808</v>
      </c>
      <c r="H344"/>
    </row>
    <row r="345" spans="1:9" x14ac:dyDescent="0.3">
      <c r="A345" s="1" t="s">
        <v>7524</v>
      </c>
      <c r="B345" s="1">
        <v>151201</v>
      </c>
      <c r="C345" s="2" t="s">
        <v>1863</v>
      </c>
      <c r="D345" s="1" t="s">
        <v>7677</v>
      </c>
      <c r="E345" s="1" t="s">
        <v>7677</v>
      </c>
      <c r="F345" s="1" t="s">
        <v>7865</v>
      </c>
      <c r="G345" s="69" t="s">
        <v>122</v>
      </c>
      <c r="H345"/>
    </row>
    <row r="346" spans="1:9" x14ac:dyDescent="0.3">
      <c r="A346" s="1" t="s">
        <v>7524</v>
      </c>
      <c r="B346" s="1">
        <v>151206</v>
      </c>
      <c r="C346" s="2" t="s">
        <v>1883</v>
      </c>
      <c r="D346" s="1" t="s">
        <v>7678</v>
      </c>
      <c r="E346" s="1" t="s">
        <v>7677</v>
      </c>
      <c r="F346" s="1" t="s">
        <v>7865</v>
      </c>
      <c r="G346" s="69" t="s">
        <v>7805</v>
      </c>
      <c r="H346"/>
    </row>
    <row r="347" spans="1:9" ht="28.8" x14ac:dyDescent="0.3">
      <c r="A347" s="1" t="s">
        <v>7524</v>
      </c>
      <c r="B347" s="1">
        <v>151210</v>
      </c>
      <c r="C347" s="2" t="s">
        <v>1890</v>
      </c>
      <c r="D347" s="1" t="s">
        <v>7678</v>
      </c>
      <c r="E347" s="1" t="s">
        <v>7677</v>
      </c>
      <c r="F347" s="1" t="s">
        <v>7865</v>
      </c>
      <c r="G347" s="69" t="s">
        <v>7801</v>
      </c>
      <c r="H347" s="69"/>
      <c r="I347" s="69" t="s">
        <v>7752</v>
      </c>
    </row>
    <row r="348" spans="1:9" x14ac:dyDescent="0.3">
      <c r="A348" s="1" t="s">
        <v>7524</v>
      </c>
      <c r="B348" s="1">
        <v>151213</v>
      </c>
      <c r="C348" s="2" t="s">
        <v>6974</v>
      </c>
      <c r="D348" s="1" t="s">
        <v>7678</v>
      </c>
      <c r="E348" s="1" t="s">
        <v>7678</v>
      </c>
      <c r="F348" s="1" t="s">
        <v>7865</v>
      </c>
      <c r="G348" s="69" t="s">
        <v>7840</v>
      </c>
      <c r="H348"/>
      <c r="I348" s="69" t="s">
        <v>6973</v>
      </c>
    </row>
    <row r="349" spans="1:9" ht="28.8" x14ac:dyDescent="0.3">
      <c r="A349" s="1" t="s">
        <v>60</v>
      </c>
      <c r="B349" s="1">
        <v>150100</v>
      </c>
      <c r="C349" s="2" t="s">
        <v>1833</v>
      </c>
      <c r="D349" s="1" t="s">
        <v>7677</v>
      </c>
      <c r="E349" s="1" t="s">
        <v>7677</v>
      </c>
      <c r="F349" s="1" t="s">
        <v>7865</v>
      </c>
      <c r="G349" s="69" t="s">
        <v>7836</v>
      </c>
      <c r="H349" s="69"/>
    </row>
    <row r="350" spans="1:9" x14ac:dyDescent="0.3">
      <c r="A350" s="1" t="s">
        <v>60</v>
      </c>
      <c r="B350" s="1">
        <v>154200</v>
      </c>
      <c r="C350" s="2" t="s">
        <v>1991</v>
      </c>
      <c r="D350" s="1" t="s">
        <v>7678</v>
      </c>
      <c r="E350" s="1" t="s">
        <v>7678</v>
      </c>
      <c r="F350" s="1" t="s">
        <v>7864</v>
      </c>
      <c r="G350" s="69" t="s">
        <v>7844</v>
      </c>
      <c r="H350"/>
    </row>
    <row r="351" spans="1:9" x14ac:dyDescent="0.3">
      <c r="A351" s="1" t="s">
        <v>60</v>
      </c>
      <c r="B351" s="1">
        <v>154203</v>
      </c>
      <c r="C351" s="2" t="s">
        <v>2004</v>
      </c>
      <c r="D351" s="1" t="s">
        <v>7678</v>
      </c>
      <c r="E351" s="1" t="s">
        <v>7677</v>
      </c>
      <c r="F351" s="1" t="s">
        <v>7864</v>
      </c>
      <c r="G351" s="69" t="s">
        <v>7844</v>
      </c>
      <c r="H351"/>
    </row>
    <row r="352" spans="1:9" x14ac:dyDescent="0.3">
      <c r="A352" s="1" t="s">
        <v>60</v>
      </c>
      <c r="B352" s="1">
        <v>154204</v>
      </c>
      <c r="C352" s="2" t="s">
        <v>7873</v>
      </c>
      <c r="D352" s="1" t="s">
        <v>7677</v>
      </c>
      <c r="E352" s="1" t="s">
        <v>7677</v>
      </c>
      <c r="F352" s="1" t="s">
        <v>7864</v>
      </c>
      <c r="G352" s="69" t="s">
        <v>7844</v>
      </c>
      <c r="H352"/>
    </row>
    <row r="353" spans="1:9" x14ac:dyDescent="0.3">
      <c r="A353" s="1" t="s">
        <v>7714</v>
      </c>
      <c r="B353" s="1">
        <v>149000</v>
      </c>
      <c r="C353" s="2" t="s">
        <v>1554</v>
      </c>
      <c r="D353" s="1" t="s">
        <v>7678</v>
      </c>
      <c r="E353" s="1" t="s">
        <v>7677</v>
      </c>
      <c r="F353" s="1" t="s">
        <v>7864</v>
      </c>
      <c r="G353" s="69" t="s">
        <v>7833</v>
      </c>
      <c r="H353"/>
      <c r="I353" s="69" t="s">
        <v>1555</v>
      </c>
    </row>
    <row r="354" spans="1:9" x14ac:dyDescent="0.3">
      <c r="A354" s="1" t="s">
        <v>7714</v>
      </c>
      <c r="B354" s="1">
        <v>149100</v>
      </c>
      <c r="C354" s="2" t="s">
        <v>7761</v>
      </c>
      <c r="D354" s="1" t="s">
        <v>7678</v>
      </c>
      <c r="E354" s="1" t="s">
        <v>7677</v>
      </c>
      <c r="F354" s="1" t="s">
        <v>7865</v>
      </c>
      <c r="G354" s="69" t="s">
        <v>7834</v>
      </c>
      <c r="H354"/>
      <c r="I354" s="69" t="s">
        <v>1559</v>
      </c>
    </row>
    <row r="355" spans="1:9" x14ac:dyDescent="0.3">
      <c r="A355" s="1" t="s">
        <v>7714</v>
      </c>
      <c r="B355" s="1" t="s">
        <v>75</v>
      </c>
      <c r="C355" s="2" t="s">
        <v>3788</v>
      </c>
      <c r="D355" s="1" t="s">
        <v>7677</v>
      </c>
      <c r="E355" s="1" t="s">
        <v>7677</v>
      </c>
      <c r="F355" s="1" t="s">
        <v>7863</v>
      </c>
      <c r="G355" s="69" t="s">
        <v>7833</v>
      </c>
      <c r="H355"/>
    </row>
    <row r="356" spans="1:9" x14ac:dyDescent="0.3">
      <c r="A356" s="1" t="s">
        <v>7714</v>
      </c>
      <c r="B356" s="1" t="s">
        <v>78</v>
      </c>
      <c r="C356" s="2" t="s">
        <v>3789</v>
      </c>
      <c r="D356" s="1" t="s">
        <v>7677</v>
      </c>
      <c r="E356" s="1" t="s">
        <v>7677</v>
      </c>
      <c r="F356" s="1" t="s">
        <v>7863</v>
      </c>
      <c r="G356" s="69" t="s">
        <v>7833</v>
      </c>
      <c r="H356"/>
    </row>
    <row r="357" spans="1:9" x14ac:dyDescent="0.3">
      <c r="A357" s="1" t="s">
        <v>7714</v>
      </c>
      <c r="B357" s="1" t="s">
        <v>34</v>
      </c>
      <c r="C357" s="2" t="s">
        <v>3795</v>
      </c>
      <c r="D357" s="1" t="s">
        <v>7677</v>
      </c>
      <c r="E357" s="1" t="s">
        <v>7677</v>
      </c>
      <c r="F357" s="1" t="s">
        <v>7863</v>
      </c>
      <c r="G357" s="69" t="s">
        <v>7827</v>
      </c>
      <c r="H357"/>
    </row>
    <row r="358" spans="1:9" x14ac:dyDescent="0.3">
      <c r="A358" s="1" t="s">
        <v>7714</v>
      </c>
      <c r="B358" s="1" t="s">
        <v>76</v>
      </c>
      <c r="C358" s="2" t="s">
        <v>5035</v>
      </c>
      <c r="D358" s="1" t="s">
        <v>7677</v>
      </c>
      <c r="E358" s="1" t="s">
        <v>7677</v>
      </c>
      <c r="F358" s="1" t="s">
        <v>7863</v>
      </c>
      <c r="G358" s="69" t="s">
        <v>7833</v>
      </c>
      <c r="H358"/>
      <c r="I358" s="69" t="s">
        <v>5036</v>
      </c>
    </row>
    <row r="359" spans="1:9" x14ac:dyDescent="0.3">
      <c r="A359" s="1" t="s">
        <v>7757</v>
      </c>
      <c r="B359" s="1">
        <v>149818</v>
      </c>
      <c r="C359" s="2" t="s">
        <v>1756</v>
      </c>
      <c r="D359" s="1" t="s">
        <v>7677</v>
      </c>
      <c r="E359" s="1" t="s">
        <v>7678</v>
      </c>
      <c r="F359" s="1" t="s">
        <v>7865</v>
      </c>
      <c r="G359" s="69" t="s">
        <v>7808</v>
      </c>
      <c r="H359"/>
      <c r="I359" s="69" t="s">
        <v>1757</v>
      </c>
    </row>
    <row r="360" spans="1:9" ht="28.8" x14ac:dyDescent="0.3">
      <c r="A360" s="1" t="s">
        <v>7757</v>
      </c>
      <c r="B360" s="1">
        <v>149860</v>
      </c>
      <c r="C360" s="2" t="s">
        <v>1797</v>
      </c>
      <c r="D360" s="1" t="s">
        <v>7677</v>
      </c>
      <c r="E360" s="1" t="s">
        <v>7678</v>
      </c>
      <c r="F360" s="1" t="s">
        <v>7865</v>
      </c>
      <c r="G360" s="69" t="s">
        <v>7835</v>
      </c>
      <c r="H360" s="69"/>
      <c r="I360" s="69" t="s">
        <v>7676</v>
      </c>
    </row>
    <row r="361" spans="1:9" ht="43.2" x14ac:dyDescent="0.3">
      <c r="A361" s="1" t="s">
        <v>7700</v>
      </c>
      <c r="B361" s="1">
        <v>130100</v>
      </c>
      <c r="C361" s="2" t="s">
        <v>483</v>
      </c>
      <c r="D361" s="1" t="s">
        <v>7677</v>
      </c>
      <c r="E361" s="1" t="s">
        <v>7678</v>
      </c>
      <c r="F361" s="1" t="s">
        <v>7865</v>
      </c>
      <c r="G361" s="69" t="s">
        <v>7771</v>
      </c>
      <c r="H361" s="69"/>
      <c r="I361" s="69" t="s">
        <v>484</v>
      </c>
    </row>
    <row r="362" spans="1:9" ht="28.8" x14ac:dyDescent="0.3">
      <c r="A362" s="1" t="s">
        <v>7700</v>
      </c>
      <c r="B362" s="1">
        <v>130500</v>
      </c>
      <c r="C362" s="2" t="s">
        <v>507</v>
      </c>
      <c r="D362" s="1" t="s">
        <v>7677</v>
      </c>
      <c r="E362" s="1" t="s">
        <v>7678</v>
      </c>
      <c r="F362" s="1" t="s">
        <v>7865</v>
      </c>
      <c r="G362" s="69" t="s">
        <v>7772</v>
      </c>
      <c r="H362" s="69"/>
      <c r="I362" s="69" t="s">
        <v>508</v>
      </c>
    </row>
    <row r="363" spans="1:9" x14ac:dyDescent="0.3">
      <c r="A363" s="1" t="s">
        <v>7700</v>
      </c>
      <c r="B363" s="1">
        <v>130700</v>
      </c>
      <c r="C363" s="2" t="s">
        <v>509</v>
      </c>
      <c r="D363" s="1" t="s">
        <v>7677</v>
      </c>
      <c r="E363" s="1" t="s">
        <v>7678</v>
      </c>
      <c r="F363" s="1" t="s">
        <v>7865</v>
      </c>
      <c r="G363" s="69" t="s">
        <v>7764</v>
      </c>
      <c r="H363"/>
      <c r="I363" s="69" t="s">
        <v>510</v>
      </c>
    </row>
    <row r="364" spans="1:9" x14ac:dyDescent="0.3">
      <c r="A364" s="1" t="s">
        <v>7700</v>
      </c>
      <c r="B364" s="1">
        <v>131100</v>
      </c>
      <c r="C364" s="2" t="s">
        <v>511</v>
      </c>
      <c r="D364" s="1" t="s">
        <v>7677</v>
      </c>
      <c r="E364" s="1" t="s">
        <v>7678</v>
      </c>
      <c r="F364" s="1" t="s">
        <v>7865</v>
      </c>
      <c r="G364" s="69" t="s">
        <v>7764</v>
      </c>
      <c r="H364"/>
      <c r="I364" s="69" t="s">
        <v>512</v>
      </c>
    </row>
    <row r="365" spans="1:9" x14ac:dyDescent="0.3">
      <c r="A365" s="1" t="s">
        <v>7700</v>
      </c>
      <c r="B365" s="1">
        <v>131202</v>
      </c>
      <c r="C365" s="2" t="s">
        <v>514</v>
      </c>
      <c r="D365" s="1" t="s">
        <v>7677</v>
      </c>
      <c r="E365" s="1" t="s">
        <v>7678</v>
      </c>
      <c r="F365" s="1" t="s">
        <v>7865</v>
      </c>
      <c r="G365" s="69" t="s">
        <v>7901</v>
      </c>
      <c r="H365"/>
      <c r="I365" s="69" t="s">
        <v>7890</v>
      </c>
    </row>
    <row r="366" spans="1:9" x14ac:dyDescent="0.3">
      <c r="A366" s="1" t="s">
        <v>7700</v>
      </c>
      <c r="B366" s="1">
        <v>131203</v>
      </c>
      <c r="C366" s="2" t="s">
        <v>515</v>
      </c>
      <c r="D366" s="1" t="s">
        <v>7677</v>
      </c>
      <c r="E366" s="1" t="s">
        <v>7677</v>
      </c>
      <c r="F366" s="1" t="s">
        <v>7865</v>
      </c>
      <c r="G366" s="69" t="s">
        <v>7901</v>
      </c>
      <c r="H366"/>
    </row>
    <row r="367" spans="1:9" x14ac:dyDescent="0.3">
      <c r="A367" s="1" t="s">
        <v>7700</v>
      </c>
      <c r="B367" s="1">
        <v>131204</v>
      </c>
      <c r="C367" s="2" t="s">
        <v>517</v>
      </c>
      <c r="D367" s="1" t="s">
        <v>7677</v>
      </c>
      <c r="E367" s="1" t="s">
        <v>7677</v>
      </c>
      <c r="F367" s="1" t="s">
        <v>7865</v>
      </c>
      <c r="G367" s="69" t="s">
        <v>7901</v>
      </c>
      <c r="H367"/>
    </row>
    <row r="368" spans="1:9" x14ac:dyDescent="0.3">
      <c r="A368" s="1" t="s">
        <v>7700</v>
      </c>
      <c r="B368" s="1">
        <v>131800</v>
      </c>
      <c r="C368" s="2" t="s">
        <v>519</v>
      </c>
      <c r="D368" s="1" t="s">
        <v>7677</v>
      </c>
      <c r="E368" s="1" t="s">
        <v>7678</v>
      </c>
      <c r="F368" s="1" t="s">
        <v>7865</v>
      </c>
      <c r="G368" s="69" t="s">
        <v>7764</v>
      </c>
      <c r="H368"/>
      <c r="I368" s="69" t="s">
        <v>520</v>
      </c>
    </row>
    <row r="369" spans="1:9" x14ac:dyDescent="0.3">
      <c r="A369" s="1" t="s">
        <v>7700</v>
      </c>
      <c r="B369" s="1">
        <v>132100</v>
      </c>
      <c r="C369" s="2" t="s">
        <v>521</v>
      </c>
      <c r="D369" s="1" t="s">
        <v>7677</v>
      </c>
      <c r="E369" s="1" t="s">
        <v>7678</v>
      </c>
      <c r="F369" s="1" t="s">
        <v>7865</v>
      </c>
      <c r="G369" s="69" t="s">
        <v>7764</v>
      </c>
      <c r="H369"/>
      <c r="I369" s="69" t="s">
        <v>522</v>
      </c>
    </row>
    <row r="370" spans="1:9" ht="28.8" x14ac:dyDescent="0.3">
      <c r="A370" s="1" t="s">
        <v>7700</v>
      </c>
      <c r="B370" s="1">
        <v>133601</v>
      </c>
      <c r="C370" s="2" t="s">
        <v>523</v>
      </c>
      <c r="D370" s="1" t="s">
        <v>7677</v>
      </c>
      <c r="E370" s="1" t="s">
        <v>7678</v>
      </c>
      <c r="F370" s="1" t="s">
        <v>7865</v>
      </c>
      <c r="G370" s="69" t="s">
        <v>7895</v>
      </c>
      <c r="H370" s="69"/>
      <c r="I370" s="69" t="s">
        <v>524</v>
      </c>
    </row>
    <row r="371" spans="1:9" x14ac:dyDescent="0.3">
      <c r="A371" s="1" t="s">
        <v>7700</v>
      </c>
      <c r="B371" s="1">
        <v>133602</v>
      </c>
      <c r="C371" s="2" t="s">
        <v>525</v>
      </c>
      <c r="D371" s="1" t="s">
        <v>7677</v>
      </c>
      <c r="E371" s="1" t="s">
        <v>7678</v>
      </c>
      <c r="F371" s="1" t="s">
        <v>7865</v>
      </c>
      <c r="G371" s="69" t="s">
        <v>7764</v>
      </c>
      <c r="H371"/>
      <c r="I371" s="69" t="s">
        <v>526</v>
      </c>
    </row>
    <row r="372" spans="1:9" x14ac:dyDescent="0.3">
      <c r="A372" s="1" t="s">
        <v>7700</v>
      </c>
      <c r="B372" s="1">
        <v>133603</v>
      </c>
      <c r="C372" s="2" t="s">
        <v>527</v>
      </c>
      <c r="D372" s="1" t="s">
        <v>7677</v>
      </c>
      <c r="E372" s="1" t="s">
        <v>7678</v>
      </c>
      <c r="F372" s="1" t="s">
        <v>7865</v>
      </c>
      <c r="G372" s="69" t="s">
        <v>7764</v>
      </c>
      <c r="H372"/>
      <c r="I372" s="69" t="s">
        <v>528</v>
      </c>
    </row>
    <row r="373" spans="1:9" x14ac:dyDescent="0.3">
      <c r="A373" s="1" t="s">
        <v>7700</v>
      </c>
      <c r="B373" s="1">
        <v>133604</v>
      </c>
      <c r="C373" s="2" t="s">
        <v>529</v>
      </c>
      <c r="D373" s="1" t="s">
        <v>7677</v>
      </c>
      <c r="E373" s="1" t="s">
        <v>7678</v>
      </c>
      <c r="F373" s="1" t="s">
        <v>7865</v>
      </c>
      <c r="G373" s="69" t="s">
        <v>7764</v>
      </c>
      <c r="H373"/>
      <c r="I373" s="69" t="s">
        <v>530</v>
      </c>
    </row>
    <row r="374" spans="1:9" ht="28.8" x14ac:dyDescent="0.3">
      <c r="A374" s="1" t="s">
        <v>7700</v>
      </c>
      <c r="B374" s="1">
        <v>133701</v>
      </c>
      <c r="C374" s="2" t="s">
        <v>535</v>
      </c>
      <c r="D374" s="1" t="s">
        <v>7677</v>
      </c>
      <c r="E374" s="1" t="s">
        <v>7678</v>
      </c>
      <c r="F374" s="1" t="s">
        <v>7865</v>
      </c>
      <c r="G374" s="69" t="s">
        <v>7895</v>
      </c>
      <c r="H374" s="69"/>
      <c r="I374" s="69" t="s">
        <v>536</v>
      </c>
    </row>
    <row r="375" spans="1:9" x14ac:dyDescent="0.3">
      <c r="A375" s="1" t="s">
        <v>7700</v>
      </c>
      <c r="B375" s="1">
        <v>133702</v>
      </c>
      <c r="C375" s="2" t="s">
        <v>537</v>
      </c>
      <c r="D375" s="1" t="s">
        <v>7677</v>
      </c>
      <c r="E375" s="1" t="s">
        <v>7678</v>
      </c>
      <c r="F375" s="1" t="s">
        <v>7865</v>
      </c>
      <c r="G375" s="69" t="s">
        <v>7764</v>
      </c>
      <c r="H375"/>
      <c r="I375" s="69" t="s">
        <v>538</v>
      </c>
    </row>
    <row r="376" spans="1:9" x14ac:dyDescent="0.3">
      <c r="A376" s="1" t="s">
        <v>7700</v>
      </c>
      <c r="B376" s="1">
        <v>133703</v>
      </c>
      <c r="C376" s="2" t="s">
        <v>539</v>
      </c>
      <c r="D376" s="1" t="s">
        <v>7677</v>
      </c>
      <c r="E376" s="1" t="s">
        <v>7678</v>
      </c>
      <c r="F376" s="1" t="s">
        <v>7865</v>
      </c>
      <c r="G376" s="69" t="s">
        <v>7764</v>
      </c>
      <c r="H376"/>
      <c r="I376" s="69" t="s">
        <v>540</v>
      </c>
    </row>
    <row r="377" spans="1:9" x14ac:dyDescent="0.3">
      <c r="A377" s="1" t="s">
        <v>7700</v>
      </c>
      <c r="B377" s="1">
        <v>133704</v>
      </c>
      <c r="C377" s="2" t="s">
        <v>541</v>
      </c>
      <c r="D377" s="1" t="s">
        <v>7677</v>
      </c>
      <c r="E377" s="1" t="s">
        <v>7678</v>
      </c>
      <c r="F377" s="1" t="s">
        <v>7865</v>
      </c>
      <c r="G377" s="69" t="s">
        <v>7764</v>
      </c>
      <c r="H377"/>
      <c r="I377" s="69" t="s">
        <v>542</v>
      </c>
    </row>
    <row r="378" spans="1:9" x14ac:dyDescent="0.3">
      <c r="A378" s="1" t="s">
        <v>7700</v>
      </c>
      <c r="B378" s="1">
        <v>146805</v>
      </c>
      <c r="C378" s="2" t="s">
        <v>7707</v>
      </c>
      <c r="D378" s="1" t="s">
        <v>7677</v>
      </c>
      <c r="E378" s="1" t="s">
        <v>7677</v>
      </c>
      <c r="F378" s="1" t="s">
        <v>7863</v>
      </c>
      <c r="G378" s="69" t="s">
        <v>7764</v>
      </c>
      <c r="H378"/>
      <c r="I378" s="69" t="s">
        <v>7708</v>
      </c>
    </row>
    <row r="379" spans="1:9" x14ac:dyDescent="0.3">
      <c r="A379" s="1" t="s">
        <v>7700</v>
      </c>
      <c r="B379" s="1">
        <v>148900</v>
      </c>
      <c r="C379" s="2" t="s">
        <v>1553</v>
      </c>
      <c r="D379" s="1" t="s">
        <v>7678</v>
      </c>
      <c r="E379" s="1" t="s">
        <v>7678</v>
      </c>
      <c r="F379" s="1" t="s">
        <v>7865</v>
      </c>
      <c r="G379" s="69" t="s">
        <v>7766</v>
      </c>
      <c r="H379"/>
    </row>
    <row r="380" spans="1:9" x14ac:dyDescent="0.3">
      <c r="A380" s="1" t="s">
        <v>7529</v>
      </c>
      <c r="B380" s="1">
        <v>148500</v>
      </c>
      <c r="C380" s="2" t="s">
        <v>7857</v>
      </c>
      <c r="D380" s="1" t="s">
        <v>7677</v>
      </c>
      <c r="E380" s="1" t="s">
        <v>7678</v>
      </c>
      <c r="F380" s="1" t="s">
        <v>7865</v>
      </c>
      <c r="G380" s="69" t="s">
        <v>7832</v>
      </c>
      <c r="H380"/>
    </row>
    <row r="381" spans="1:9" x14ac:dyDescent="0.3">
      <c r="A381" s="1" t="s">
        <v>7529</v>
      </c>
      <c r="B381" s="1">
        <v>148502</v>
      </c>
      <c r="C381" s="2" t="s">
        <v>1528</v>
      </c>
      <c r="D381" s="1" t="s">
        <v>7677</v>
      </c>
      <c r="E381" s="1" t="s">
        <v>7678</v>
      </c>
      <c r="F381" s="1" t="s">
        <v>7865</v>
      </c>
      <c r="G381" s="69" t="s">
        <v>7832</v>
      </c>
      <c r="H381"/>
      <c r="I381" s="69" t="s">
        <v>1529</v>
      </c>
    </row>
    <row r="382" spans="1:9" x14ac:dyDescent="0.3">
      <c r="A382" s="1" t="s">
        <v>7529</v>
      </c>
      <c r="B382" s="1">
        <v>151212</v>
      </c>
      <c r="C382" s="2" t="s">
        <v>1893</v>
      </c>
      <c r="D382" s="1" t="s">
        <v>7678</v>
      </c>
      <c r="E382" s="1" t="s">
        <v>7677</v>
      </c>
      <c r="F382" s="1" t="s">
        <v>7865</v>
      </c>
      <c r="G382" s="69" t="s">
        <v>7931</v>
      </c>
      <c r="H382"/>
    </row>
    <row r="383" spans="1:9" x14ac:dyDescent="0.3">
      <c r="A383" s="1" t="s">
        <v>7529</v>
      </c>
      <c r="B383" s="1">
        <v>156000</v>
      </c>
      <c r="C383" s="2" t="s">
        <v>2099</v>
      </c>
      <c r="D383" s="1" t="s">
        <v>7677</v>
      </c>
      <c r="E383" s="1" t="s">
        <v>7678</v>
      </c>
      <c r="F383" s="1" t="s">
        <v>7865</v>
      </c>
      <c r="G383" s="69" t="s">
        <v>7832</v>
      </c>
      <c r="H383"/>
    </row>
    <row r="384" spans="1:9" ht="28.8" x14ac:dyDescent="0.3">
      <c r="A384" s="1" t="s">
        <v>7529</v>
      </c>
      <c r="B384" s="1">
        <v>156099</v>
      </c>
      <c r="C384" s="2" t="s">
        <v>2100</v>
      </c>
      <c r="D384" s="1" t="s">
        <v>7677</v>
      </c>
      <c r="E384" s="1" t="s">
        <v>7677</v>
      </c>
      <c r="F384" s="1" t="s">
        <v>7865</v>
      </c>
      <c r="G384" s="69" t="s">
        <v>7832</v>
      </c>
      <c r="H384"/>
      <c r="I384" s="69" t="s">
        <v>2101</v>
      </c>
    </row>
    <row r="385" spans="1:9" x14ac:dyDescent="0.3">
      <c r="A385" s="1" t="s">
        <v>7529</v>
      </c>
      <c r="B385" s="1">
        <v>156100</v>
      </c>
      <c r="C385" s="2" t="s">
        <v>2102</v>
      </c>
      <c r="D385" s="1" t="s">
        <v>7677</v>
      </c>
      <c r="E385" s="1" t="s">
        <v>7678</v>
      </c>
      <c r="F385" s="1" t="s">
        <v>7865</v>
      </c>
      <c r="G385" s="69" t="s">
        <v>7832</v>
      </c>
      <c r="H385"/>
    </row>
    <row r="386" spans="1:9" ht="28.8" x14ac:dyDescent="0.3">
      <c r="A386" s="1" t="s">
        <v>7529</v>
      </c>
      <c r="B386" s="1">
        <v>156199</v>
      </c>
      <c r="C386" s="2" t="s">
        <v>2107</v>
      </c>
      <c r="D386" s="1" t="s">
        <v>7677</v>
      </c>
      <c r="E386" s="1" t="s">
        <v>7677</v>
      </c>
      <c r="F386" s="1" t="s">
        <v>7865</v>
      </c>
      <c r="G386" s="69" t="s">
        <v>7832</v>
      </c>
      <c r="H386"/>
      <c r="I386" s="69" t="s">
        <v>2101</v>
      </c>
    </row>
    <row r="387" spans="1:9" x14ac:dyDescent="0.3">
      <c r="A387" s="1" t="s">
        <v>7529</v>
      </c>
      <c r="B387" s="1">
        <v>156200</v>
      </c>
      <c r="C387" s="2" t="s">
        <v>2110</v>
      </c>
      <c r="D387" s="1" t="s">
        <v>7677</v>
      </c>
      <c r="E387" s="1" t="s">
        <v>7678</v>
      </c>
      <c r="F387" s="1" t="s">
        <v>7865</v>
      </c>
      <c r="G387" s="69" t="s">
        <v>7832</v>
      </c>
      <c r="H387"/>
    </row>
    <row r="388" spans="1:9" ht="28.8" x14ac:dyDescent="0.3">
      <c r="A388" s="1" t="s">
        <v>7529</v>
      </c>
      <c r="B388" s="1">
        <v>156299</v>
      </c>
      <c r="C388" s="2" t="s">
        <v>2111</v>
      </c>
      <c r="D388" s="1" t="s">
        <v>7677</v>
      </c>
      <c r="E388" s="1" t="s">
        <v>7677</v>
      </c>
      <c r="F388" s="1" t="s">
        <v>7865</v>
      </c>
      <c r="G388" s="69" t="s">
        <v>7832</v>
      </c>
      <c r="H388"/>
      <c r="I388" s="69" t="s">
        <v>2101</v>
      </c>
    </row>
    <row r="389" spans="1:9" x14ac:dyDescent="0.3">
      <c r="A389" s="1" t="s">
        <v>7529</v>
      </c>
      <c r="B389" s="1">
        <v>156300</v>
      </c>
      <c r="C389" s="2" t="s">
        <v>2114</v>
      </c>
      <c r="D389" s="1" t="s">
        <v>7677</v>
      </c>
      <c r="E389" s="1" t="s">
        <v>7678</v>
      </c>
      <c r="F389" s="1" t="s">
        <v>7865</v>
      </c>
      <c r="G389" s="69" t="s">
        <v>7832</v>
      </c>
      <c r="H389"/>
    </row>
    <row r="390" spans="1:9" ht="28.8" x14ac:dyDescent="0.3">
      <c r="A390" s="1" t="s">
        <v>7529</v>
      </c>
      <c r="B390" s="1">
        <v>156399</v>
      </c>
      <c r="C390" s="2" t="s">
        <v>2125</v>
      </c>
      <c r="D390" s="1" t="s">
        <v>7677</v>
      </c>
      <c r="E390" s="1" t="s">
        <v>7677</v>
      </c>
      <c r="F390" s="1" t="s">
        <v>7865</v>
      </c>
      <c r="G390" s="69" t="s">
        <v>7832</v>
      </c>
      <c r="H390"/>
      <c r="I390" s="69" t="s">
        <v>2101</v>
      </c>
    </row>
    <row r="391" spans="1:9" x14ac:dyDescent="0.3">
      <c r="A391" s="1" t="s">
        <v>7529</v>
      </c>
      <c r="B391" s="1">
        <v>156400</v>
      </c>
      <c r="C391" s="2" t="s">
        <v>2126</v>
      </c>
      <c r="D391" s="1" t="s">
        <v>7677</v>
      </c>
      <c r="E391" s="1" t="s">
        <v>7678</v>
      </c>
      <c r="F391" s="1" t="s">
        <v>7865</v>
      </c>
      <c r="G391" s="69" t="s">
        <v>7832</v>
      </c>
      <c r="H391"/>
    </row>
    <row r="392" spans="1:9" x14ac:dyDescent="0.3">
      <c r="A392" s="1" t="s">
        <v>7529</v>
      </c>
      <c r="B392" s="1">
        <v>156500</v>
      </c>
      <c r="C392" s="2" t="s">
        <v>2127</v>
      </c>
      <c r="D392" s="1" t="s">
        <v>7677</v>
      </c>
      <c r="E392" s="1" t="s">
        <v>7677</v>
      </c>
      <c r="F392" s="1" t="s">
        <v>7865</v>
      </c>
      <c r="G392" s="69" t="s">
        <v>7832</v>
      </c>
      <c r="H392"/>
      <c r="I392" s="69" t="s">
        <v>2128</v>
      </c>
    </row>
    <row r="393" spans="1:9" x14ac:dyDescent="0.3">
      <c r="A393" s="1" t="s">
        <v>7529</v>
      </c>
      <c r="B393" s="1">
        <v>156599</v>
      </c>
      <c r="C393" s="2" t="s">
        <v>2129</v>
      </c>
      <c r="D393" s="1" t="s">
        <v>7677</v>
      </c>
      <c r="E393" s="1" t="s">
        <v>7677</v>
      </c>
      <c r="F393" s="1" t="s">
        <v>7865</v>
      </c>
      <c r="G393" s="69" t="s">
        <v>7832</v>
      </c>
      <c r="H393"/>
      <c r="I393" s="69" t="s">
        <v>2130</v>
      </c>
    </row>
    <row r="394" spans="1:9" x14ac:dyDescent="0.3">
      <c r="A394" s="1" t="s">
        <v>7529</v>
      </c>
      <c r="B394" s="1">
        <v>156600</v>
      </c>
      <c r="C394" s="2" t="s">
        <v>7938</v>
      </c>
      <c r="D394" s="1" t="s">
        <v>7677</v>
      </c>
      <c r="E394" s="1" t="s">
        <v>7677</v>
      </c>
      <c r="G394" s="69" t="s">
        <v>7832</v>
      </c>
      <c r="H394"/>
      <c r="I394" s="69" t="s">
        <v>7939</v>
      </c>
    </row>
    <row r="395" spans="1:9" x14ac:dyDescent="0.3">
      <c r="A395" s="1" t="s">
        <v>7529</v>
      </c>
      <c r="B395" s="1">
        <v>156700</v>
      </c>
      <c r="C395" s="2" t="s">
        <v>2133</v>
      </c>
      <c r="D395" s="1" t="s">
        <v>7677</v>
      </c>
      <c r="E395" s="1" t="s">
        <v>7677</v>
      </c>
      <c r="F395" s="1" t="s">
        <v>7865</v>
      </c>
      <c r="G395" s="69" t="s">
        <v>7832</v>
      </c>
      <c r="H395"/>
      <c r="I395" s="69" t="s">
        <v>2134</v>
      </c>
    </row>
    <row r="402" spans="3:3" x14ac:dyDescent="0.3">
      <c r="C402" s="2" t="s">
        <v>7933</v>
      </c>
    </row>
  </sheetData>
  <autoFilter ref="A1:S395" xr:uid="{5661DADF-2108-4A10-8183-F0B49BB50890}"/>
  <sortState xmlns:xlrd2="http://schemas.microsoft.com/office/spreadsheetml/2017/richdata2" ref="A2:I395">
    <sortCondition ref="A2:A395"/>
    <sortCondition ref="B2:B395"/>
  </sortState>
  <hyperlinks>
    <hyperlink ref="I32" r:id="rId1" display="https://sites.udel.edu/generalcounsel/policies/gifts-mementos-and-in-kind-services-to-external-parties/" xr:uid="{5B31D2C4-67E9-45ED-8CE9-0981E88CA4B5}"/>
  </hyperlinks>
  <printOptions horizontalCentered="1"/>
  <pageMargins left="0.7" right="0.7" top="0.75" bottom="0.75" header="0.3" footer="0.3"/>
  <pageSetup scale="25" fitToHeight="0" orientation="landscape" horizontalDpi="1200" verticalDpi="1200"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B7777-CEAB-4176-8A3F-849F36A78598}">
  <dimension ref="B3:B11"/>
  <sheetViews>
    <sheetView showGridLines="0" workbookViewId="0">
      <selection activeCell="B12" sqref="B12"/>
    </sheetView>
  </sheetViews>
  <sheetFormatPr defaultRowHeight="14.4" x14ac:dyDescent="0.3"/>
  <sheetData>
    <row r="3" spans="2:2" x14ac:dyDescent="0.3">
      <c r="B3" s="70" t="s">
        <v>7705</v>
      </c>
    </row>
    <row r="4" spans="2:2" x14ac:dyDescent="0.3">
      <c r="B4" s="70" t="s">
        <v>7706</v>
      </c>
    </row>
    <row r="6" spans="2:2" x14ac:dyDescent="0.3">
      <c r="B6" s="71" t="s">
        <v>7701</v>
      </c>
    </row>
    <row r="7" spans="2:2" x14ac:dyDescent="0.3">
      <c r="B7" s="70" t="s">
        <v>7702</v>
      </c>
    </row>
    <row r="8" spans="2:2" x14ac:dyDescent="0.3">
      <c r="B8" s="70" t="s">
        <v>7704</v>
      </c>
    </row>
    <row r="9" spans="2:2" x14ac:dyDescent="0.3">
      <c r="B9" s="70" t="s">
        <v>7703</v>
      </c>
    </row>
    <row r="11" spans="2:2" x14ac:dyDescent="0.3">
      <c r="B11" s="70" t="s">
        <v>7760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Compiled by RJM on 11-12-20 (2)</vt:lpstr>
      <vt:lpstr>List for KPMG to review</vt:lpstr>
      <vt:lpstr>do not use</vt:lpstr>
      <vt:lpstr>Restrictions</vt:lpstr>
      <vt:lpstr>Working copy v2</vt:lpstr>
      <vt:lpstr>Working copy v1</vt:lpstr>
      <vt:lpstr>Concur Account Guide</vt:lpstr>
      <vt:lpstr>Account Guide (Concur &amp; UDX)</vt:lpstr>
      <vt:lpstr>User Guide</vt:lpstr>
      <vt:lpstr>1099 eligible per bug 41669</vt:lpstr>
      <vt:lpstr>Post-Update by RJM 02-01-2022</vt:lpstr>
      <vt:lpstr>Post-Update by RJM 01-21-2022</vt:lpstr>
      <vt:lpstr>Pre-Update by RJM on 01-21-2022</vt:lpstr>
      <vt:lpstr>Accounts with long 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McCarthy, Richard</dc:creator>
  <cp:lastModifiedBy>McCarthy, Richard</cp:lastModifiedBy>
  <cp:lastPrinted>2023-02-21T14:06:23Z</cp:lastPrinted>
  <dcterms:created xsi:type="dcterms:W3CDTF">2021-11-12T16:22:40Z</dcterms:created>
  <dcterms:modified xsi:type="dcterms:W3CDTF">2025-03-14T14:54:36Z</dcterms:modified>
</cp:coreProperties>
</file>