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Payroll/Shared Documents/Payroll/Payroll/Payroll Calendars/2026/"/>
    </mc:Choice>
  </mc:AlternateContent>
  <xr:revisionPtr revIDLastSave="0" documentId="8_{C0EADBBC-7666-4F8E-B518-25EE4B92C629}" xr6:coauthVersionLast="47" xr6:coauthVersionMax="47" xr10:uidLastSave="{00000000-0000-0000-0000-000000000000}"/>
  <bookViews>
    <workbookView xWindow="28680" yWindow="30" windowWidth="29040" windowHeight="15720" xr2:uid="{37FDB760-48B5-4E95-8AAB-219BA136F08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<sst xmlns="http://schemas.openxmlformats.org/spreadsheetml/2006/main" count="19" uniqueCount="19">
  <si>
    <t>Pay Begin Date</t>
  </si>
  <si>
    <t>Pay End Date</t>
  </si>
  <si>
    <t>Department Noon Paperwork Date</t>
  </si>
  <si>
    <t>Approved Hours Deadline 3:00 pm unless otherwise noted</t>
  </si>
  <si>
    <t>5:00 pm LAM Entry Deadline</t>
  </si>
  <si>
    <t>Pay Date</t>
  </si>
  <si>
    <r>
      <t xml:space="preserve">** Dates in </t>
    </r>
    <r>
      <rPr>
        <sz val="11"/>
        <color rgb="FFFF0000"/>
        <rFont val="Aptos Narrow"/>
        <family val="2"/>
        <scheme val="minor"/>
      </rPr>
      <t xml:space="preserve">red </t>
    </r>
    <r>
      <rPr>
        <sz val="11"/>
        <rFont val="Aptos Narrow"/>
        <family val="2"/>
        <scheme val="minor"/>
      </rPr>
      <t>are subject to change**</t>
    </r>
  </si>
  <si>
    <r>
      <t xml:space="preserve">** Dates in </t>
    </r>
    <r>
      <rPr>
        <sz val="11"/>
        <color rgb="FF00B050"/>
        <rFont val="Aptos Narrow"/>
        <family val="2"/>
        <scheme val="minor"/>
      </rPr>
      <t xml:space="preserve">green </t>
    </r>
    <r>
      <rPr>
        <sz val="11"/>
        <rFont val="Aptos Narrow"/>
        <family val="2"/>
        <scheme val="minor"/>
      </rPr>
      <t xml:space="preserve">indicate UD Workforce </t>
    </r>
    <r>
      <rPr>
        <sz val="11"/>
        <color rgb="FF00B050"/>
        <rFont val="Aptos Narrow"/>
        <family val="2"/>
        <scheme val="minor"/>
      </rPr>
      <t xml:space="preserve">strict </t>
    </r>
    <r>
      <rPr>
        <sz val="11"/>
        <rFont val="Aptos Narrow"/>
        <family val="2"/>
        <scheme val="minor"/>
      </rPr>
      <t>compliance**</t>
    </r>
  </si>
  <si>
    <t>*Please Note:</t>
  </si>
  <si>
    <t>All required electronic forms and paperwork need to be submitted as early as possible,</t>
  </si>
  <si>
    <t>but no later than 12 NOON on the deadline designated above.  This includes, but is not</t>
  </si>
  <si>
    <t>limited to JED's, GNCP's, S-contracts, Amendments, etc.</t>
  </si>
  <si>
    <t>GRADUATE STUDENT LABOR AND RESIDENT ASSISTANTS PAID SEMI-MONTHLY FOR 2026</t>
  </si>
  <si>
    <t>1/20/26 @ 10am</t>
  </si>
  <si>
    <t>3/30/26 @ 10am</t>
  </si>
  <si>
    <t>5/26/26 @ 10am</t>
  </si>
  <si>
    <t>11/9/26 @ 10am</t>
  </si>
  <si>
    <t xml:space="preserve">11/23/26 @ 8am </t>
  </si>
  <si>
    <t>12/21/26 @ 8am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</si>
</sst>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2"/>
      <color rgb="FF00B05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/>
    <xf numFmtId="164" fontId="4" fillId="4" borderId="3" xfId="0" applyNumberFormat="1" applyFont="1" applyFill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D495-7BFD-4E83-BAED-A0B87F1DF808}">
  <sheetPr>
    <pageSetUpPr fitToPage="1"/>
  </sheetPr>
  <dimension ref="A1:J36"/>
  <sheetViews>
    <sheetView tabSelected="1" workbookViewId="0">
      <selection activeCell="N10" sqref="N10"/>
    </sheetView>
  </sheetViews>
  <sheetFormatPr defaultRowHeight="14.5" x14ac:dyDescent="0.35"/>
  <cols>
    <col min="1" max="1" width="15.1796875" customWidth="1"/>
    <col min="2" max="2" width="14.81640625" customWidth="1"/>
    <col min="3" max="3" width="17.453125" bestFit="1" customWidth="1"/>
    <col min="4" max="4" width="25.453125" customWidth="1"/>
    <col min="5" max="5" width="15" customWidth="1"/>
    <col min="6" max="7" width="17.1796875" customWidth="1"/>
    <col min="8" max="8" width="9.81640625" bestFit="1" customWidth="1"/>
    <col min="10" max="10" width="9.81640625" bestFit="1" customWidth="1"/>
  </cols>
  <sheetData>
    <row r="1" spans="1:10" ht="18.5" customHeight="1" x14ac:dyDescent="0.35">
      <c r="A1" s="15" t="s">
        <v>12</v>
      </c>
      <c r="B1" s="15"/>
      <c r="C1" s="15"/>
      <c r="D1" s="15"/>
      <c r="E1" s="15"/>
      <c r="F1" s="15"/>
      <c r="G1" s="16"/>
    </row>
    <row r="2" spans="1:10" ht="48" x14ac:dyDescent="0.3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17"/>
    </row>
    <row r="3" spans="1:10" ht="16" x14ac:dyDescent="0.4">
      <c r="A3" s="4">
        <v>46012</v>
      </c>
      <c r="B3" s="5">
        <v>46025</v>
      </c>
      <c r="C3" s="5">
        <v>46013</v>
      </c>
      <c r="D3" s="6">
        <v>46027</v>
      </c>
      <c r="E3" s="7">
        <f t="shared" ref="E3:E24" si="0">WORKDAY(F3,-2)</f>
        <v>46035</v>
      </c>
      <c r="F3" s="12">
        <v>46037</v>
      </c>
      <c r="G3" s="18"/>
      <c r="H3" s="19"/>
      <c r="J3" s="19"/>
    </row>
    <row r="4" spans="1:10" ht="16" x14ac:dyDescent="0.4">
      <c r="A4" s="4">
        <v>46026</v>
      </c>
      <c r="B4" s="7">
        <v>46039</v>
      </c>
      <c r="C4" s="5">
        <v>46036</v>
      </c>
      <c r="D4" s="11" t="s">
        <v>13</v>
      </c>
      <c r="E4" s="7">
        <f t="shared" si="0"/>
        <v>46050</v>
      </c>
      <c r="F4" s="7">
        <v>46052</v>
      </c>
      <c r="G4" s="18"/>
      <c r="H4" s="19"/>
      <c r="J4" s="19"/>
    </row>
    <row r="5" spans="1:10" ht="16" x14ac:dyDescent="0.4">
      <c r="A5" s="4">
        <v>46040</v>
      </c>
      <c r="B5" s="7">
        <v>46053</v>
      </c>
      <c r="C5" s="5">
        <v>46051</v>
      </c>
      <c r="D5" s="6">
        <v>46055</v>
      </c>
      <c r="E5" s="7">
        <f t="shared" si="0"/>
        <v>46064</v>
      </c>
      <c r="F5" s="7">
        <v>46066</v>
      </c>
      <c r="G5" s="18"/>
      <c r="H5" s="19"/>
      <c r="J5" s="19"/>
    </row>
    <row r="6" spans="1:10" ht="16" x14ac:dyDescent="0.4">
      <c r="A6" s="4">
        <v>46054</v>
      </c>
      <c r="B6" s="7">
        <v>46067</v>
      </c>
      <c r="C6" s="5">
        <v>46065</v>
      </c>
      <c r="D6" s="7">
        <v>46069</v>
      </c>
      <c r="E6" s="7">
        <f t="shared" si="0"/>
        <v>46078</v>
      </c>
      <c r="F6" s="7">
        <v>46080</v>
      </c>
      <c r="G6" s="18"/>
      <c r="H6" s="19"/>
      <c r="J6" s="19"/>
    </row>
    <row r="7" spans="1:10" ht="16" x14ac:dyDescent="0.4">
      <c r="A7" s="4">
        <v>46068</v>
      </c>
      <c r="B7" s="7">
        <v>46081</v>
      </c>
      <c r="C7" s="5">
        <v>46079</v>
      </c>
      <c r="D7" s="6">
        <v>46083</v>
      </c>
      <c r="E7" s="7">
        <f t="shared" si="0"/>
        <v>46092</v>
      </c>
      <c r="F7" s="7">
        <v>46094</v>
      </c>
      <c r="G7" s="18"/>
      <c r="H7" s="19"/>
      <c r="J7" s="19"/>
    </row>
    <row r="8" spans="1:10" ht="16" x14ac:dyDescent="0.4">
      <c r="A8" s="4">
        <v>46082</v>
      </c>
      <c r="B8" s="7">
        <v>46095</v>
      </c>
      <c r="C8" s="5">
        <v>46097</v>
      </c>
      <c r="D8" s="6">
        <v>46097</v>
      </c>
      <c r="E8" s="7">
        <f t="shared" si="0"/>
        <v>46108</v>
      </c>
      <c r="F8" s="7">
        <v>46112</v>
      </c>
      <c r="G8" s="18"/>
      <c r="H8" s="19"/>
      <c r="J8" s="19"/>
    </row>
    <row r="9" spans="1:10" ht="16" x14ac:dyDescent="0.4">
      <c r="A9" s="4">
        <v>46096</v>
      </c>
      <c r="B9" s="7">
        <v>46109</v>
      </c>
      <c r="C9" s="5">
        <v>46112</v>
      </c>
      <c r="D9" s="13" t="s">
        <v>14</v>
      </c>
      <c r="E9" s="7">
        <f t="shared" si="0"/>
        <v>46125</v>
      </c>
      <c r="F9" s="8">
        <v>46127</v>
      </c>
      <c r="G9" s="18"/>
      <c r="H9" s="19"/>
      <c r="J9" s="19"/>
    </row>
    <row r="10" spans="1:10" ht="16" x14ac:dyDescent="0.4">
      <c r="A10" s="4">
        <v>46110</v>
      </c>
      <c r="B10" s="7">
        <v>46123</v>
      </c>
      <c r="C10" s="5">
        <v>46127</v>
      </c>
      <c r="D10" s="9">
        <v>46125</v>
      </c>
      <c r="E10" s="7">
        <f t="shared" si="0"/>
        <v>46140</v>
      </c>
      <c r="F10" s="7">
        <v>46142</v>
      </c>
      <c r="G10" s="18"/>
      <c r="H10" s="19"/>
      <c r="J10" s="19"/>
    </row>
    <row r="11" spans="1:10" ht="16" x14ac:dyDescent="0.4">
      <c r="A11" s="4">
        <v>46124</v>
      </c>
      <c r="B11" s="7">
        <v>46137</v>
      </c>
      <c r="C11" s="5">
        <v>46142</v>
      </c>
      <c r="D11" s="7">
        <v>46139</v>
      </c>
      <c r="E11" s="7">
        <f t="shared" si="0"/>
        <v>46155</v>
      </c>
      <c r="F11" s="12">
        <v>46157</v>
      </c>
      <c r="G11" s="18"/>
      <c r="H11" s="19"/>
      <c r="J11" s="19"/>
    </row>
    <row r="12" spans="1:10" ht="16" x14ac:dyDescent="0.4">
      <c r="A12" s="4">
        <v>46138</v>
      </c>
      <c r="B12" s="7">
        <v>46151</v>
      </c>
      <c r="C12" s="5">
        <v>46142</v>
      </c>
      <c r="D12" s="6">
        <v>46153</v>
      </c>
      <c r="E12" s="7">
        <f t="shared" si="0"/>
        <v>46155</v>
      </c>
      <c r="F12" s="12">
        <v>46157</v>
      </c>
      <c r="G12" s="18"/>
      <c r="H12" s="19"/>
      <c r="J12" s="19"/>
    </row>
    <row r="13" spans="1:10" ht="16" x14ac:dyDescent="0.4">
      <c r="A13" s="4">
        <v>46152</v>
      </c>
      <c r="B13" s="7">
        <v>46165</v>
      </c>
      <c r="C13" s="5">
        <v>46155</v>
      </c>
      <c r="D13" s="11" t="s">
        <v>15</v>
      </c>
      <c r="E13" s="7">
        <f t="shared" si="0"/>
        <v>46169</v>
      </c>
      <c r="F13" s="7">
        <v>46171</v>
      </c>
      <c r="G13" s="18"/>
      <c r="H13" s="19"/>
      <c r="J13" s="19"/>
    </row>
    <row r="14" spans="1:10" ht="16" x14ac:dyDescent="0.4">
      <c r="A14" s="4">
        <v>46166</v>
      </c>
      <c r="B14" s="7">
        <v>46179</v>
      </c>
      <c r="C14" s="5">
        <v>46171</v>
      </c>
      <c r="D14" s="6">
        <v>46181</v>
      </c>
      <c r="E14" s="7">
        <f t="shared" si="0"/>
        <v>46184</v>
      </c>
      <c r="F14" s="7">
        <v>46188</v>
      </c>
      <c r="G14" s="18"/>
      <c r="H14" s="19"/>
      <c r="J14" s="19"/>
    </row>
    <row r="15" spans="1:10" ht="16" x14ac:dyDescent="0.4">
      <c r="A15" s="4">
        <v>46180</v>
      </c>
      <c r="B15" s="7">
        <v>46193</v>
      </c>
      <c r="C15" s="5">
        <v>46185</v>
      </c>
      <c r="D15" s="6">
        <v>46195</v>
      </c>
      <c r="E15" s="7">
        <f t="shared" si="0"/>
        <v>46199</v>
      </c>
      <c r="F15" s="7">
        <v>46203</v>
      </c>
      <c r="G15" s="18"/>
      <c r="H15" s="19"/>
      <c r="J15" s="19"/>
    </row>
    <row r="16" spans="1:10" ht="16" x14ac:dyDescent="0.4">
      <c r="A16" s="4">
        <v>46194</v>
      </c>
      <c r="B16" s="7">
        <v>46207</v>
      </c>
      <c r="C16" s="5">
        <v>46202</v>
      </c>
      <c r="D16" s="7">
        <v>46209</v>
      </c>
      <c r="E16" s="7">
        <f t="shared" si="0"/>
        <v>46216</v>
      </c>
      <c r="F16" s="7">
        <v>46218</v>
      </c>
      <c r="G16" s="18"/>
      <c r="H16" s="19"/>
      <c r="J16" s="19"/>
    </row>
    <row r="17" spans="1:10" ht="16" x14ac:dyDescent="0.4">
      <c r="A17" s="4">
        <v>46208</v>
      </c>
      <c r="B17" s="7">
        <v>46221</v>
      </c>
      <c r="C17" s="5">
        <v>46219</v>
      </c>
      <c r="D17" s="7">
        <v>46223</v>
      </c>
      <c r="E17" s="7">
        <f t="shared" si="0"/>
        <v>46232</v>
      </c>
      <c r="F17" s="7">
        <v>46234</v>
      </c>
      <c r="G17" s="18"/>
      <c r="H17" s="19"/>
      <c r="J17" s="19"/>
    </row>
    <row r="18" spans="1:10" ht="16" x14ac:dyDescent="0.4">
      <c r="A18" s="4">
        <v>46222</v>
      </c>
      <c r="B18" s="7">
        <v>46235</v>
      </c>
      <c r="C18" s="5">
        <v>46233</v>
      </c>
      <c r="D18" s="6">
        <v>46237</v>
      </c>
      <c r="E18" s="7">
        <f t="shared" si="0"/>
        <v>46246</v>
      </c>
      <c r="F18" s="10">
        <v>46248</v>
      </c>
      <c r="G18" s="18"/>
      <c r="H18" s="19"/>
      <c r="J18" s="19"/>
    </row>
    <row r="19" spans="1:10" ht="16" x14ac:dyDescent="0.4">
      <c r="A19" s="4">
        <v>46236</v>
      </c>
      <c r="B19" s="7">
        <v>46249</v>
      </c>
      <c r="C19" s="5">
        <v>46248</v>
      </c>
      <c r="D19" s="6">
        <v>46251</v>
      </c>
      <c r="E19" s="7">
        <f t="shared" si="0"/>
        <v>46261</v>
      </c>
      <c r="F19" s="10">
        <v>46265</v>
      </c>
      <c r="G19" s="18"/>
      <c r="H19" s="19"/>
      <c r="J19" s="19"/>
    </row>
    <row r="20" spans="1:10" ht="16" x14ac:dyDescent="0.4">
      <c r="A20" s="4">
        <v>46250</v>
      </c>
      <c r="B20" s="7">
        <v>46263</v>
      </c>
      <c r="C20" s="5">
        <v>46262</v>
      </c>
      <c r="D20" s="9">
        <v>46265</v>
      </c>
      <c r="E20" s="7">
        <f t="shared" si="0"/>
        <v>46276</v>
      </c>
      <c r="F20" s="10">
        <v>46280</v>
      </c>
      <c r="G20" s="18"/>
      <c r="H20" s="19"/>
      <c r="J20" s="19"/>
    </row>
    <row r="21" spans="1:10" ht="16" x14ac:dyDescent="0.4">
      <c r="A21" s="4">
        <v>46264</v>
      </c>
      <c r="B21" s="7">
        <v>46277</v>
      </c>
      <c r="C21" s="5">
        <v>46280</v>
      </c>
      <c r="D21" s="6">
        <v>46279</v>
      </c>
      <c r="E21" s="7">
        <f t="shared" si="0"/>
        <v>46293</v>
      </c>
      <c r="F21" s="10">
        <v>46295</v>
      </c>
      <c r="G21" s="18"/>
      <c r="H21" s="19"/>
      <c r="J21" s="19"/>
    </row>
    <row r="22" spans="1:10" ht="16" x14ac:dyDescent="0.4">
      <c r="A22" s="4">
        <v>46278</v>
      </c>
      <c r="B22" s="7">
        <v>46291</v>
      </c>
      <c r="C22" s="5">
        <v>46295</v>
      </c>
      <c r="D22" s="7">
        <v>46293</v>
      </c>
      <c r="E22" s="7">
        <f t="shared" si="0"/>
        <v>46308</v>
      </c>
      <c r="F22" s="10">
        <v>46310</v>
      </c>
      <c r="G22" s="18"/>
      <c r="H22" s="19"/>
      <c r="J22" s="19"/>
    </row>
    <row r="23" spans="1:10" ht="16" x14ac:dyDescent="0.4">
      <c r="A23" s="4">
        <v>46292</v>
      </c>
      <c r="B23" s="7">
        <v>46305</v>
      </c>
      <c r="C23" s="5">
        <v>46310</v>
      </c>
      <c r="D23" s="6">
        <v>46307</v>
      </c>
      <c r="E23" s="7">
        <f t="shared" si="0"/>
        <v>46323</v>
      </c>
      <c r="F23" s="20">
        <v>46325</v>
      </c>
      <c r="G23" s="18"/>
      <c r="H23" s="19"/>
      <c r="J23" s="19"/>
    </row>
    <row r="24" spans="1:10" ht="16" x14ac:dyDescent="0.4">
      <c r="A24" s="4">
        <v>46306</v>
      </c>
      <c r="B24" s="7">
        <v>46319</v>
      </c>
      <c r="C24" s="5">
        <v>46310</v>
      </c>
      <c r="D24" s="6">
        <v>46321</v>
      </c>
      <c r="E24" s="7">
        <f t="shared" si="0"/>
        <v>46323</v>
      </c>
      <c r="F24" s="20">
        <v>46325</v>
      </c>
      <c r="G24" s="18"/>
      <c r="H24" s="19"/>
      <c r="J24" s="19"/>
    </row>
    <row r="25" spans="1:10" ht="16" x14ac:dyDescent="0.4">
      <c r="A25" s="4">
        <v>46320</v>
      </c>
      <c r="B25" s="7">
        <v>46333</v>
      </c>
      <c r="C25" s="5">
        <v>46323</v>
      </c>
      <c r="D25" s="21" t="s">
        <v>16</v>
      </c>
      <c r="E25" s="7">
        <f>WORKDAY(F25,-3)</f>
        <v>46336</v>
      </c>
      <c r="F25" s="10">
        <v>46339</v>
      </c>
      <c r="G25" s="18"/>
      <c r="H25" s="19"/>
      <c r="J25" s="19"/>
    </row>
    <row r="26" spans="1:10" ht="16" x14ac:dyDescent="0.4">
      <c r="A26" s="4">
        <v>46334</v>
      </c>
      <c r="B26" s="7">
        <v>46347</v>
      </c>
      <c r="C26" s="5">
        <v>46337</v>
      </c>
      <c r="D26" s="13" t="s">
        <v>17</v>
      </c>
      <c r="E26" s="7">
        <f>WORKDAY(F26,-4)</f>
        <v>46350</v>
      </c>
      <c r="F26" s="10">
        <v>46356</v>
      </c>
      <c r="G26" s="18"/>
      <c r="H26" s="19"/>
      <c r="J26" s="19"/>
    </row>
    <row r="27" spans="1:10" ht="16" x14ac:dyDescent="0.4">
      <c r="A27" s="4">
        <v>46348</v>
      </c>
      <c r="B27" s="7">
        <v>46361</v>
      </c>
      <c r="C27" s="5">
        <v>46356</v>
      </c>
      <c r="D27" s="9">
        <v>46363</v>
      </c>
      <c r="E27" s="7">
        <f>WORKDAY(F27,-2)</f>
        <v>46367</v>
      </c>
      <c r="F27" s="10">
        <v>46371</v>
      </c>
      <c r="G27" s="22"/>
    </row>
    <row r="28" spans="1:10" ht="16" x14ac:dyDescent="0.4">
      <c r="A28" s="4">
        <v>46362</v>
      </c>
      <c r="B28" s="7">
        <v>46375</v>
      </c>
      <c r="C28" s="5">
        <v>46365</v>
      </c>
      <c r="D28" s="11" t="s">
        <v>18</v>
      </c>
      <c r="E28" s="7">
        <f>WORKDAY(F28,-2)</f>
        <v>46377</v>
      </c>
      <c r="F28" s="23">
        <v>46379</v>
      </c>
      <c r="G28" s="22"/>
    </row>
    <row r="29" spans="1:10" ht="16" x14ac:dyDescent="0.4">
      <c r="A29" s="4">
        <v>46376</v>
      </c>
      <c r="B29" s="7">
        <v>46389</v>
      </c>
      <c r="C29" s="5">
        <v>46378</v>
      </c>
      <c r="D29" s="24">
        <v>46391</v>
      </c>
      <c r="E29" s="7">
        <f>WORKDAY(F29,-2)</f>
        <v>46400</v>
      </c>
      <c r="F29" s="24">
        <v>46402</v>
      </c>
      <c r="G29" s="22"/>
    </row>
    <row r="30" spans="1:10" x14ac:dyDescent="0.35">
      <c r="A30" s="14"/>
      <c r="B30" s="14"/>
      <c r="C30" s="14"/>
      <c r="D30" s="14"/>
      <c r="E30" s="14"/>
      <c r="F30" s="14"/>
      <c r="G30" s="14"/>
    </row>
    <row r="31" spans="1:10" x14ac:dyDescent="0.35">
      <c r="A31" t="s">
        <v>6</v>
      </c>
    </row>
    <row r="32" spans="1:10" x14ac:dyDescent="0.35">
      <c r="A32" t="s">
        <v>7</v>
      </c>
    </row>
    <row r="34" spans="1:2" x14ac:dyDescent="0.35">
      <c r="A34" t="s">
        <v>8</v>
      </c>
      <c r="B34" t="s">
        <v>9</v>
      </c>
    </row>
    <row r="35" spans="1:2" x14ac:dyDescent="0.35">
      <c r="B35" t="s">
        <v>10</v>
      </c>
    </row>
    <row r="36" spans="1:2" x14ac:dyDescent="0.35">
      <c r="B36" t="s">
        <v>11</v>
      </c>
    </row>
  </sheetData>
  <mergeCells count="1">
    <mergeCell ref="A1:F1"/>
  </mergeCells>
  <pageMargins left="0.7" right="0.7" top="0.75" bottom="0.75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7" ma:contentTypeDescription="Create a new document." ma:contentTypeScope="" ma:versionID="5b9fd7c97c8a873ca5abd121a8e49d30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3035199fb4cdebdd6d4abe97108b123f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80185-2374-450B-B5B7-EA3B817F9B7B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customXml/itemProps2.xml><?xml version="1.0" encoding="utf-8"?>
<ds:datastoreItem xmlns:ds="http://schemas.openxmlformats.org/officeDocument/2006/customXml" ds:itemID="{7671CE97-71C1-4E21-A3FA-F32175FE47F7}"/>
</file>

<file path=customXml/itemProps3.xml><?xml version="1.0" encoding="utf-8"?>
<ds:datastoreItem xmlns:ds="http://schemas.openxmlformats.org/officeDocument/2006/customXml" ds:itemID="{C6443EC9-7B17-4986-BD99-68B54876C2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Connelly, Cyndi</dc:creator>
  <cp:keywords/>
  <dc:description/>
  <cp:lastModifiedBy>Connelly, Cyndi</cp:lastModifiedBy>
  <cp:revision/>
  <dcterms:created xsi:type="dcterms:W3CDTF">2024-11-06T18:42:11Z</dcterms:created>
  <dcterms:modified xsi:type="dcterms:W3CDTF">2025-11-07T16:18:34Z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MediaServiceImageTags">
    <vt:lpwstr/>
  </property>
</Properties>
</file>