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alculating BHRs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<sst xmlns="http://schemas.openxmlformats.org/spreadsheetml/2006/main" count="7" uniqueCount="7">
  <si>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</si>
  <si>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Whirlpool Stock Price for day t</t>
  </si>
  <si>
    <t>Whirlpool  Return for day t</t>
  </si>
  <si>
    <t>1 + Whirlpool Return for day t</t>
  </si>
  <si>
    <t>BHR (for day t-1)* (1+ Whirpool Return for day t)</t>
  </si>
  <si>
    <t>BHR= (Previous column)-1</t>
  </si>
  <si>
    <t>How to Calulate Buy &amp; Hold Returns (BHRs) for Whirlpool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</si>
</sst>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69"/>
  <sheetViews>
    <sheetView tabSelected="1" workbookViewId="0" topLeftCell="A26">
      <selection activeCell="C47" sqref="C47"/>
    </sheetView>
  </sheetViews>
  <sheetFormatPr defaultColWidth="9.140625" defaultRowHeight="12.75"/>
  <cols>
    <col min="2" max="2" width="18.7109375" style="0" customWidth="1"/>
    <col min="3" max="3" width="15.57421875" style="0" customWidth="1"/>
    <col min="4" max="9" width="11.57421875" style="0" customWidth="1"/>
    <col min="11" max="11" width="12.140625" style="0" customWidth="1"/>
  </cols>
  <sheetData>
    <row r="1" ht="12.75">
      <c r="A1" s="1" t="s">
        <v>6</v>
      </c>
    </row>
    <row r="2" spans="1:6" ht="63.7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ht="12.75">
      <c r="A3" s="1"/>
    </row>
    <row r="4" spans="1:2" ht="12.75">
      <c r="A4">
        <v>19890313</v>
      </c>
      <c r="B4">
        <v>27</v>
      </c>
    </row>
    <row r="5" spans="1:6" ht="12.75">
      <c r="A5">
        <v>19890314</v>
      </c>
      <c r="B5">
        <v>26.75</v>
      </c>
      <c r="C5">
        <v>-0.009259259</v>
      </c>
      <c r="D5">
        <f>1+C5</f>
        <v>0.990740741</v>
      </c>
      <c r="E5">
        <f>D5</f>
        <v>0.990740741</v>
      </c>
      <c r="F5">
        <f>E5-1</f>
        <v>-0.00925925900000002</v>
      </c>
    </row>
    <row r="6" spans="1:6" ht="12.75">
      <c r="A6">
        <v>19890315</v>
      </c>
      <c r="B6">
        <v>26.5</v>
      </c>
      <c r="C6">
        <v>-0.009345794</v>
      </c>
      <c r="D6">
        <f aca="true" t="shared" si="0" ref="D6:D48">1+C6</f>
        <v>0.990654206</v>
      </c>
      <c r="E6">
        <f>E5*D6</f>
        <v>0.9814814821272067</v>
      </c>
      <c r="F6">
        <f aca="true" t="shared" si="1" ref="F6:F48">E6-1</f>
        <v>-0.01851851787279335</v>
      </c>
    </row>
    <row r="7" spans="1:6" ht="12.75">
      <c r="A7">
        <v>19890316</v>
      </c>
      <c r="B7">
        <v>26.75</v>
      </c>
      <c r="C7">
        <v>0.0094339624</v>
      </c>
      <c r="D7">
        <f t="shared" si="0"/>
        <v>1.0094339624</v>
      </c>
      <c r="E7">
        <f aca="true" t="shared" si="2" ref="E7:E48">E6*D7</f>
        <v>0.990740741525891</v>
      </c>
      <c r="F7">
        <f t="shared" si="1"/>
        <v>-0.009259258474109022</v>
      </c>
    </row>
    <row r="8" spans="1:6" ht="12.75">
      <c r="A8">
        <v>19890317</v>
      </c>
      <c r="B8">
        <v>26.5</v>
      </c>
      <c r="C8">
        <v>-0.009345794</v>
      </c>
      <c r="D8">
        <f t="shared" si="0"/>
        <v>0.990654206</v>
      </c>
      <c r="E8">
        <f t="shared" si="2"/>
        <v>0.9814814826481827</v>
      </c>
      <c r="F8">
        <f t="shared" si="1"/>
        <v>-0.01851851735181731</v>
      </c>
    </row>
    <row r="9" spans="1:6" ht="12.75">
      <c r="A9">
        <v>19890320</v>
      </c>
      <c r="B9">
        <v>26.25</v>
      </c>
      <c r="C9">
        <v>-0.009433962</v>
      </c>
      <c r="D9">
        <f t="shared" si="0"/>
        <v>0.990566038</v>
      </c>
      <c r="E9">
        <f t="shared" si="2"/>
        <v>0.972222223637176</v>
      </c>
      <c r="F9">
        <f t="shared" si="1"/>
        <v>-0.02777777636282397</v>
      </c>
    </row>
    <row r="10" spans="1:6" ht="12.75">
      <c r="A10">
        <v>19890321</v>
      </c>
      <c r="B10">
        <v>25.875</v>
      </c>
      <c r="C10">
        <v>-0.014285714</v>
      </c>
      <c r="D10">
        <f t="shared" si="0"/>
        <v>0.985714286</v>
      </c>
      <c r="E10">
        <f t="shared" si="2"/>
        <v>0.9583333350058513</v>
      </c>
      <c r="F10">
        <f t="shared" si="1"/>
        <v>-0.04166666499414873</v>
      </c>
    </row>
    <row r="11" spans="1:6" ht="12.75">
      <c r="A11">
        <v>19890322</v>
      </c>
      <c r="B11">
        <v>25.75</v>
      </c>
      <c r="C11">
        <v>-0.004830918</v>
      </c>
      <c r="D11">
        <f t="shared" si="0"/>
        <v>0.995169082</v>
      </c>
      <c r="E11">
        <f t="shared" si="2"/>
        <v>0.9537037052477715</v>
      </c>
      <c r="F11">
        <f t="shared" si="1"/>
        <v>-0.04629629475222852</v>
      </c>
    </row>
    <row r="12" spans="1:6" ht="12.75">
      <c r="A12">
        <v>19890323</v>
      </c>
      <c r="B12">
        <v>25.75</v>
      </c>
      <c r="C12">
        <v>0</v>
      </c>
      <c r="D12">
        <f t="shared" si="0"/>
        <v>1</v>
      </c>
      <c r="E12">
        <f t="shared" si="2"/>
        <v>0.9537037052477715</v>
      </c>
      <c r="F12">
        <f t="shared" si="1"/>
        <v>-0.04629629475222852</v>
      </c>
    </row>
    <row r="13" spans="1:6" ht="12.75">
      <c r="A13">
        <v>19890327</v>
      </c>
      <c r="B13">
        <v>26.875</v>
      </c>
      <c r="C13">
        <v>0.0436893217</v>
      </c>
      <c r="D13">
        <f t="shared" si="0"/>
        <v>1.0436893217</v>
      </c>
      <c r="E13">
        <f t="shared" si="2"/>
        <v>0.9953703732328234</v>
      </c>
      <c r="F13">
        <f t="shared" si="1"/>
        <v>-0.004629626767176598</v>
      </c>
    </row>
    <row r="14" spans="1:6" ht="12.75">
      <c r="A14">
        <v>19890328</v>
      </c>
      <c r="B14">
        <v>27</v>
      </c>
      <c r="C14">
        <v>0.0046511628</v>
      </c>
      <c r="D14">
        <f t="shared" si="0"/>
        <v>1.0046511628</v>
      </c>
      <c r="E14">
        <f t="shared" si="2"/>
        <v>1.0000000028850262</v>
      </c>
      <c r="F14">
        <f t="shared" si="1"/>
        <v>2.8850262179247466E-09</v>
      </c>
    </row>
    <row r="15" spans="1:6" ht="12.75">
      <c r="A15">
        <v>19890329</v>
      </c>
      <c r="B15">
        <v>27.75</v>
      </c>
      <c r="C15">
        <v>0.027777778</v>
      </c>
      <c r="D15">
        <f t="shared" si="0"/>
        <v>1.027777778</v>
      </c>
      <c r="E15">
        <f t="shared" si="2"/>
        <v>1.0277777809651658</v>
      </c>
      <c r="F15">
        <f t="shared" si="1"/>
        <v>0.02777778096516581</v>
      </c>
    </row>
    <row r="16" spans="1:6" ht="12.75">
      <c r="A16">
        <v>19890330</v>
      </c>
      <c r="B16">
        <v>28</v>
      </c>
      <c r="C16">
        <v>0.0090090092</v>
      </c>
      <c r="D16">
        <f t="shared" si="0"/>
        <v>1.0090090092</v>
      </c>
      <c r="E16">
        <f t="shared" si="2"/>
        <v>1.0370370404494365</v>
      </c>
      <c r="F16">
        <f t="shared" si="1"/>
        <v>0.037037040449436454</v>
      </c>
    </row>
    <row r="17" spans="1:6" ht="12.75">
      <c r="A17">
        <v>19890331</v>
      </c>
      <c r="B17">
        <v>28.125</v>
      </c>
      <c r="C17">
        <v>0.0044642859</v>
      </c>
      <c r="D17">
        <f t="shared" si="0"/>
        <v>1.0044642859</v>
      </c>
      <c r="E17">
        <f t="shared" si="2"/>
        <v>1.0416666702868924</v>
      </c>
      <c r="F17">
        <f t="shared" si="1"/>
        <v>0.041666670286892415</v>
      </c>
    </row>
    <row r="18" spans="1:6" ht="12.75">
      <c r="A18">
        <v>19890403</v>
      </c>
      <c r="B18">
        <v>28</v>
      </c>
      <c r="C18">
        <v>-0.004444445</v>
      </c>
      <c r="D18">
        <f t="shared" si="0"/>
        <v>0.995555555</v>
      </c>
      <c r="E18">
        <f t="shared" si="2"/>
        <v>1.0370370400624693</v>
      </c>
      <c r="F18">
        <f t="shared" si="1"/>
        <v>0.03703704006246933</v>
      </c>
    </row>
    <row r="19" spans="1:6" ht="12.75">
      <c r="A19">
        <v>19890404</v>
      </c>
      <c r="B19">
        <v>27.375</v>
      </c>
      <c r="C19">
        <v>-0.022321429</v>
      </c>
      <c r="D19">
        <f t="shared" si="0"/>
        <v>0.977678571</v>
      </c>
      <c r="E19">
        <f t="shared" si="2"/>
        <v>1.0138888914023447</v>
      </c>
      <c r="F19">
        <f t="shared" si="1"/>
        <v>0.013888891402344727</v>
      </c>
    </row>
    <row r="20" spans="1:6" ht="12.75">
      <c r="A20">
        <v>19890405</v>
      </c>
      <c r="B20">
        <v>26.875</v>
      </c>
      <c r="C20">
        <v>-0.018264839</v>
      </c>
      <c r="D20">
        <f t="shared" si="0"/>
        <v>0.981735161</v>
      </c>
      <c r="E20">
        <f t="shared" si="2"/>
        <v>0.9953703740369925</v>
      </c>
      <c r="F20">
        <f t="shared" si="1"/>
        <v>-0.004629625963007533</v>
      </c>
    </row>
    <row r="21" spans="1:6" ht="12.75">
      <c r="A21">
        <v>19890406</v>
      </c>
      <c r="B21">
        <v>26.75</v>
      </c>
      <c r="C21">
        <v>-0.004651163</v>
      </c>
      <c r="D21">
        <f t="shared" si="0"/>
        <v>0.995348837</v>
      </c>
      <c r="E21">
        <f t="shared" si="2"/>
        <v>0.9907407441819754</v>
      </c>
      <c r="F21">
        <f t="shared" si="1"/>
        <v>-0.009259255818024559</v>
      </c>
    </row>
    <row r="22" spans="1:6" ht="12.75">
      <c r="A22">
        <v>19890407</v>
      </c>
      <c r="B22">
        <v>26.625</v>
      </c>
      <c r="C22">
        <v>-0.004672897</v>
      </c>
      <c r="D22">
        <f t="shared" si="0"/>
        <v>0.995327103</v>
      </c>
      <c r="E22">
        <f t="shared" si="2"/>
        <v>0.9861111147307098</v>
      </c>
      <c r="F22">
        <f t="shared" si="1"/>
        <v>-0.013888885269290219</v>
      </c>
    </row>
    <row r="23" spans="1:6" ht="12.75">
      <c r="A23">
        <v>19890410</v>
      </c>
      <c r="B23">
        <v>26.75</v>
      </c>
      <c r="C23">
        <v>0.0046948357</v>
      </c>
      <c r="D23">
        <f t="shared" si="0"/>
        <v>1.0046948357</v>
      </c>
      <c r="E23">
        <f t="shared" si="2"/>
        <v>0.9907407443963144</v>
      </c>
      <c r="F23">
        <f t="shared" si="1"/>
        <v>-0.009259255603685568</v>
      </c>
    </row>
    <row r="24" spans="1:6" ht="12.75">
      <c r="A24">
        <v>19890411</v>
      </c>
      <c r="B24">
        <v>26.75</v>
      </c>
      <c r="C24">
        <v>0</v>
      </c>
      <c r="D24">
        <f t="shared" si="0"/>
        <v>1</v>
      </c>
      <c r="E24">
        <f t="shared" si="2"/>
        <v>0.9907407443963144</v>
      </c>
      <c r="F24">
        <f t="shared" si="1"/>
        <v>-0.009259255603685568</v>
      </c>
    </row>
    <row r="25" spans="1:6" ht="12.75">
      <c r="A25">
        <v>19890412</v>
      </c>
      <c r="B25">
        <v>27.5</v>
      </c>
      <c r="C25">
        <v>0.0280373823</v>
      </c>
      <c r="D25">
        <f t="shared" si="0"/>
        <v>1.0280373823</v>
      </c>
      <c r="E25">
        <f t="shared" si="2"/>
        <v>1.0185185214071404</v>
      </c>
      <c r="F25">
        <f t="shared" si="1"/>
        <v>0.018518521407140387</v>
      </c>
    </row>
    <row r="26" spans="1:6" ht="12.75">
      <c r="A26">
        <v>19890413</v>
      </c>
      <c r="B26">
        <v>27.5</v>
      </c>
      <c r="C26">
        <v>0</v>
      </c>
      <c r="D26">
        <f t="shared" si="0"/>
        <v>1</v>
      </c>
      <c r="E26">
        <f t="shared" si="2"/>
        <v>1.0185185214071404</v>
      </c>
      <c r="F26">
        <f t="shared" si="1"/>
        <v>0.018518521407140387</v>
      </c>
    </row>
    <row r="27" spans="1:6" ht="12.75">
      <c r="A27">
        <v>19890414</v>
      </c>
      <c r="B27">
        <v>27.625</v>
      </c>
      <c r="C27">
        <v>0.0045454544</v>
      </c>
      <c r="D27">
        <f t="shared" si="0"/>
        <v>1.0045454544</v>
      </c>
      <c r="E27">
        <f t="shared" si="2"/>
        <v>1.0231481509017522</v>
      </c>
      <c r="F27">
        <f t="shared" si="1"/>
        <v>0.02314815090175215</v>
      </c>
    </row>
    <row r="28" spans="1:6" ht="12.75">
      <c r="A28">
        <v>19890417</v>
      </c>
      <c r="B28">
        <v>27.125</v>
      </c>
      <c r="C28">
        <v>-0.018099548</v>
      </c>
      <c r="D28">
        <f t="shared" si="0"/>
        <v>0.981900452</v>
      </c>
      <c r="E28">
        <f t="shared" si="2"/>
        <v>1.0046296318333947</v>
      </c>
      <c r="F28">
        <f t="shared" si="1"/>
        <v>0.0046296318333947095</v>
      </c>
    </row>
    <row r="29" spans="1:6" ht="12.75">
      <c r="A29">
        <v>19890418</v>
      </c>
      <c r="B29">
        <v>26.875</v>
      </c>
      <c r="C29">
        <v>-0.00921659</v>
      </c>
      <c r="D29">
        <f t="shared" si="0"/>
        <v>0.99078341</v>
      </c>
      <c r="E29">
        <f t="shared" si="2"/>
        <v>0.9953703724149354</v>
      </c>
      <c r="F29">
        <f t="shared" si="1"/>
        <v>-0.004629627585064577</v>
      </c>
    </row>
    <row r="30" spans="1:6" ht="12.75">
      <c r="A30">
        <v>19890419</v>
      </c>
      <c r="B30">
        <v>27.5</v>
      </c>
      <c r="C30">
        <v>0.0232558139</v>
      </c>
      <c r="D30">
        <f t="shared" si="0"/>
        <v>1.0232558139</v>
      </c>
      <c r="E30">
        <f t="shared" si="2"/>
        <v>1.018518520557391</v>
      </c>
      <c r="F30">
        <f t="shared" si="1"/>
        <v>0.018518520557391005</v>
      </c>
    </row>
    <row r="31" spans="1:6" ht="12.75">
      <c r="A31">
        <v>19890420</v>
      </c>
      <c r="B31">
        <v>27.625</v>
      </c>
      <c r="C31">
        <v>0.0045454544</v>
      </c>
      <c r="D31">
        <f t="shared" si="0"/>
        <v>1.0045454544</v>
      </c>
      <c r="E31">
        <f t="shared" si="2"/>
        <v>1.02314815004814</v>
      </c>
      <c r="F31">
        <f t="shared" si="1"/>
        <v>0.02314815004814008</v>
      </c>
    </row>
    <row r="32" spans="1:6" ht="12.75">
      <c r="A32">
        <v>19890421</v>
      </c>
      <c r="B32">
        <v>28.125</v>
      </c>
      <c r="C32">
        <v>0.0180995483</v>
      </c>
      <c r="D32">
        <f t="shared" si="0"/>
        <v>1.0180995483</v>
      </c>
      <c r="E32">
        <f t="shared" si="2"/>
        <v>1.041666669407992</v>
      </c>
      <c r="F32">
        <f t="shared" si="1"/>
        <v>0.04166666940799191</v>
      </c>
    </row>
    <row r="33" spans="1:6" ht="12.75">
      <c r="A33">
        <v>19890424</v>
      </c>
      <c r="B33">
        <v>28.5</v>
      </c>
      <c r="C33">
        <v>0.0133333337</v>
      </c>
      <c r="D33">
        <f t="shared" si="0"/>
        <v>1.0133333337</v>
      </c>
      <c r="E33">
        <f t="shared" si="2"/>
        <v>1.0555555587153762</v>
      </c>
      <c r="F33">
        <f t="shared" si="1"/>
        <v>0.05555555871537621</v>
      </c>
    </row>
    <row r="34" spans="1:6" ht="12.75">
      <c r="A34">
        <v>19890425</v>
      </c>
      <c r="B34">
        <v>28.375</v>
      </c>
      <c r="C34">
        <v>-0.004385965</v>
      </c>
      <c r="D34">
        <f t="shared" si="0"/>
        <v>0.995614035</v>
      </c>
      <c r="E34">
        <f t="shared" si="2"/>
        <v>1.0509259289792952</v>
      </c>
      <c r="F34">
        <f t="shared" si="1"/>
        <v>0.050925928979295154</v>
      </c>
    </row>
    <row r="35" spans="1:6" ht="12.75">
      <c r="A35">
        <v>19890426</v>
      </c>
      <c r="B35">
        <v>28.375</v>
      </c>
      <c r="C35">
        <v>0</v>
      </c>
      <c r="D35">
        <f t="shared" si="0"/>
        <v>1</v>
      </c>
      <c r="E35">
        <f t="shared" si="2"/>
        <v>1.0509259289792952</v>
      </c>
      <c r="F35">
        <f t="shared" si="1"/>
        <v>0.050925928979295154</v>
      </c>
    </row>
    <row r="36" spans="1:6" ht="12.75">
      <c r="A36">
        <v>19890427</v>
      </c>
      <c r="B36">
        <v>29.125</v>
      </c>
      <c r="C36">
        <v>0.0264317188</v>
      </c>
      <c r="D36">
        <f t="shared" si="0"/>
        <v>1.0264317188</v>
      </c>
      <c r="E36">
        <f t="shared" si="2"/>
        <v>1.0787037076137047</v>
      </c>
      <c r="F36">
        <f t="shared" si="1"/>
        <v>0.07870370761370471</v>
      </c>
    </row>
    <row r="37" spans="1:6" ht="12.75">
      <c r="A37">
        <v>19890428</v>
      </c>
      <c r="B37">
        <v>29.5</v>
      </c>
      <c r="C37">
        <v>0.0128755365</v>
      </c>
      <c r="D37">
        <f t="shared" si="0"/>
        <v>1.0128755365</v>
      </c>
      <c r="E37">
        <f t="shared" si="2"/>
        <v>1.0925925965737702</v>
      </c>
      <c r="F37">
        <f t="shared" si="1"/>
        <v>0.09259259657377017</v>
      </c>
    </row>
    <row r="38" spans="1:6" ht="12.75">
      <c r="A38">
        <v>19890501</v>
      </c>
      <c r="B38">
        <v>29.75</v>
      </c>
      <c r="C38">
        <v>0.0084745763</v>
      </c>
      <c r="D38">
        <f t="shared" si="0"/>
        <v>1.0084745763</v>
      </c>
      <c r="E38">
        <f t="shared" si="2"/>
        <v>1.1018518558982497</v>
      </c>
      <c r="F38">
        <f t="shared" si="1"/>
        <v>0.10185185589824974</v>
      </c>
    </row>
    <row r="39" spans="1:6" ht="12.75">
      <c r="A39">
        <v>19890502</v>
      </c>
      <c r="B39">
        <v>29.75</v>
      </c>
      <c r="C39">
        <v>0</v>
      </c>
      <c r="D39">
        <f t="shared" si="0"/>
        <v>1</v>
      </c>
      <c r="E39">
        <f t="shared" si="2"/>
        <v>1.1018518558982497</v>
      </c>
      <c r="F39">
        <f t="shared" si="1"/>
        <v>0.10185185589824974</v>
      </c>
    </row>
    <row r="40" spans="1:6" ht="12.75">
      <c r="A40">
        <v>19890503</v>
      </c>
      <c r="B40">
        <v>29.5</v>
      </c>
      <c r="C40">
        <v>-0.008403362</v>
      </c>
      <c r="D40">
        <f t="shared" si="0"/>
        <v>0.991596638</v>
      </c>
      <c r="E40">
        <f t="shared" si="2"/>
        <v>1.092592595882765</v>
      </c>
      <c r="F40">
        <f t="shared" si="1"/>
        <v>0.09259259588276492</v>
      </c>
    </row>
    <row r="41" spans="1:6" ht="12.75">
      <c r="A41">
        <v>19890504</v>
      </c>
      <c r="B41">
        <v>29.375</v>
      </c>
      <c r="C41">
        <v>-0.004237288</v>
      </c>
      <c r="D41">
        <f t="shared" si="0"/>
        <v>0.995762712</v>
      </c>
      <c r="E41">
        <f t="shared" si="2"/>
        <v>1.087962966387342</v>
      </c>
      <c r="F41">
        <f t="shared" si="1"/>
        <v>0.08796296638734202</v>
      </c>
    </row>
    <row r="42" spans="1:6" ht="12.75">
      <c r="A42">
        <v>19890505</v>
      </c>
      <c r="B42">
        <v>28.75</v>
      </c>
      <c r="C42">
        <v>-0.021276595</v>
      </c>
      <c r="D42">
        <f t="shared" si="0"/>
        <v>0.978723405</v>
      </c>
      <c r="E42">
        <f t="shared" si="2"/>
        <v>1.0648148189765199</v>
      </c>
      <c r="F42">
        <f t="shared" si="1"/>
        <v>0.06481481897651986</v>
      </c>
    </row>
    <row r="43" spans="1:6" ht="12.75">
      <c r="A43">
        <v>19890508</v>
      </c>
      <c r="B43">
        <v>28.625</v>
      </c>
      <c r="C43">
        <v>-0.004347826</v>
      </c>
      <c r="D43">
        <f t="shared" si="0"/>
        <v>0.995652174</v>
      </c>
      <c r="E43">
        <f t="shared" si="2"/>
        <v>1.0601851894213885</v>
      </c>
      <c r="F43">
        <f t="shared" si="1"/>
        <v>0.06018518942138851</v>
      </c>
    </row>
    <row r="44" spans="1:6" ht="12.75">
      <c r="A44">
        <v>19890509</v>
      </c>
      <c r="B44">
        <v>29.5</v>
      </c>
      <c r="C44">
        <v>0.0305676851</v>
      </c>
      <c r="D44">
        <f t="shared" si="0"/>
        <v>1.0305676851</v>
      </c>
      <c r="E44">
        <f t="shared" si="2"/>
        <v>1.0925925964393055</v>
      </c>
      <c r="F44">
        <f t="shared" si="1"/>
        <v>0.09259259643930551</v>
      </c>
    </row>
    <row r="45" spans="1:6" ht="12.75">
      <c r="A45">
        <v>19890510</v>
      </c>
      <c r="B45">
        <v>29.5</v>
      </c>
      <c r="C45">
        <v>0</v>
      </c>
      <c r="D45">
        <f t="shared" si="0"/>
        <v>1</v>
      </c>
      <c r="E45">
        <f t="shared" si="2"/>
        <v>1.0925925964393055</v>
      </c>
      <c r="F45">
        <f t="shared" si="1"/>
        <v>0.09259259643930551</v>
      </c>
    </row>
    <row r="46" spans="1:6" ht="12.75">
      <c r="A46">
        <v>19890511</v>
      </c>
      <c r="B46">
        <v>29.75</v>
      </c>
      <c r="C46">
        <v>0.0084745763</v>
      </c>
      <c r="D46">
        <f t="shared" si="0"/>
        <v>1.0084745763</v>
      </c>
      <c r="E46">
        <f t="shared" si="2"/>
        <v>1.1018518557626455</v>
      </c>
      <c r="F46">
        <f t="shared" si="1"/>
        <v>0.10185185576264555</v>
      </c>
    </row>
    <row r="47" spans="1:6" ht="12.75">
      <c r="A47">
        <v>19890512</v>
      </c>
      <c r="B47">
        <v>30.125</v>
      </c>
      <c r="C47">
        <v>0.0126050422</v>
      </c>
      <c r="D47">
        <f t="shared" si="0"/>
        <v>1.0126050422</v>
      </c>
      <c r="E47">
        <f t="shared" si="2"/>
        <v>1.115740744902682</v>
      </c>
      <c r="F47">
        <f t="shared" si="1"/>
        <v>0.11574074490268194</v>
      </c>
    </row>
    <row r="48" spans="1:6" ht="12.75">
      <c r="A48">
        <v>19890515</v>
      </c>
      <c r="B48">
        <v>30.125</v>
      </c>
      <c r="C48">
        <v>0</v>
      </c>
      <c r="D48">
        <f t="shared" si="0"/>
        <v>1</v>
      </c>
      <c r="E48">
        <f t="shared" si="2"/>
        <v>1.115740744902682</v>
      </c>
      <c r="F48" s="1">
        <f t="shared" si="1"/>
        <v>0.11574074490268194</v>
      </c>
    </row>
    <row r="3489" spans="1:2" ht="12.75">
      <c r="A3489" s="1"/>
      <c r="B3489" s="1"/>
    </row>
    <row r="3490" spans="1:3" ht="12.75">
      <c r="A3490" s="1"/>
      <c r="B3490" s="1"/>
      <c r="C3490" s="1"/>
    </row>
    <row r="3491" ht="12.75">
      <c r="C3491" s="1"/>
    </row>
    <row r="3492" spans="1:3" ht="12.75">
      <c r="A3492" s="1"/>
      <c r="B3492" s="1"/>
      <c r="C3492" s="1"/>
    </row>
    <row r="3493" spans="1:3" ht="12.75">
      <c r="A3493" s="1"/>
      <c r="B3493" s="1"/>
      <c r="C3493" s="1"/>
    </row>
    <row r="3494" spans="1:3" ht="12.75">
      <c r="A3494" s="1"/>
      <c r="B3494" s="1"/>
      <c r="C3494" s="1"/>
    </row>
    <row r="3495" spans="1:3" ht="12.75">
      <c r="A3495" s="1"/>
      <c r="B3495" s="1"/>
      <c r="C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4"/>
    </row>
    <row r="3500" spans="1:2" ht="12.75">
      <c r="A3500" s="1"/>
      <c r="B3500" s="4"/>
    </row>
    <row r="3501" ht="12.75">
      <c r="A3501" s="1"/>
    </row>
    <row r="3504" spans="1:38" ht="12.7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  <c r="AI3504" s="2"/>
      <c r="AJ3504" s="2"/>
      <c r="AK3504" s="2"/>
      <c r="AL3504" s="2"/>
    </row>
    <row r="3531" spans="1:3" ht="12.75">
      <c r="A3531" s="1"/>
      <c r="B3531" s="1"/>
      <c r="C3531" s="1"/>
    </row>
    <row r="3532" spans="1:3" ht="12.75">
      <c r="A3532" s="1"/>
      <c r="B3532" s="1"/>
      <c r="C3532" s="1"/>
    </row>
    <row r="3533" spans="1:3" ht="12.75">
      <c r="A3533" s="1"/>
      <c r="B3533" s="1"/>
      <c r="C3533" s="1"/>
    </row>
    <row r="3548" spans="1:3" ht="12.75">
      <c r="A3548" s="1"/>
      <c r="B3548" s="1"/>
      <c r="C3548" s="1"/>
    </row>
    <row r="3556" spans="1:3" ht="12.75">
      <c r="A3556" s="1"/>
      <c r="B3556" s="1"/>
      <c r="C3556" s="1"/>
    </row>
    <row r="3599" spans="1:3" ht="12.75">
      <c r="A3599" s="1"/>
      <c r="B3599" s="1"/>
      <c r="C3599" s="1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21" spans="1:3" ht="12.75">
      <c r="A3621" s="1"/>
      <c r="B3621" s="1"/>
      <c r="C3621" s="1"/>
    </row>
    <row r="3665" spans="1:3" ht="12.75">
      <c r="A3665" s="1"/>
      <c r="B3665" s="1"/>
      <c r="C3665" s="1"/>
    </row>
    <row r="3694" spans="1:3" ht="12.75">
      <c r="A3694" s="1"/>
      <c r="B3694" s="1"/>
      <c r="C3694" s="1"/>
    </row>
    <row r="3729" spans="1:3" ht="12.75">
      <c r="A3729" s="1"/>
      <c r="B3729" s="1"/>
      <c r="C3729" s="1"/>
    </row>
    <row r="3747" spans="1:3" ht="12.75">
      <c r="A3747" s="1"/>
      <c r="B3747" s="1"/>
      <c r="C3747" s="1"/>
    </row>
    <row r="3769" spans="1:3" ht="12.75">
      <c r="A3769" s="1"/>
      <c r="B3769" s="1"/>
      <c r="C376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cp:lastPrinted>2006-02-25T21:23:28Z</cp:lastPrinted>
  <dcterms:created xsi:type="dcterms:W3CDTF">2004-01-26T15:31:40Z</dcterms:created>
  <dcterms:modified xsi:type="dcterms:W3CDTF">2006-05-01T16:33:15Z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-1928652749</vt:i4>
  </property>
  <property fmtid="{D5CDD505-2E9C-101B-9397-08002B2CF9AE}" pid="3" name="_EmailSubject">
    <vt:lpwstr>New Project</vt:lpwstr>
  </property>
  <property fmtid="{D5CDD505-2E9C-101B-9397-08002B2CF9AE}" pid="4" name="_AuthorEmail">
    <vt:lpwstr>wljones1972@comcast.net</vt:lpwstr>
  </property>
  <property fmtid="{D5CDD505-2E9C-101B-9397-08002B2CF9AE}" pid="5" name="_AuthorEmailDisplayName">
    <vt:lpwstr>wljones1972@comcast.net</vt:lpwstr>
  </property>
  <property fmtid="{D5CDD505-2E9C-101B-9397-08002B2CF9AE}" pid="6" name="_ReviewingToolsShownOnce">
    <vt:lpwstr/>
  </property>
</Properties>
</file>